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EC5294F2-FB5D-4448-B581-671FF47A0082}" xr6:coauthVersionLast="47" xr6:coauthVersionMax="47" xr10:uidLastSave="{00000000-0000-0000-0000-000000000000}"/>
  <bookViews>
    <workbookView xWindow="6780" yWindow="6090" windowWidth="26475" windowHeight="13935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83" i="1"/>
  <c r="B784" i="1"/>
  <c r="B694" i="1"/>
  <c r="B277" i="1"/>
  <c r="B1008" i="1"/>
  <c r="B803" i="1"/>
  <c r="B841" i="1"/>
  <c r="B637" i="1"/>
  <c r="B1009" i="1"/>
  <c r="B62" i="1"/>
  <c r="B239" i="1"/>
  <c r="B368" i="1"/>
  <c r="B648" i="1"/>
  <c r="B60" i="1"/>
  <c r="B378" i="1"/>
  <c r="B435" i="1"/>
  <c r="B929" i="1"/>
  <c r="B256" i="1"/>
  <c r="B379" i="1"/>
  <c r="B369" i="1"/>
  <c r="B98" i="1"/>
  <c r="B314" i="1"/>
  <c r="B208" i="1"/>
  <c r="B1010" i="1"/>
  <c r="B785" i="1"/>
  <c r="B1011" i="1"/>
  <c r="B78" i="1"/>
  <c r="B28" i="1"/>
  <c r="B950" i="1"/>
  <c r="B951" i="1"/>
  <c r="B162" i="1"/>
  <c r="B397" i="1"/>
  <c r="B872" i="1"/>
  <c r="B37" i="1"/>
  <c r="B540" i="1"/>
  <c r="B298" i="1"/>
  <c r="B909" i="1"/>
  <c r="B316" i="1"/>
  <c r="B541" i="1"/>
  <c r="B150" i="1"/>
  <c r="B804" i="1"/>
  <c r="B248" i="1"/>
  <c r="B982" i="1"/>
  <c r="B38" i="1"/>
  <c r="B390" i="1"/>
  <c r="B152" i="1"/>
  <c r="B449" i="1"/>
  <c r="B910" i="1"/>
  <c r="B605" i="1"/>
  <c r="B643" i="1"/>
  <c r="B39" i="1"/>
  <c r="B1012" i="1"/>
  <c r="B688" i="1"/>
  <c r="B274" i="1"/>
  <c r="B45" i="1"/>
  <c r="B359" i="1"/>
  <c r="B193" i="1"/>
  <c r="B356" i="1"/>
  <c r="B72" i="1"/>
  <c r="B983" i="1"/>
  <c r="B79" i="1"/>
  <c r="B786" i="1"/>
  <c r="B930" i="1"/>
  <c r="B55" i="1"/>
  <c r="B257" i="1"/>
  <c r="B82" i="1"/>
  <c r="B178" i="1"/>
  <c r="B104" i="1"/>
  <c r="B984" i="1"/>
  <c r="B240" i="1"/>
  <c r="B109" i="1"/>
  <c r="B266" i="1"/>
  <c r="B805" i="1"/>
  <c r="B873" i="1"/>
  <c r="B226" i="1"/>
  <c r="B985" i="1"/>
  <c r="B580" i="1"/>
  <c r="B370" i="1"/>
  <c r="B606" i="1"/>
  <c r="B348" i="1"/>
  <c r="B113" i="1"/>
  <c r="B433" i="1"/>
  <c r="B302" i="1"/>
  <c r="B952" i="1"/>
  <c r="B144" i="1"/>
  <c r="B159" i="1"/>
  <c r="B32" i="1"/>
  <c r="B258" i="1"/>
  <c r="B91" i="1"/>
  <c r="B212" i="1"/>
  <c r="B213" i="1"/>
  <c r="B582" i="1"/>
  <c r="B135" i="1"/>
  <c r="B331" i="1"/>
  <c r="B986" i="1"/>
  <c r="B190" i="1"/>
  <c r="B691" i="1"/>
  <c r="B33" i="1"/>
  <c r="B911" i="1"/>
  <c r="B775" i="1"/>
  <c r="B30" i="1"/>
  <c r="B670" i="1"/>
  <c r="B912" i="1"/>
  <c r="B671" i="1"/>
  <c r="B913" i="1"/>
  <c r="B672" i="1"/>
  <c r="B826" i="1"/>
  <c r="B644" i="1"/>
  <c r="B914" i="1"/>
  <c r="B806" i="1"/>
  <c r="B953" i="1"/>
  <c r="B447" i="1"/>
  <c r="B167" i="1"/>
  <c r="B380" i="1"/>
  <c r="B288" i="1"/>
  <c r="B987" i="1"/>
  <c r="B607" i="1"/>
  <c r="B436" i="1"/>
  <c r="B988" i="1"/>
  <c r="B5" i="1"/>
  <c r="B756" i="1"/>
  <c r="B87" i="1"/>
  <c r="B448" i="1"/>
  <c r="B807" i="1"/>
  <c r="B486" i="1"/>
  <c r="B305" i="1"/>
  <c r="B989" i="1"/>
  <c r="B673" i="1"/>
  <c r="B207" i="1"/>
  <c r="B915" i="1"/>
  <c r="B546" i="1"/>
  <c r="B112" i="1"/>
  <c r="B339" i="1"/>
  <c r="B241" i="1"/>
  <c r="B674" i="1"/>
  <c r="B629" i="1"/>
  <c r="B675" i="1"/>
  <c r="B676" i="1"/>
  <c r="B677" i="1"/>
  <c r="B482" i="1"/>
  <c r="B412" i="1"/>
  <c r="B874" i="1"/>
  <c r="B585" i="1"/>
  <c r="B491" i="1"/>
  <c r="B678" i="1"/>
  <c r="B656" i="1"/>
  <c r="B382" i="1"/>
  <c r="B85" i="1"/>
  <c r="B415" i="1"/>
  <c r="B679" i="1"/>
  <c r="B383" i="1"/>
  <c r="B70" i="1"/>
  <c r="B649" i="1"/>
  <c r="B393" i="1"/>
  <c r="B787" i="1"/>
  <c r="B290" i="1"/>
  <c r="B394" i="1"/>
  <c r="B990" i="1"/>
  <c r="B164" i="1"/>
  <c r="B916" i="1"/>
  <c r="B836" i="1"/>
  <c r="B657" i="1"/>
  <c r="B202" i="1"/>
  <c r="B371" i="1"/>
  <c r="B849" i="1"/>
  <c r="B142" i="1"/>
  <c r="B991" i="1"/>
  <c r="B153" i="1"/>
  <c r="B411" i="1"/>
  <c r="B808" i="1"/>
  <c r="B636" i="1"/>
  <c r="B917" i="1"/>
  <c r="B534" i="1"/>
  <c r="B850" i="1"/>
  <c r="B842" i="1"/>
  <c r="B401" i="1"/>
  <c r="B499" i="1"/>
  <c r="B577" i="1"/>
  <c r="B235" i="1"/>
  <c r="B763" i="1"/>
  <c r="B766" i="1"/>
  <c r="B386" i="1"/>
  <c r="B851" i="1"/>
  <c r="B161" i="1"/>
  <c r="B311" i="1"/>
  <c r="B195" i="1"/>
  <c r="B442" i="1"/>
  <c r="B487" i="1"/>
  <c r="B506" i="1"/>
  <c r="B530" i="1"/>
  <c r="B875" i="1"/>
  <c r="B259" i="1"/>
  <c r="B575" i="1"/>
  <c r="B680" i="1"/>
  <c r="B681" i="1"/>
  <c r="B658" i="1"/>
  <c r="B524" i="1"/>
  <c r="B127" i="1"/>
  <c r="B107" i="1"/>
  <c r="B346" i="1"/>
  <c r="B525" i="1"/>
  <c r="B250" i="1"/>
  <c r="B297" i="1"/>
  <c r="B954" i="1"/>
  <c r="B475" i="1"/>
  <c r="B876" i="1"/>
  <c r="B586" i="1"/>
  <c r="B706" i="1"/>
  <c r="B280" i="1"/>
  <c r="B428" i="1"/>
  <c r="B419" i="1"/>
  <c r="B877" i="1"/>
  <c r="B865" i="1"/>
  <c r="B156" i="1"/>
  <c r="B878" i="1"/>
  <c r="B272" i="1"/>
  <c r="B685" i="1"/>
  <c r="B175" i="1"/>
  <c r="B758" i="1"/>
  <c r="B84" i="1"/>
  <c r="B630" i="1"/>
  <c r="B879" i="1"/>
  <c r="B621" i="1"/>
  <c r="B315" i="1"/>
  <c r="B381" i="1"/>
  <c r="B283" i="1"/>
  <c r="B460" i="1"/>
  <c r="B931" i="1"/>
  <c r="B141" i="1"/>
  <c r="B955" i="1"/>
  <c r="B956" i="1"/>
  <c r="B932" i="1"/>
  <c r="B320" i="1"/>
  <c r="B294" i="1"/>
  <c r="B992" i="1"/>
  <c r="B730" i="1"/>
  <c r="B764" i="1"/>
  <c r="B659" i="1"/>
  <c r="B273" i="1"/>
  <c r="B809" i="1"/>
  <c r="B918" i="1"/>
  <c r="B260" i="1"/>
  <c r="B535" i="1"/>
  <c r="B261" i="1"/>
  <c r="B957" i="1"/>
  <c r="B707" i="1"/>
  <c r="B468" i="1"/>
  <c r="B708" i="1"/>
  <c r="B919" i="1"/>
  <c r="B445" i="1"/>
  <c r="B106" i="1"/>
  <c r="B880" i="1"/>
  <c r="B759" i="1"/>
  <c r="B852" i="1"/>
  <c r="B317" i="1"/>
  <c r="B520" i="1"/>
  <c r="B853" i="1"/>
  <c r="B854" i="1"/>
  <c r="B319" i="1"/>
  <c r="B262" i="1"/>
  <c r="B102" i="1"/>
  <c r="B306" i="1"/>
  <c r="B827" i="1"/>
  <c r="B111" i="1"/>
  <c r="B148" i="1"/>
  <c r="B183" i="1"/>
  <c r="B49" i="1"/>
  <c r="B54" i="1"/>
  <c r="B360" i="1"/>
  <c r="B341" i="1"/>
  <c r="B453" i="1"/>
  <c r="B483" i="1"/>
  <c r="B90" i="1"/>
  <c r="B993" i="1"/>
  <c r="B204" i="1"/>
  <c r="B73" i="1"/>
  <c r="B660" i="1"/>
  <c r="B994" i="1"/>
  <c r="B120" i="1"/>
  <c r="B828" i="1"/>
  <c r="B357" i="1"/>
  <c r="B334" i="1"/>
  <c r="B881" i="1"/>
  <c r="B829" i="1"/>
  <c r="B958" i="1"/>
  <c r="B287" i="1"/>
  <c r="B920" i="1"/>
  <c r="B830" i="1"/>
  <c r="B291" i="1"/>
  <c r="B74" i="1"/>
  <c r="B373" i="1"/>
  <c r="B788" i="1"/>
  <c r="B722" i="1"/>
  <c r="B831" i="1"/>
  <c r="B130" i="1"/>
  <c r="B196" i="1"/>
  <c r="B416" i="1"/>
  <c r="B264" i="1"/>
  <c r="B551" i="1"/>
  <c r="B285" i="1"/>
  <c r="B995" i="1"/>
  <c r="B469" i="1"/>
  <c r="B526" i="1"/>
  <c r="B225" i="1"/>
  <c r="B384" i="1"/>
  <c r="B25" i="1"/>
  <c r="B789" i="1"/>
  <c r="B959" i="1"/>
  <c r="B855" i="1"/>
  <c r="B132" i="1"/>
  <c r="B843" i="1"/>
  <c r="B263" i="1"/>
  <c r="B821" i="1"/>
  <c r="B507" i="1"/>
  <c r="B921" i="1"/>
  <c r="B128" i="1"/>
  <c r="B413" i="1"/>
  <c r="B168" i="1"/>
  <c r="B429" i="1"/>
  <c r="B638" i="1"/>
  <c r="B89" i="1"/>
  <c r="B822" i="1"/>
  <c r="B960" i="1"/>
  <c r="B395" i="1"/>
  <c r="B139" i="1"/>
  <c r="B286" i="1"/>
  <c r="B470" i="1"/>
  <c r="B709" i="1"/>
  <c r="B136" i="1"/>
  <c r="B496" i="1"/>
  <c r="B337" i="1"/>
  <c r="B282" i="1"/>
  <c r="B608" i="1"/>
  <c r="B609" i="1"/>
  <c r="B138" i="1"/>
  <c r="B332" i="1"/>
  <c r="B996" i="1"/>
  <c r="B572" i="1"/>
  <c r="B57" i="1"/>
  <c r="B10" i="1"/>
  <c r="B146" i="1"/>
  <c r="B844" i="1"/>
  <c r="B86" i="1"/>
  <c r="B234" i="1"/>
  <c r="B115" i="1"/>
  <c r="B145" i="1"/>
  <c r="B67" i="1"/>
  <c r="B192" i="1"/>
  <c r="B289" i="1"/>
  <c r="B27" i="1"/>
  <c r="B96" i="1"/>
  <c r="B187" i="1"/>
  <c r="B922" i="1"/>
  <c r="B43" i="1"/>
  <c r="B295" i="1"/>
  <c r="B354" i="1"/>
  <c r="B555" i="1"/>
  <c r="B181" i="1"/>
  <c r="B129" i="1"/>
  <c r="B165" i="1"/>
  <c r="B238" i="1"/>
  <c r="B856" i="1"/>
  <c r="B155" i="1"/>
  <c r="B463" i="1"/>
  <c r="B810" i="1"/>
  <c r="B997" i="1"/>
  <c r="B547" i="1"/>
  <c r="B961" i="1"/>
  <c r="B244" i="1"/>
  <c r="B465" i="1"/>
  <c r="B56" i="1"/>
  <c r="B77" i="1"/>
  <c r="B962" i="1"/>
  <c r="B513" i="1"/>
  <c r="B514" i="1"/>
  <c r="B122" i="1"/>
  <c r="B531" i="1"/>
  <c r="B414" i="1"/>
  <c r="B998" i="1"/>
  <c r="B267" i="1"/>
  <c r="B333" i="1"/>
  <c r="B209" i="1"/>
  <c r="B326" i="1"/>
  <c r="B682" i="1"/>
  <c r="B88" i="1"/>
  <c r="B811" i="1"/>
  <c r="B197" i="1"/>
  <c r="B543" i="1"/>
  <c r="B999" i="1"/>
  <c r="B790" i="1"/>
  <c r="B1000" i="1"/>
  <c r="B561" i="1"/>
  <c r="B669" i="1"/>
  <c r="B791" i="1"/>
  <c r="B666" i="1"/>
  <c r="B174" i="1"/>
  <c r="B405" i="1"/>
  <c r="B553" i="1"/>
  <c r="B583" i="1"/>
  <c r="B557" i="1"/>
  <c r="B203" i="1"/>
  <c r="B792" i="1"/>
  <c r="B686" i="1"/>
  <c r="B517" i="1"/>
  <c r="B933" i="1"/>
  <c r="B325" i="1"/>
  <c r="B437" i="1"/>
  <c r="B488" i="1"/>
  <c r="B338" i="1"/>
  <c r="B518" i="1"/>
  <c r="B2" i="1"/>
  <c r="B35" i="1"/>
  <c r="B723" i="1"/>
  <c r="B963" i="1"/>
  <c r="B75" i="1"/>
  <c r="B307" i="1"/>
  <c r="B748" i="1"/>
  <c r="B776" i="1"/>
  <c r="B249" i="1"/>
  <c r="B375" i="1"/>
  <c r="B143" i="1"/>
  <c r="B477" i="1"/>
  <c r="B184" i="1"/>
  <c r="B186" i="1"/>
  <c r="B245" i="1"/>
  <c r="B683" i="1"/>
  <c r="B934" i="1"/>
  <c r="B1001" i="1"/>
  <c r="B121" i="1"/>
  <c r="B581" i="1"/>
  <c r="B742" i="1"/>
  <c r="B749" i="1"/>
  <c r="B118" i="1"/>
  <c r="B935" i="1"/>
  <c r="B529" i="1"/>
  <c r="B558" i="1"/>
  <c r="B188" i="1"/>
  <c r="B20" i="1"/>
  <c r="B639" i="1"/>
  <c r="B795" i="1"/>
  <c r="B450" i="1"/>
  <c r="B690" i="1"/>
  <c r="B299" i="1"/>
  <c r="B882" i="1"/>
  <c r="B237" i="1"/>
  <c r="B391" i="1"/>
  <c r="B14" i="1"/>
  <c r="B750" i="1"/>
  <c r="B426" i="1"/>
  <c r="B751" i="1"/>
  <c r="B752" i="1"/>
  <c r="B1002" i="1"/>
  <c r="B883" i="1"/>
  <c r="B454" i="1"/>
  <c r="B48" i="1"/>
  <c r="B498" i="1"/>
  <c r="B389" i="1"/>
  <c r="B710" i="1"/>
  <c r="B97" i="1"/>
  <c r="B1003" i="1"/>
  <c r="B796" i="1"/>
  <c r="B772" i="1"/>
  <c r="B3" i="1"/>
  <c r="B597" i="1"/>
  <c r="B1013" i="1"/>
  <c r="B884" i="1"/>
  <c r="B342" i="1"/>
  <c r="B799" i="1"/>
  <c r="B711" i="1"/>
  <c r="B105" i="1"/>
  <c r="B527" i="1"/>
  <c r="B614" i="1"/>
  <c r="B832" i="1"/>
  <c r="B123" i="1"/>
  <c r="B760" i="1"/>
  <c r="B777" i="1"/>
  <c r="B170" i="1"/>
  <c r="B492" i="1"/>
  <c r="B885" i="1"/>
  <c r="B587" i="1"/>
  <c r="B886" i="1"/>
  <c r="B372" i="1"/>
  <c r="B103" i="1"/>
  <c r="B385" i="1"/>
  <c r="B717" i="1"/>
  <c r="B753" i="1"/>
  <c r="B508" i="1"/>
  <c r="B478" i="1"/>
  <c r="B833" i="1"/>
  <c r="B845" i="1"/>
  <c r="B163" i="1"/>
  <c r="B846" i="1"/>
  <c r="B615" i="1"/>
  <c r="B761" i="1"/>
  <c r="B500" i="1"/>
  <c r="B489" i="1"/>
  <c r="B800" i="1"/>
  <c r="B635" i="1"/>
  <c r="B936" i="1"/>
  <c r="B634" i="1"/>
  <c r="B556" i="1"/>
  <c r="B1014" i="1"/>
  <c r="B616" i="1"/>
  <c r="B308" i="1"/>
  <c r="B509" i="1"/>
  <c r="B617" i="1"/>
  <c r="B322" i="1"/>
  <c r="B640" i="1"/>
  <c r="B246" i="1"/>
  <c r="B724" i="1"/>
  <c r="B1015" i="1"/>
  <c r="B151" i="1"/>
  <c r="B1004" i="1"/>
  <c r="B860" i="1"/>
  <c r="B387" i="1"/>
  <c r="B424" i="1"/>
  <c r="B937" i="1"/>
  <c r="B504" i="1"/>
  <c r="B1016" i="1"/>
  <c r="B718" i="1"/>
  <c r="B268" i="1"/>
  <c r="B443" i="1"/>
  <c r="B857" i="1"/>
  <c r="B114" i="1"/>
  <c r="B1005" i="1"/>
  <c r="B53" i="1"/>
  <c r="B743" i="1"/>
  <c r="B732" i="1"/>
  <c r="B938" i="1"/>
  <c r="B887" i="1"/>
  <c r="B44" i="1"/>
  <c r="B588" i="1"/>
  <c r="B396" i="1"/>
  <c r="B9" i="1"/>
  <c r="B589" i="1"/>
  <c r="B466" i="1"/>
  <c r="B579" i="1"/>
  <c r="B631" i="1"/>
  <c r="B310" i="1"/>
  <c r="B464" i="1"/>
  <c r="B1017" i="1"/>
  <c r="B733" i="1"/>
  <c r="B861" i="1"/>
  <c r="B501" i="1"/>
  <c r="B734" i="1"/>
  <c r="B59" i="1"/>
  <c r="B754" i="1"/>
  <c r="B755" i="1"/>
  <c r="B550" i="1"/>
  <c r="B1018" i="1"/>
  <c r="B81" i="1"/>
  <c r="B63" i="1"/>
  <c r="B569" i="1"/>
  <c r="B47" i="1"/>
  <c r="B661" i="1"/>
  <c r="B1019" i="1"/>
  <c r="B182" i="1"/>
  <c r="B349" i="1"/>
  <c r="B834" i="1"/>
  <c r="B570" i="1"/>
  <c r="B300" i="1"/>
  <c r="B425" i="1"/>
  <c r="B590" i="1"/>
  <c r="B224" i="1"/>
  <c r="B812" i="1"/>
  <c r="B888" i="1"/>
  <c r="B100" i="1"/>
  <c r="B1020" i="1"/>
  <c r="B1021" i="1"/>
  <c r="B229" i="1"/>
  <c r="B1022" i="1"/>
  <c r="B350" i="1"/>
  <c r="B889" i="1"/>
  <c r="B242" i="1"/>
  <c r="B890" i="1"/>
  <c r="B29" i="1"/>
  <c r="B923" i="1"/>
  <c r="B194" i="1"/>
  <c r="B131" i="1"/>
  <c r="B778" i="1"/>
  <c r="B559" i="1"/>
  <c r="B858" i="1"/>
  <c r="B618" i="1"/>
  <c r="B1023" i="1"/>
  <c r="B169" i="1"/>
  <c r="B619" i="1"/>
  <c r="B406" i="1"/>
  <c r="B284" i="1"/>
  <c r="B497" i="1"/>
  <c r="B684" i="1"/>
  <c r="B773" i="1"/>
  <c r="B725" i="1"/>
  <c r="B140" i="1"/>
  <c r="B1024" i="1"/>
  <c r="B407" i="1"/>
  <c r="B432" i="1"/>
  <c r="B610" i="1"/>
  <c r="B24" i="1"/>
  <c r="B891" i="1"/>
  <c r="B813" i="1"/>
  <c r="B651" i="1"/>
  <c r="B662" i="1"/>
  <c r="B939" i="1"/>
  <c r="B1025" i="1"/>
  <c r="B797" i="1"/>
  <c r="B735" i="1"/>
  <c r="B924" i="1"/>
  <c r="B510" i="1"/>
  <c r="B892" i="1"/>
  <c r="B652" i="1"/>
  <c r="B859" i="1"/>
  <c r="B408" i="1"/>
  <c r="B798" i="1"/>
  <c r="B12" i="1"/>
  <c r="B511" i="1"/>
  <c r="B479" i="1"/>
  <c r="B292" i="1"/>
  <c r="B940" i="1"/>
  <c r="B64" i="1"/>
  <c r="B925" i="1"/>
  <c r="B964" i="1"/>
  <c r="B926" i="1"/>
  <c r="B493" i="1"/>
  <c r="B17" i="1"/>
  <c r="B893" i="1"/>
  <c r="B779" i="1"/>
  <c r="B1026" i="1"/>
  <c r="B771" i="1"/>
  <c r="B692" i="1"/>
  <c r="B866" i="1"/>
  <c r="B42" i="1"/>
  <c r="B376" i="1"/>
  <c r="B667" i="1"/>
  <c r="B427" i="1"/>
  <c r="B736" i="1"/>
  <c r="B598" i="1"/>
  <c r="B217" i="1"/>
  <c r="B941" i="1"/>
  <c r="B571" i="1"/>
  <c r="B633" i="1"/>
  <c r="C83" i="1"/>
  <c r="C784" i="1"/>
  <c r="C694" i="1"/>
  <c r="C277" i="1"/>
  <c r="C1008" i="1"/>
  <c r="C803" i="1"/>
  <c r="C841" i="1"/>
  <c r="C637" i="1"/>
  <c r="C1009" i="1"/>
  <c r="C62" i="1"/>
  <c r="C239" i="1"/>
  <c r="C368" i="1"/>
  <c r="C648" i="1"/>
  <c r="C60" i="1"/>
  <c r="C378" i="1"/>
  <c r="C435" i="1"/>
  <c r="C929" i="1"/>
  <c r="C256" i="1"/>
  <c r="C379" i="1"/>
  <c r="C369" i="1"/>
  <c r="C98" i="1"/>
  <c r="C314" i="1"/>
  <c r="C208" i="1"/>
  <c r="C1010" i="1"/>
  <c r="C785" i="1"/>
  <c r="C1011" i="1"/>
  <c r="C78" i="1"/>
  <c r="C28" i="1"/>
  <c r="C950" i="1"/>
  <c r="C951" i="1"/>
  <c r="C162" i="1"/>
  <c r="C397" i="1"/>
  <c r="C872" i="1"/>
  <c r="C37" i="1"/>
  <c r="C540" i="1"/>
  <c r="C298" i="1"/>
  <c r="C909" i="1"/>
  <c r="C316" i="1"/>
  <c r="C541" i="1"/>
  <c r="C150" i="1"/>
  <c r="C804" i="1"/>
  <c r="C248" i="1"/>
  <c r="C982" i="1"/>
  <c r="C38" i="1"/>
  <c r="C390" i="1"/>
  <c r="C152" i="1"/>
  <c r="C449" i="1"/>
  <c r="C910" i="1"/>
  <c r="C605" i="1"/>
  <c r="C643" i="1"/>
  <c r="C39" i="1"/>
  <c r="C1012" i="1"/>
  <c r="C688" i="1"/>
  <c r="C274" i="1"/>
  <c r="C45" i="1"/>
  <c r="C359" i="1"/>
  <c r="C193" i="1"/>
  <c r="C356" i="1"/>
  <c r="C72" i="1"/>
  <c r="C983" i="1"/>
  <c r="C79" i="1"/>
  <c r="C786" i="1"/>
  <c r="C930" i="1"/>
  <c r="C55" i="1"/>
  <c r="C257" i="1"/>
  <c r="C82" i="1"/>
  <c r="C178" i="1"/>
  <c r="C104" i="1"/>
  <c r="C984" i="1"/>
  <c r="C240" i="1"/>
  <c r="C109" i="1"/>
  <c r="C266" i="1"/>
  <c r="C805" i="1"/>
  <c r="C873" i="1"/>
  <c r="C226" i="1"/>
  <c r="C985" i="1"/>
  <c r="C580" i="1"/>
  <c r="C370" i="1"/>
  <c r="C606" i="1"/>
  <c r="C348" i="1"/>
  <c r="C113" i="1"/>
  <c r="C433" i="1"/>
  <c r="C302" i="1"/>
  <c r="C952" i="1"/>
  <c r="C144" i="1"/>
  <c r="C159" i="1"/>
  <c r="C32" i="1"/>
  <c r="C258" i="1"/>
  <c r="C91" i="1"/>
  <c r="C212" i="1"/>
  <c r="C213" i="1"/>
  <c r="C582" i="1"/>
  <c r="C135" i="1"/>
  <c r="C331" i="1"/>
  <c r="C986" i="1"/>
  <c r="C190" i="1"/>
  <c r="C691" i="1"/>
  <c r="C33" i="1"/>
  <c r="C911" i="1"/>
  <c r="C775" i="1"/>
  <c r="C30" i="1"/>
  <c r="C670" i="1"/>
  <c r="C912" i="1"/>
  <c r="C671" i="1"/>
  <c r="C913" i="1"/>
  <c r="C672" i="1"/>
  <c r="C826" i="1"/>
  <c r="C644" i="1"/>
  <c r="C914" i="1"/>
  <c r="C806" i="1"/>
  <c r="C953" i="1"/>
  <c r="C447" i="1"/>
  <c r="C167" i="1"/>
  <c r="C380" i="1"/>
  <c r="C288" i="1"/>
  <c r="C987" i="1"/>
  <c r="C607" i="1"/>
  <c r="C436" i="1"/>
  <c r="C988" i="1"/>
  <c r="C5" i="1"/>
  <c r="C756" i="1"/>
  <c r="C87" i="1"/>
  <c r="C448" i="1"/>
  <c r="C807" i="1"/>
  <c r="C486" i="1"/>
  <c r="C305" i="1"/>
  <c r="C989" i="1"/>
  <c r="C673" i="1"/>
  <c r="C207" i="1"/>
  <c r="C915" i="1"/>
  <c r="C546" i="1"/>
  <c r="C112" i="1"/>
  <c r="C339" i="1"/>
  <c r="C241" i="1"/>
  <c r="C674" i="1"/>
  <c r="C629" i="1"/>
  <c r="C675" i="1"/>
  <c r="C676" i="1"/>
  <c r="C677" i="1"/>
  <c r="C482" i="1"/>
  <c r="C412" i="1"/>
  <c r="C874" i="1"/>
  <c r="C585" i="1"/>
  <c r="C491" i="1"/>
  <c r="C678" i="1"/>
  <c r="C656" i="1"/>
  <c r="C382" i="1"/>
  <c r="C85" i="1"/>
  <c r="C415" i="1"/>
  <c r="C679" i="1"/>
  <c r="C383" i="1"/>
  <c r="C70" i="1"/>
  <c r="C649" i="1"/>
  <c r="C393" i="1"/>
  <c r="C787" i="1"/>
  <c r="C290" i="1"/>
  <c r="C394" i="1"/>
  <c r="C990" i="1"/>
  <c r="C164" i="1"/>
  <c r="C916" i="1"/>
  <c r="C836" i="1"/>
  <c r="C657" i="1"/>
  <c r="C202" i="1"/>
  <c r="C371" i="1"/>
  <c r="C849" i="1"/>
  <c r="C142" i="1"/>
  <c r="C991" i="1"/>
  <c r="C153" i="1"/>
  <c r="C411" i="1"/>
  <c r="C808" i="1"/>
  <c r="C636" i="1"/>
  <c r="C917" i="1"/>
  <c r="C534" i="1"/>
  <c r="C850" i="1"/>
  <c r="C842" i="1"/>
  <c r="C401" i="1"/>
  <c r="C499" i="1"/>
  <c r="C577" i="1"/>
  <c r="C235" i="1"/>
  <c r="C763" i="1"/>
  <c r="C766" i="1"/>
  <c r="C386" i="1"/>
  <c r="C851" i="1"/>
  <c r="C161" i="1"/>
  <c r="C311" i="1"/>
  <c r="C195" i="1"/>
  <c r="C442" i="1"/>
  <c r="C487" i="1"/>
  <c r="C506" i="1"/>
  <c r="C530" i="1"/>
  <c r="C875" i="1"/>
  <c r="C259" i="1"/>
  <c r="C575" i="1"/>
  <c r="C680" i="1"/>
  <c r="C681" i="1"/>
  <c r="C658" i="1"/>
  <c r="C524" i="1"/>
  <c r="C127" i="1"/>
  <c r="C107" i="1"/>
  <c r="C346" i="1"/>
  <c r="C525" i="1"/>
  <c r="C250" i="1"/>
  <c r="C297" i="1"/>
  <c r="C954" i="1"/>
  <c r="C475" i="1"/>
  <c r="C876" i="1"/>
  <c r="C586" i="1"/>
  <c r="C706" i="1"/>
  <c r="C280" i="1"/>
  <c r="C428" i="1"/>
  <c r="C419" i="1"/>
  <c r="C877" i="1"/>
  <c r="C865" i="1"/>
  <c r="C156" i="1"/>
  <c r="C878" i="1"/>
  <c r="C272" i="1"/>
  <c r="C685" i="1"/>
  <c r="C175" i="1"/>
  <c r="C758" i="1"/>
  <c r="C84" i="1"/>
  <c r="C630" i="1"/>
  <c r="C879" i="1"/>
  <c r="C621" i="1"/>
  <c r="C315" i="1"/>
  <c r="C381" i="1"/>
  <c r="C283" i="1"/>
  <c r="C460" i="1"/>
  <c r="C931" i="1"/>
  <c r="C141" i="1"/>
  <c r="C955" i="1"/>
  <c r="C956" i="1"/>
  <c r="C932" i="1"/>
  <c r="C320" i="1"/>
  <c r="C294" i="1"/>
  <c r="C992" i="1"/>
  <c r="C730" i="1"/>
  <c r="C764" i="1"/>
  <c r="C659" i="1"/>
  <c r="C273" i="1"/>
  <c r="C809" i="1"/>
  <c r="C918" i="1"/>
  <c r="C260" i="1"/>
  <c r="C535" i="1"/>
  <c r="C261" i="1"/>
  <c r="C957" i="1"/>
  <c r="C707" i="1"/>
  <c r="C468" i="1"/>
  <c r="C708" i="1"/>
  <c r="C919" i="1"/>
  <c r="C445" i="1"/>
  <c r="C106" i="1"/>
  <c r="C880" i="1"/>
  <c r="C759" i="1"/>
  <c r="C852" i="1"/>
  <c r="C317" i="1"/>
  <c r="C520" i="1"/>
  <c r="C853" i="1"/>
  <c r="C854" i="1"/>
  <c r="C319" i="1"/>
  <c r="C262" i="1"/>
  <c r="C102" i="1"/>
  <c r="C306" i="1"/>
  <c r="C827" i="1"/>
  <c r="C111" i="1"/>
  <c r="C148" i="1"/>
  <c r="C183" i="1"/>
  <c r="C49" i="1"/>
  <c r="C54" i="1"/>
  <c r="C360" i="1"/>
  <c r="C341" i="1"/>
  <c r="C453" i="1"/>
  <c r="C483" i="1"/>
  <c r="C90" i="1"/>
  <c r="C993" i="1"/>
  <c r="C204" i="1"/>
  <c r="C73" i="1"/>
  <c r="C660" i="1"/>
  <c r="C994" i="1"/>
  <c r="C120" i="1"/>
  <c r="C828" i="1"/>
  <c r="C357" i="1"/>
  <c r="C334" i="1"/>
  <c r="C881" i="1"/>
  <c r="C829" i="1"/>
  <c r="C958" i="1"/>
  <c r="C287" i="1"/>
  <c r="C920" i="1"/>
  <c r="C830" i="1"/>
  <c r="C291" i="1"/>
  <c r="C74" i="1"/>
  <c r="C373" i="1"/>
  <c r="C788" i="1"/>
  <c r="C722" i="1"/>
  <c r="C831" i="1"/>
  <c r="C130" i="1"/>
  <c r="C196" i="1"/>
  <c r="C416" i="1"/>
  <c r="C264" i="1"/>
  <c r="C551" i="1"/>
  <c r="C285" i="1"/>
  <c r="C995" i="1"/>
  <c r="C469" i="1"/>
  <c r="C526" i="1"/>
  <c r="C225" i="1"/>
  <c r="C384" i="1"/>
  <c r="C25" i="1"/>
  <c r="C789" i="1"/>
  <c r="C959" i="1"/>
  <c r="C855" i="1"/>
  <c r="C132" i="1"/>
  <c r="C843" i="1"/>
  <c r="C263" i="1"/>
  <c r="C821" i="1"/>
  <c r="C507" i="1"/>
  <c r="C921" i="1"/>
  <c r="C128" i="1"/>
  <c r="C413" i="1"/>
  <c r="C168" i="1"/>
  <c r="C429" i="1"/>
  <c r="C638" i="1"/>
  <c r="C89" i="1"/>
  <c r="C822" i="1"/>
  <c r="C960" i="1"/>
  <c r="C395" i="1"/>
  <c r="C139" i="1"/>
  <c r="C286" i="1"/>
  <c r="C470" i="1"/>
  <c r="C709" i="1"/>
  <c r="C136" i="1"/>
  <c r="C496" i="1"/>
  <c r="C337" i="1"/>
  <c r="C282" i="1"/>
  <c r="C608" i="1"/>
  <c r="C609" i="1"/>
  <c r="C138" i="1"/>
  <c r="C332" i="1"/>
  <c r="C996" i="1"/>
  <c r="C572" i="1"/>
  <c r="C57" i="1"/>
  <c r="C10" i="1"/>
  <c r="C146" i="1"/>
  <c r="C844" i="1"/>
  <c r="C86" i="1"/>
  <c r="C234" i="1"/>
  <c r="C115" i="1"/>
  <c r="C145" i="1"/>
  <c r="C67" i="1"/>
  <c r="C192" i="1"/>
  <c r="C289" i="1"/>
  <c r="C27" i="1"/>
  <c r="C96" i="1"/>
  <c r="C187" i="1"/>
  <c r="C922" i="1"/>
  <c r="C43" i="1"/>
  <c r="C295" i="1"/>
  <c r="C354" i="1"/>
  <c r="C555" i="1"/>
  <c r="C181" i="1"/>
  <c r="C129" i="1"/>
  <c r="C165" i="1"/>
  <c r="C238" i="1"/>
  <c r="C856" i="1"/>
  <c r="C155" i="1"/>
  <c r="C463" i="1"/>
  <c r="C810" i="1"/>
  <c r="C997" i="1"/>
  <c r="C547" i="1"/>
  <c r="C961" i="1"/>
  <c r="C244" i="1"/>
  <c r="C465" i="1"/>
  <c r="C56" i="1"/>
  <c r="C77" i="1"/>
  <c r="C962" i="1"/>
  <c r="C513" i="1"/>
  <c r="C514" i="1"/>
  <c r="C122" i="1"/>
  <c r="C531" i="1"/>
  <c r="C414" i="1"/>
  <c r="C998" i="1"/>
  <c r="C267" i="1"/>
  <c r="C333" i="1"/>
  <c r="C209" i="1"/>
  <c r="C326" i="1"/>
  <c r="C682" i="1"/>
  <c r="C88" i="1"/>
  <c r="C811" i="1"/>
  <c r="C197" i="1"/>
  <c r="C543" i="1"/>
  <c r="C999" i="1"/>
  <c r="C790" i="1"/>
  <c r="C1000" i="1"/>
  <c r="C561" i="1"/>
  <c r="C669" i="1"/>
  <c r="C791" i="1"/>
  <c r="C666" i="1"/>
  <c r="C174" i="1"/>
  <c r="C405" i="1"/>
  <c r="C553" i="1"/>
  <c r="C583" i="1"/>
  <c r="C557" i="1"/>
  <c r="C203" i="1"/>
  <c r="C792" i="1"/>
  <c r="C686" i="1"/>
  <c r="C517" i="1"/>
  <c r="C933" i="1"/>
  <c r="C325" i="1"/>
  <c r="C437" i="1"/>
  <c r="C488" i="1"/>
  <c r="C338" i="1"/>
  <c r="C518" i="1"/>
  <c r="C2" i="1"/>
  <c r="C35" i="1"/>
  <c r="C723" i="1"/>
  <c r="C963" i="1"/>
  <c r="C75" i="1"/>
  <c r="C307" i="1"/>
  <c r="C748" i="1"/>
  <c r="C776" i="1"/>
  <c r="C249" i="1"/>
  <c r="C375" i="1"/>
  <c r="C143" i="1"/>
  <c r="C477" i="1"/>
  <c r="C184" i="1"/>
  <c r="C186" i="1"/>
  <c r="C245" i="1"/>
  <c r="C683" i="1"/>
  <c r="C934" i="1"/>
  <c r="C1001" i="1"/>
  <c r="C121" i="1"/>
  <c r="C581" i="1"/>
  <c r="C742" i="1"/>
  <c r="C749" i="1"/>
  <c r="C118" i="1"/>
  <c r="C935" i="1"/>
  <c r="C529" i="1"/>
  <c r="C558" i="1"/>
  <c r="C188" i="1"/>
  <c r="C20" i="1"/>
  <c r="C639" i="1"/>
  <c r="C795" i="1"/>
  <c r="C450" i="1"/>
  <c r="C690" i="1"/>
  <c r="C299" i="1"/>
  <c r="C882" i="1"/>
  <c r="C237" i="1"/>
  <c r="C391" i="1"/>
  <c r="C14" i="1"/>
  <c r="C750" i="1"/>
  <c r="C426" i="1"/>
  <c r="C751" i="1"/>
  <c r="C752" i="1"/>
  <c r="C1002" i="1"/>
  <c r="C883" i="1"/>
  <c r="C454" i="1"/>
  <c r="C48" i="1"/>
  <c r="C498" i="1"/>
  <c r="C389" i="1"/>
  <c r="C710" i="1"/>
  <c r="C97" i="1"/>
  <c r="C1003" i="1"/>
  <c r="C796" i="1"/>
  <c r="C772" i="1"/>
  <c r="C3" i="1"/>
  <c r="C597" i="1"/>
  <c r="C1013" i="1"/>
  <c r="C884" i="1"/>
  <c r="C342" i="1"/>
  <c r="C799" i="1"/>
  <c r="C711" i="1"/>
  <c r="C105" i="1"/>
  <c r="C527" i="1"/>
  <c r="C614" i="1"/>
  <c r="C832" i="1"/>
  <c r="C123" i="1"/>
  <c r="C760" i="1"/>
  <c r="C777" i="1"/>
  <c r="C170" i="1"/>
  <c r="C492" i="1"/>
  <c r="C885" i="1"/>
  <c r="C587" i="1"/>
  <c r="C886" i="1"/>
  <c r="C372" i="1"/>
  <c r="C103" i="1"/>
  <c r="C385" i="1"/>
  <c r="C717" i="1"/>
  <c r="C753" i="1"/>
  <c r="C508" i="1"/>
  <c r="C478" i="1"/>
  <c r="C833" i="1"/>
  <c r="C845" i="1"/>
  <c r="C163" i="1"/>
  <c r="C846" i="1"/>
  <c r="C615" i="1"/>
  <c r="C761" i="1"/>
  <c r="C500" i="1"/>
  <c r="C489" i="1"/>
  <c r="C800" i="1"/>
  <c r="C635" i="1"/>
  <c r="C936" i="1"/>
  <c r="C634" i="1"/>
  <c r="C556" i="1"/>
  <c r="C1014" i="1"/>
  <c r="C616" i="1"/>
  <c r="C308" i="1"/>
  <c r="C509" i="1"/>
  <c r="C617" i="1"/>
  <c r="C322" i="1"/>
  <c r="C640" i="1"/>
  <c r="C246" i="1"/>
  <c r="C724" i="1"/>
  <c r="C1015" i="1"/>
  <c r="C151" i="1"/>
  <c r="C1004" i="1"/>
  <c r="C860" i="1"/>
  <c r="C387" i="1"/>
  <c r="C424" i="1"/>
  <c r="C937" i="1"/>
  <c r="C504" i="1"/>
  <c r="C1016" i="1"/>
  <c r="C718" i="1"/>
  <c r="C268" i="1"/>
  <c r="C443" i="1"/>
  <c r="C857" i="1"/>
  <c r="C114" i="1"/>
  <c r="C1005" i="1"/>
  <c r="C53" i="1"/>
  <c r="C743" i="1"/>
  <c r="C732" i="1"/>
  <c r="C938" i="1"/>
  <c r="C887" i="1"/>
  <c r="C44" i="1"/>
  <c r="C588" i="1"/>
  <c r="C396" i="1"/>
  <c r="C9" i="1"/>
  <c r="C589" i="1"/>
  <c r="C466" i="1"/>
  <c r="C579" i="1"/>
  <c r="C631" i="1"/>
  <c r="C310" i="1"/>
  <c r="C464" i="1"/>
  <c r="C1017" i="1"/>
  <c r="C733" i="1"/>
  <c r="C861" i="1"/>
  <c r="C501" i="1"/>
  <c r="C734" i="1"/>
  <c r="C59" i="1"/>
  <c r="C754" i="1"/>
  <c r="C755" i="1"/>
  <c r="C550" i="1"/>
  <c r="C1018" i="1"/>
  <c r="C81" i="1"/>
  <c r="C63" i="1"/>
  <c r="C569" i="1"/>
  <c r="C47" i="1"/>
  <c r="C661" i="1"/>
  <c r="C1019" i="1"/>
  <c r="C182" i="1"/>
  <c r="C349" i="1"/>
  <c r="C834" i="1"/>
  <c r="C570" i="1"/>
  <c r="C300" i="1"/>
  <c r="C425" i="1"/>
  <c r="C590" i="1"/>
  <c r="C224" i="1"/>
  <c r="C812" i="1"/>
  <c r="C888" i="1"/>
  <c r="C100" i="1"/>
  <c r="C1020" i="1"/>
  <c r="C1021" i="1"/>
  <c r="C229" i="1"/>
  <c r="C1022" i="1"/>
  <c r="C350" i="1"/>
  <c r="C889" i="1"/>
  <c r="C242" i="1"/>
  <c r="C890" i="1"/>
  <c r="C29" i="1"/>
  <c r="C923" i="1"/>
  <c r="C194" i="1"/>
  <c r="C131" i="1"/>
  <c r="C778" i="1"/>
  <c r="C559" i="1"/>
  <c r="C858" i="1"/>
  <c r="C618" i="1"/>
  <c r="C1023" i="1"/>
  <c r="C169" i="1"/>
  <c r="C619" i="1"/>
  <c r="C406" i="1"/>
  <c r="C284" i="1"/>
  <c r="C497" i="1"/>
  <c r="C684" i="1"/>
  <c r="C773" i="1"/>
  <c r="C725" i="1"/>
  <c r="C140" i="1"/>
  <c r="C1024" i="1"/>
  <c r="C407" i="1"/>
  <c r="C432" i="1"/>
  <c r="C610" i="1"/>
  <c r="C24" i="1"/>
  <c r="C891" i="1"/>
  <c r="C813" i="1"/>
  <c r="C651" i="1"/>
  <c r="C662" i="1"/>
  <c r="C939" i="1"/>
  <c r="C1025" i="1"/>
  <c r="C797" i="1"/>
  <c r="C735" i="1"/>
  <c r="C924" i="1"/>
  <c r="C510" i="1"/>
  <c r="C892" i="1"/>
  <c r="C652" i="1"/>
  <c r="C859" i="1"/>
  <c r="C408" i="1"/>
  <c r="C798" i="1"/>
  <c r="C12" i="1"/>
  <c r="C511" i="1"/>
  <c r="C479" i="1"/>
  <c r="C292" i="1"/>
  <c r="C940" i="1"/>
  <c r="C64" i="1"/>
  <c r="C925" i="1"/>
  <c r="C964" i="1"/>
  <c r="C926" i="1"/>
  <c r="C493" i="1"/>
  <c r="C17" i="1"/>
  <c r="C893" i="1"/>
  <c r="C779" i="1"/>
  <c r="C1026" i="1"/>
  <c r="C771" i="1"/>
  <c r="C692" i="1"/>
  <c r="C866" i="1"/>
  <c r="C42" i="1"/>
  <c r="C376" i="1"/>
  <c r="C667" i="1"/>
  <c r="C427" i="1"/>
  <c r="C736" i="1"/>
  <c r="C598" i="1"/>
  <c r="C217" i="1"/>
  <c r="C941" i="1"/>
  <c r="C571" i="1"/>
  <c r="C633" i="1"/>
  <c r="D83" i="1"/>
  <c r="D784" i="1"/>
  <c r="D694" i="1"/>
  <c r="D277" i="1"/>
  <c r="D1008" i="1"/>
  <c r="D803" i="1"/>
  <c r="D841" i="1"/>
  <c r="D637" i="1"/>
  <c r="D1009" i="1"/>
  <c r="D62" i="1"/>
  <c r="D239" i="1"/>
  <c r="D368" i="1"/>
  <c r="D648" i="1"/>
  <c r="D60" i="1"/>
  <c r="D378" i="1"/>
  <c r="D435" i="1"/>
  <c r="D929" i="1"/>
  <c r="D256" i="1"/>
  <c r="D379" i="1"/>
  <c r="D369" i="1"/>
  <c r="D98" i="1"/>
  <c r="D314" i="1"/>
  <c r="D208" i="1"/>
  <c r="D1010" i="1"/>
  <c r="D785" i="1"/>
  <c r="D1011" i="1"/>
  <c r="D78" i="1"/>
  <c r="D28" i="1"/>
  <c r="D950" i="1"/>
  <c r="D951" i="1"/>
  <c r="D162" i="1"/>
  <c r="D397" i="1"/>
  <c r="D872" i="1"/>
  <c r="D37" i="1"/>
  <c r="D540" i="1"/>
  <c r="D298" i="1"/>
  <c r="D909" i="1"/>
  <c r="D316" i="1"/>
  <c r="D541" i="1"/>
  <c r="D150" i="1"/>
  <c r="D804" i="1"/>
  <c r="D248" i="1"/>
  <c r="D982" i="1"/>
  <c r="D38" i="1"/>
  <c r="D390" i="1"/>
  <c r="D152" i="1"/>
  <c r="D449" i="1"/>
  <c r="D910" i="1"/>
  <c r="D605" i="1"/>
  <c r="D643" i="1"/>
  <c r="D39" i="1"/>
  <c r="D1012" i="1"/>
  <c r="D688" i="1"/>
  <c r="D274" i="1"/>
  <c r="D45" i="1"/>
  <c r="D359" i="1"/>
  <c r="D193" i="1"/>
  <c r="D356" i="1"/>
  <c r="D72" i="1"/>
  <c r="D983" i="1"/>
  <c r="D79" i="1"/>
  <c r="D786" i="1"/>
  <c r="D930" i="1"/>
  <c r="D55" i="1"/>
  <c r="D257" i="1"/>
  <c r="D82" i="1"/>
  <c r="D178" i="1"/>
  <c r="D104" i="1"/>
  <c r="D984" i="1"/>
  <c r="D240" i="1"/>
  <c r="D109" i="1"/>
  <c r="D266" i="1"/>
  <c r="D805" i="1"/>
  <c r="D873" i="1"/>
  <c r="D226" i="1"/>
  <c r="D985" i="1"/>
  <c r="D580" i="1"/>
  <c r="D370" i="1"/>
  <c r="D606" i="1"/>
  <c r="D348" i="1"/>
  <c r="D113" i="1"/>
  <c r="D433" i="1"/>
  <c r="D302" i="1"/>
  <c r="D952" i="1"/>
  <c r="D144" i="1"/>
  <c r="D159" i="1"/>
  <c r="D32" i="1"/>
  <c r="D258" i="1"/>
  <c r="D91" i="1"/>
  <c r="D212" i="1"/>
  <c r="D213" i="1"/>
  <c r="D582" i="1"/>
  <c r="D135" i="1"/>
  <c r="D331" i="1"/>
  <c r="D986" i="1"/>
  <c r="D190" i="1"/>
  <c r="D691" i="1"/>
  <c r="D33" i="1"/>
  <c r="D911" i="1"/>
  <c r="D775" i="1"/>
  <c r="D30" i="1"/>
  <c r="D670" i="1"/>
  <c r="D912" i="1"/>
  <c r="D671" i="1"/>
  <c r="D913" i="1"/>
  <c r="D672" i="1"/>
  <c r="D826" i="1"/>
  <c r="D644" i="1"/>
  <c r="D914" i="1"/>
  <c r="D806" i="1"/>
  <c r="D953" i="1"/>
  <c r="D447" i="1"/>
  <c r="D167" i="1"/>
  <c r="D380" i="1"/>
  <c r="D288" i="1"/>
  <c r="D987" i="1"/>
  <c r="D607" i="1"/>
  <c r="D436" i="1"/>
  <c r="D988" i="1"/>
  <c r="D5" i="1"/>
  <c r="D756" i="1"/>
  <c r="D87" i="1"/>
  <c r="D448" i="1"/>
  <c r="D807" i="1"/>
  <c r="D486" i="1"/>
  <c r="D305" i="1"/>
  <c r="D989" i="1"/>
  <c r="D673" i="1"/>
  <c r="D207" i="1"/>
  <c r="D915" i="1"/>
  <c r="D546" i="1"/>
  <c r="D112" i="1"/>
  <c r="D339" i="1"/>
  <c r="D241" i="1"/>
  <c r="D674" i="1"/>
  <c r="D629" i="1"/>
  <c r="D675" i="1"/>
  <c r="D676" i="1"/>
  <c r="D677" i="1"/>
  <c r="D482" i="1"/>
  <c r="D412" i="1"/>
  <c r="D874" i="1"/>
  <c r="D585" i="1"/>
  <c r="D491" i="1"/>
  <c r="D678" i="1"/>
  <c r="D656" i="1"/>
  <c r="D382" i="1"/>
  <c r="D85" i="1"/>
  <c r="D415" i="1"/>
  <c r="D679" i="1"/>
  <c r="D383" i="1"/>
  <c r="D70" i="1"/>
  <c r="D649" i="1"/>
  <c r="D393" i="1"/>
  <c r="D787" i="1"/>
  <c r="D290" i="1"/>
  <c r="D394" i="1"/>
  <c r="D990" i="1"/>
  <c r="D164" i="1"/>
  <c r="D916" i="1"/>
  <c r="D836" i="1"/>
  <c r="D657" i="1"/>
  <c r="D202" i="1"/>
  <c r="D371" i="1"/>
  <c r="D849" i="1"/>
  <c r="D142" i="1"/>
  <c r="D991" i="1"/>
  <c r="D153" i="1"/>
  <c r="D411" i="1"/>
  <c r="D808" i="1"/>
  <c r="D636" i="1"/>
  <c r="D917" i="1"/>
  <c r="D534" i="1"/>
  <c r="D850" i="1"/>
  <c r="D842" i="1"/>
  <c r="D401" i="1"/>
  <c r="D499" i="1"/>
  <c r="D577" i="1"/>
  <c r="D235" i="1"/>
  <c r="D763" i="1"/>
  <c r="D766" i="1"/>
  <c r="D386" i="1"/>
  <c r="D851" i="1"/>
  <c r="D161" i="1"/>
  <c r="D311" i="1"/>
  <c r="D195" i="1"/>
  <c r="D442" i="1"/>
  <c r="D487" i="1"/>
  <c r="D506" i="1"/>
  <c r="D530" i="1"/>
  <c r="D875" i="1"/>
  <c r="D259" i="1"/>
  <c r="D575" i="1"/>
  <c r="D680" i="1"/>
  <c r="D681" i="1"/>
  <c r="D658" i="1"/>
  <c r="D524" i="1"/>
  <c r="D127" i="1"/>
  <c r="D107" i="1"/>
  <c r="D346" i="1"/>
  <c r="D525" i="1"/>
  <c r="D250" i="1"/>
  <c r="D297" i="1"/>
  <c r="D954" i="1"/>
  <c r="D475" i="1"/>
  <c r="D876" i="1"/>
  <c r="D586" i="1"/>
  <c r="D706" i="1"/>
  <c r="D280" i="1"/>
  <c r="D428" i="1"/>
  <c r="D419" i="1"/>
  <c r="D877" i="1"/>
  <c r="D865" i="1"/>
  <c r="D156" i="1"/>
  <c r="D878" i="1"/>
  <c r="D272" i="1"/>
  <c r="D685" i="1"/>
  <c r="D175" i="1"/>
  <c r="D758" i="1"/>
  <c r="D84" i="1"/>
  <c r="D630" i="1"/>
  <c r="D879" i="1"/>
  <c r="D621" i="1"/>
  <c r="D315" i="1"/>
  <c r="D381" i="1"/>
  <c r="D283" i="1"/>
  <c r="D460" i="1"/>
  <c r="D931" i="1"/>
  <c r="D141" i="1"/>
  <c r="D955" i="1"/>
  <c r="D956" i="1"/>
  <c r="D932" i="1"/>
  <c r="D320" i="1"/>
  <c r="D294" i="1"/>
  <c r="D992" i="1"/>
  <c r="D730" i="1"/>
  <c r="D764" i="1"/>
  <c r="D659" i="1"/>
  <c r="D273" i="1"/>
  <c r="D809" i="1"/>
  <c r="D918" i="1"/>
  <c r="D260" i="1"/>
  <c r="D535" i="1"/>
  <c r="D261" i="1"/>
  <c r="D957" i="1"/>
  <c r="D707" i="1"/>
  <c r="D468" i="1"/>
  <c r="D708" i="1"/>
  <c r="D919" i="1"/>
  <c r="D445" i="1"/>
  <c r="D106" i="1"/>
  <c r="D880" i="1"/>
  <c r="D759" i="1"/>
  <c r="D852" i="1"/>
  <c r="D317" i="1"/>
  <c r="D520" i="1"/>
  <c r="D853" i="1"/>
  <c r="D854" i="1"/>
  <c r="D319" i="1"/>
  <c r="D262" i="1"/>
  <c r="D102" i="1"/>
  <c r="D306" i="1"/>
  <c r="D827" i="1"/>
  <c r="D111" i="1"/>
  <c r="D148" i="1"/>
  <c r="D183" i="1"/>
  <c r="D49" i="1"/>
  <c r="D54" i="1"/>
  <c r="D360" i="1"/>
  <c r="D341" i="1"/>
  <c r="D453" i="1"/>
  <c r="D483" i="1"/>
  <c r="D90" i="1"/>
  <c r="D993" i="1"/>
  <c r="D204" i="1"/>
  <c r="D73" i="1"/>
  <c r="D660" i="1"/>
  <c r="D994" i="1"/>
  <c r="D120" i="1"/>
  <c r="D828" i="1"/>
  <c r="D357" i="1"/>
  <c r="D334" i="1"/>
  <c r="D881" i="1"/>
  <c r="D829" i="1"/>
  <c r="D958" i="1"/>
  <c r="D287" i="1"/>
  <c r="D920" i="1"/>
  <c r="D830" i="1"/>
  <c r="D291" i="1"/>
  <c r="D74" i="1"/>
  <c r="D373" i="1"/>
  <c r="D788" i="1"/>
  <c r="D722" i="1"/>
  <c r="D831" i="1"/>
  <c r="D130" i="1"/>
  <c r="D196" i="1"/>
  <c r="D416" i="1"/>
  <c r="D264" i="1"/>
  <c r="D551" i="1"/>
  <c r="D285" i="1"/>
  <c r="D995" i="1"/>
  <c r="D469" i="1"/>
  <c r="D526" i="1"/>
  <c r="D225" i="1"/>
  <c r="D384" i="1"/>
  <c r="D25" i="1"/>
  <c r="D789" i="1"/>
  <c r="D959" i="1"/>
  <c r="D855" i="1"/>
  <c r="D132" i="1"/>
  <c r="D843" i="1"/>
  <c r="D263" i="1"/>
  <c r="D821" i="1"/>
  <c r="D507" i="1"/>
  <c r="D921" i="1"/>
  <c r="D128" i="1"/>
  <c r="D413" i="1"/>
  <c r="D168" i="1"/>
  <c r="D429" i="1"/>
  <c r="D638" i="1"/>
  <c r="D89" i="1"/>
  <c r="D822" i="1"/>
  <c r="D960" i="1"/>
  <c r="D395" i="1"/>
  <c r="D139" i="1"/>
  <c r="D286" i="1"/>
  <c r="D470" i="1"/>
  <c r="D709" i="1"/>
  <c r="D136" i="1"/>
  <c r="D496" i="1"/>
  <c r="D337" i="1"/>
  <c r="D282" i="1"/>
  <c r="D608" i="1"/>
  <c r="D609" i="1"/>
  <c r="D138" i="1"/>
  <c r="D332" i="1"/>
  <c r="D996" i="1"/>
  <c r="D572" i="1"/>
  <c r="D57" i="1"/>
  <c r="D10" i="1"/>
  <c r="D146" i="1"/>
  <c r="D844" i="1"/>
  <c r="D86" i="1"/>
  <c r="D234" i="1"/>
  <c r="D115" i="1"/>
  <c r="D145" i="1"/>
  <c r="D67" i="1"/>
  <c r="D192" i="1"/>
  <c r="D289" i="1"/>
  <c r="D27" i="1"/>
  <c r="D96" i="1"/>
  <c r="D187" i="1"/>
  <c r="D922" i="1"/>
  <c r="D43" i="1"/>
  <c r="D295" i="1"/>
  <c r="D354" i="1"/>
  <c r="D555" i="1"/>
  <c r="D181" i="1"/>
  <c r="D129" i="1"/>
  <c r="D165" i="1"/>
  <c r="D238" i="1"/>
  <c r="D856" i="1"/>
  <c r="D155" i="1"/>
  <c r="D463" i="1"/>
  <c r="D810" i="1"/>
  <c r="D997" i="1"/>
  <c r="D547" i="1"/>
  <c r="D961" i="1"/>
  <c r="D244" i="1"/>
  <c r="D465" i="1"/>
  <c r="D56" i="1"/>
  <c r="D77" i="1"/>
  <c r="D962" i="1"/>
  <c r="D513" i="1"/>
  <c r="D514" i="1"/>
  <c r="D122" i="1"/>
  <c r="D531" i="1"/>
  <c r="D414" i="1"/>
  <c r="D998" i="1"/>
  <c r="D267" i="1"/>
  <c r="D333" i="1"/>
  <c r="D209" i="1"/>
  <c r="D326" i="1"/>
  <c r="D682" i="1"/>
  <c r="D88" i="1"/>
  <c r="D811" i="1"/>
  <c r="D197" i="1"/>
  <c r="D543" i="1"/>
  <c r="D999" i="1"/>
  <c r="D790" i="1"/>
  <c r="D1000" i="1"/>
  <c r="D561" i="1"/>
  <c r="D669" i="1"/>
  <c r="D791" i="1"/>
  <c r="D666" i="1"/>
  <c r="D174" i="1"/>
  <c r="D405" i="1"/>
  <c r="D553" i="1"/>
  <c r="D583" i="1"/>
  <c r="D557" i="1"/>
  <c r="D203" i="1"/>
  <c r="D792" i="1"/>
  <c r="D686" i="1"/>
  <c r="D517" i="1"/>
  <c r="D933" i="1"/>
  <c r="D325" i="1"/>
  <c r="D437" i="1"/>
  <c r="D488" i="1"/>
  <c r="D338" i="1"/>
  <c r="D518" i="1"/>
  <c r="D2" i="1"/>
  <c r="D35" i="1"/>
  <c r="D723" i="1"/>
  <c r="D963" i="1"/>
  <c r="D75" i="1"/>
  <c r="D307" i="1"/>
  <c r="D748" i="1"/>
  <c r="D776" i="1"/>
  <c r="D249" i="1"/>
  <c r="D375" i="1"/>
  <c r="D143" i="1"/>
  <c r="D477" i="1"/>
  <c r="D184" i="1"/>
  <c r="D186" i="1"/>
  <c r="D245" i="1"/>
  <c r="D683" i="1"/>
  <c r="D934" i="1"/>
  <c r="D1001" i="1"/>
  <c r="D121" i="1"/>
  <c r="D581" i="1"/>
  <c r="D742" i="1"/>
  <c r="D749" i="1"/>
  <c r="D118" i="1"/>
  <c r="D935" i="1"/>
  <c r="D529" i="1"/>
  <c r="D558" i="1"/>
  <c r="D188" i="1"/>
  <c r="D20" i="1"/>
  <c r="D639" i="1"/>
  <c r="D795" i="1"/>
  <c r="D450" i="1"/>
  <c r="D690" i="1"/>
  <c r="D299" i="1"/>
  <c r="D882" i="1"/>
  <c r="D237" i="1"/>
  <c r="D391" i="1"/>
  <c r="D14" i="1"/>
  <c r="D750" i="1"/>
  <c r="D426" i="1"/>
  <c r="D751" i="1"/>
  <c r="D752" i="1"/>
  <c r="D1002" i="1"/>
  <c r="D883" i="1"/>
  <c r="D454" i="1"/>
  <c r="D48" i="1"/>
  <c r="D498" i="1"/>
  <c r="D389" i="1"/>
  <c r="D710" i="1"/>
  <c r="D97" i="1"/>
  <c r="D1003" i="1"/>
  <c r="D796" i="1"/>
  <c r="D772" i="1"/>
  <c r="D3" i="1"/>
  <c r="D597" i="1"/>
  <c r="D1013" i="1"/>
  <c r="D884" i="1"/>
  <c r="D342" i="1"/>
  <c r="D799" i="1"/>
  <c r="D711" i="1"/>
  <c r="D105" i="1"/>
  <c r="D527" i="1"/>
  <c r="D614" i="1"/>
  <c r="D832" i="1"/>
  <c r="D123" i="1"/>
  <c r="D760" i="1"/>
  <c r="D777" i="1"/>
  <c r="D170" i="1"/>
  <c r="D492" i="1"/>
  <c r="D885" i="1"/>
  <c r="D587" i="1"/>
  <c r="D886" i="1"/>
  <c r="D372" i="1"/>
  <c r="D103" i="1"/>
  <c r="D385" i="1"/>
  <c r="D717" i="1"/>
  <c r="D753" i="1"/>
  <c r="D508" i="1"/>
  <c r="D478" i="1"/>
  <c r="D833" i="1"/>
  <c r="D845" i="1"/>
  <c r="D163" i="1"/>
  <c r="D846" i="1"/>
  <c r="D615" i="1"/>
  <c r="D761" i="1"/>
  <c r="D500" i="1"/>
  <c r="D489" i="1"/>
  <c r="D800" i="1"/>
  <c r="D635" i="1"/>
  <c r="D936" i="1"/>
  <c r="D634" i="1"/>
  <c r="D556" i="1"/>
  <c r="D1014" i="1"/>
  <c r="D616" i="1"/>
  <c r="D308" i="1"/>
  <c r="D509" i="1"/>
  <c r="D617" i="1"/>
  <c r="D322" i="1"/>
  <c r="D640" i="1"/>
  <c r="D246" i="1"/>
  <c r="D724" i="1"/>
  <c r="D1015" i="1"/>
  <c r="D151" i="1"/>
  <c r="D1004" i="1"/>
  <c r="D860" i="1"/>
  <c r="D387" i="1"/>
  <c r="D424" i="1"/>
  <c r="D937" i="1"/>
  <c r="D504" i="1"/>
  <c r="D1016" i="1"/>
  <c r="D718" i="1"/>
  <c r="D268" i="1"/>
  <c r="D443" i="1"/>
  <c r="D857" i="1"/>
  <c r="D114" i="1"/>
  <c r="D1005" i="1"/>
  <c r="D53" i="1"/>
  <c r="D743" i="1"/>
  <c r="D732" i="1"/>
  <c r="D938" i="1"/>
  <c r="D887" i="1"/>
  <c r="D44" i="1"/>
  <c r="D588" i="1"/>
  <c r="D396" i="1"/>
  <c r="D9" i="1"/>
  <c r="D589" i="1"/>
  <c r="D466" i="1"/>
  <c r="D579" i="1"/>
  <c r="D631" i="1"/>
  <c r="D310" i="1"/>
  <c r="D464" i="1"/>
  <c r="D1017" i="1"/>
  <c r="D733" i="1"/>
  <c r="D861" i="1"/>
  <c r="D501" i="1"/>
  <c r="D734" i="1"/>
  <c r="D59" i="1"/>
  <c r="D754" i="1"/>
  <c r="D755" i="1"/>
  <c r="D550" i="1"/>
  <c r="D1018" i="1"/>
  <c r="D81" i="1"/>
  <c r="D63" i="1"/>
  <c r="D569" i="1"/>
  <c r="D47" i="1"/>
  <c r="D661" i="1"/>
  <c r="D1019" i="1"/>
  <c r="D182" i="1"/>
  <c r="D349" i="1"/>
  <c r="D834" i="1"/>
  <c r="D570" i="1"/>
  <c r="D300" i="1"/>
  <c r="D425" i="1"/>
  <c r="D590" i="1"/>
  <c r="D224" i="1"/>
  <c r="D812" i="1"/>
  <c r="D888" i="1"/>
  <c r="D100" i="1"/>
  <c r="D1020" i="1"/>
  <c r="D1021" i="1"/>
  <c r="D229" i="1"/>
  <c r="D1022" i="1"/>
  <c r="D350" i="1"/>
  <c r="D889" i="1"/>
  <c r="D242" i="1"/>
  <c r="D890" i="1"/>
  <c r="D29" i="1"/>
  <c r="D923" i="1"/>
  <c r="D194" i="1"/>
  <c r="D131" i="1"/>
  <c r="D778" i="1"/>
  <c r="D559" i="1"/>
  <c r="D858" i="1"/>
  <c r="D618" i="1"/>
  <c r="D1023" i="1"/>
  <c r="D169" i="1"/>
  <c r="D619" i="1"/>
  <c r="D406" i="1"/>
  <c r="D284" i="1"/>
  <c r="D497" i="1"/>
  <c r="D684" i="1"/>
  <c r="D773" i="1"/>
  <c r="D725" i="1"/>
  <c r="D140" i="1"/>
  <c r="D1024" i="1"/>
  <c r="D407" i="1"/>
  <c r="D432" i="1"/>
  <c r="D610" i="1"/>
  <c r="D24" i="1"/>
  <c r="D891" i="1"/>
  <c r="D813" i="1"/>
  <c r="D651" i="1"/>
  <c r="D662" i="1"/>
  <c r="D939" i="1"/>
  <c r="D1025" i="1"/>
  <c r="D797" i="1"/>
  <c r="D735" i="1"/>
  <c r="D924" i="1"/>
  <c r="D510" i="1"/>
  <c r="D892" i="1"/>
  <c r="D652" i="1"/>
  <c r="D859" i="1"/>
  <c r="D408" i="1"/>
  <c r="D798" i="1"/>
  <c r="D12" i="1"/>
  <c r="D511" i="1"/>
  <c r="D479" i="1"/>
  <c r="D292" i="1"/>
  <c r="D940" i="1"/>
  <c r="D64" i="1"/>
  <c r="D925" i="1"/>
  <c r="D964" i="1"/>
  <c r="D926" i="1"/>
  <c r="D493" i="1"/>
  <c r="D17" i="1"/>
  <c r="D893" i="1"/>
  <c r="D779" i="1"/>
  <c r="D1026" i="1"/>
  <c r="D771" i="1"/>
  <c r="D692" i="1"/>
  <c r="D866" i="1"/>
  <c r="D42" i="1"/>
  <c r="D376" i="1"/>
  <c r="D667" i="1"/>
  <c r="D427" i="1"/>
  <c r="D736" i="1"/>
  <c r="D598" i="1"/>
  <c r="D217" i="1"/>
  <c r="D941" i="1"/>
  <c r="D571" i="1"/>
  <c r="D633" i="1"/>
  <c r="E83" i="1"/>
  <c r="E784" i="1"/>
  <c r="E694" i="1"/>
  <c r="E277" i="1"/>
  <c r="E1008" i="1"/>
  <c r="E803" i="1"/>
  <c r="F803" i="1" s="1"/>
  <c r="E841" i="1"/>
  <c r="F841" i="1" s="1"/>
  <c r="E637" i="1"/>
  <c r="E1009" i="1"/>
  <c r="E62" i="1"/>
  <c r="F62" i="1" s="1"/>
  <c r="E239" i="1"/>
  <c r="F239" i="1" s="1"/>
  <c r="E368" i="1"/>
  <c r="F368" i="1" s="1"/>
  <c r="E648" i="1"/>
  <c r="E60" i="1"/>
  <c r="F60" i="1" s="1"/>
  <c r="E378" i="1"/>
  <c r="E435" i="1"/>
  <c r="F435" i="1" s="1"/>
  <c r="E929" i="1"/>
  <c r="E256" i="1"/>
  <c r="F256" i="1" s="1"/>
  <c r="E379" i="1"/>
  <c r="F379" i="1" s="1"/>
  <c r="E369" i="1"/>
  <c r="E98" i="1"/>
  <c r="F98" i="1" s="1"/>
  <c r="E314" i="1"/>
  <c r="F314" i="1" s="1"/>
  <c r="E208" i="1"/>
  <c r="E1010" i="1"/>
  <c r="F1010" i="1" s="1"/>
  <c r="E785" i="1"/>
  <c r="F785" i="1" s="1"/>
  <c r="E1011" i="1"/>
  <c r="F1011" i="1" s="1"/>
  <c r="E78" i="1"/>
  <c r="E28" i="1"/>
  <c r="E950" i="1"/>
  <c r="F950" i="1" s="1"/>
  <c r="E951" i="1"/>
  <c r="F951" i="1" s="1"/>
  <c r="E162" i="1"/>
  <c r="E397" i="1"/>
  <c r="E872" i="1"/>
  <c r="F872" i="1" s="1"/>
  <c r="E37" i="1"/>
  <c r="E540" i="1"/>
  <c r="F540" i="1" s="1"/>
  <c r="E298" i="1"/>
  <c r="F298" i="1" s="1"/>
  <c r="E909" i="1"/>
  <c r="E316" i="1"/>
  <c r="F316" i="1" s="1"/>
  <c r="E541" i="1"/>
  <c r="F541" i="1" s="1"/>
  <c r="E150" i="1"/>
  <c r="E804" i="1"/>
  <c r="E248" i="1"/>
  <c r="F248" i="1" s="1"/>
  <c r="E982" i="1"/>
  <c r="E38" i="1"/>
  <c r="E390" i="1"/>
  <c r="F390" i="1" s="1"/>
  <c r="E152" i="1"/>
  <c r="F152" i="1" s="1"/>
  <c r="E449" i="1"/>
  <c r="F449" i="1" s="1"/>
  <c r="E910" i="1"/>
  <c r="E605" i="1"/>
  <c r="E643" i="1"/>
  <c r="F643" i="1" s="1"/>
  <c r="E39" i="1"/>
  <c r="E1012" i="1"/>
  <c r="E688" i="1"/>
  <c r="F688" i="1" s="1"/>
  <c r="E274" i="1"/>
  <c r="E45" i="1"/>
  <c r="F45" i="1" s="1"/>
  <c r="E359" i="1"/>
  <c r="F359" i="1" s="1"/>
  <c r="E193" i="1"/>
  <c r="E356" i="1"/>
  <c r="E72" i="1"/>
  <c r="F72" i="1" s="1"/>
  <c r="E983" i="1"/>
  <c r="F983" i="1" s="1"/>
  <c r="E79" i="1"/>
  <c r="E786" i="1"/>
  <c r="F786" i="1" s="1"/>
  <c r="E930" i="1"/>
  <c r="F930" i="1" s="1"/>
  <c r="E55" i="1"/>
  <c r="F55" i="1" s="1"/>
  <c r="E257" i="1"/>
  <c r="E82" i="1"/>
  <c r="F82" i="1" s="1"/>
  <c r="E178" i="1"/>
  <c r="F178" i="1" s="1"/>
  <c r="E104" i="1"/>
  <c r="E984" i="1"/>
  <c r="E240" i="1"/>
  <c r="F240" i="1" s="1"/>
  <c r="E109" i="1"/>
  <c r="E266" i="1"/>
  <c r="E805" i="1"/>
  <c r="F805" i="1" s="1"/>
  <c r="E873" i="1"/>
  <c r="F873" i="1" s="1"/>
  <c r="E226" i="1"/>
  <c r="F226" i="1" s="1"/>
  <c r="E985" i="1"/>
  <c r="E580" i="1"/>
  <c r="E370" i="1"/>
  <c r="E606" i="1"/>
  <c r="F606" i="1" s="1"/>
  <c r="E348" i="1"/>
  <c r="F348" i="1" s="1"/>
  <c r="E113" i="1"/>
  <c r="F113" i="1" s="1"/>
  <c r="E433" i="1"/>
  <c r="F433" i="1" s="1"/>
  <c r="E302" i="1"/>
  <c r="F302" i="1" s="1"/>
  <c r="E952" i="1"/>
  <c r="F952" i="1" s="1"/>
  <c r="E144" i="1"/>
  <c r="F144" i="1" s="1"/>
  <c r="E159" i="1"/>
  <c r="F159" i="1" s="1"/>
  <c r="E32" i="1"/>
  <c r="F32" i="1" s="1"/>
  <c r="E258" i="1"/>
  <c r="E91" i="1"/>
  <c r="F91" i="1" s="1"/>
  <c r="E212" i="1"/>
  <c r="F212" i="1" s="1"/>
  <c r="E213" i="1"/>
  <c r="E582" i="1"/>
  <c r="E135" i="1"/>
  <c r="F135" i="1" s="1"/>
  <c r="E331" i="1"/>
  <c r="F331" i="1" s="1"/>
  <c r="E986" i="1"/>
  <c r="F986" i="1" s="1"/>
  <c r="E190" i="1"/>
  <c r="F190" i="1" s="1"/>
  <c r="E691" i="1"/>
  <c r="E33" i="1"/>
  <c r="E911" i="1"/>
  <c r="F911" i="1" s="1"/>
  <c r="E775" i="1"/>
  <c r="E30" i="1"/>
  <c r="E670" i="1"/>
  <c r="F670" i="1" s="1"/>
  <c r="E912" i="1"/>
  <c r="E671" i="1"/>
  <c r="E913" i="1"/>
  <c r="F913" i="1" s="1"/>
  <c r="E672" i="1"/>
  <c r="E826" i="1"/>
  <c r="F826" i="1" s="1"/>
  <c r="E644" i="1"/>
  <c r="F644" i="1" s="1"/>
  <c r="E914" i="1"/>
  <c r="E806" i="1"/>
  <c r="F806" i="1" s="1"/>
  <c r="E953" i="1"/>
  <c r="E447" i="1"/>
  <c r="E167" i="1"/>
  <c r="E380" i="1"/>
  <c r="F380" i="1" s="1"/>
  <c r="E288" i="1"/>
  <c r="F288" i="1" s="1"/>
  <c r="E987" i="1"/>
  <c r="F987" i="1" s="1"/>
  <c r="E607" i="1"/>
  <c r="E436" i="1"/>
  <c r="E988" i="1"/>
  <c r="F988" i="1" s="1"/>
  <c r="E5" i="1"/>
  <c r="E756" i="1"/>
  <c r="E87" i="1"/>
  <c r="E448" i="1"/>
  <c r="F448" i="1" s="1"/>
  <c r="E807" i="1"/>
  <c r="F807" i="1" s="1"/>
  <c r="E486" i="1"/>
  <c r="E305" i="1"/>
  <c r="F305" i="1" s="1"/>
  <c r="E989" i="1"/>
  <c r="E673" i="1"/>
  <c r="E207" i="1"/>
  <c r="F207" i="1" s="1"/>
  <c r="E915" i="1"/>
  <c r="F915" i="1" s="1"/>
  <c r="E546" i="1"/>
  <c r="E112" i="1"/>
  <c r="E339" i="1"/>
  <c r="E241" i="1"/>
  <c r="F241" i="1" s="1"/>
  <c r="E674" i="1"/>
  <c r="F674" i="1" s="1"/>
  <c r="E629" i="1"/>
  <c r="F629" i="1" s="1"/>
  <c r="E675" i="1"/>
  <c r="E676" i="1"/>
  <c r="E677" i="1"/>
  <c r="F677" i="1" s="1"/>
  <c r="E482" i="1"/>
  <c r="E412" i="1"/>
  <c r="E874" i="1"/>
  <c r="E585" i="1"/>
  <c r="F585" i="1" s="1"/>
  <c r="E491" i="1"/>
  <c r="E678" i="1"/>
  <c r="F678" i="1" s="1"/>
  <c r="E656" i="1"/>
  <c r="F656" i="1" s="1"/>
  <c r="E382" i="1"/>
  <c r="F382" i="1" s="1"/>
  <c r="E85" i="1"/>
  <c r="E415" i="1"/>
  <c r="F415" i="1" s="1"/>
  <c r="E679" i="1"/>
  <c r="F679" i="1" s="1"/>
  <c r="E383" i="1"/>
  <c r="F383" i="1" s="1"/>
  <c r="E70" i="1"/>
  <c r="E649" i="1"/>
  <c r="F649" i="1" s="1"/>
  <c r="E393" i="1"/>
  <c r="F393" i="1" s="1"/>
  <c r="E787" i="1"/>
  <c r="F787" i="1" s="1"/>
  <c r="E290" i="1"/>
  <c r="E394" i="1"/>
  <c r="F394" i="1" s="1"/>
  <c r="E990" i="1"/>
  <c r="E164" i="1"/>
  <c r="F164" i="1" s="1"/>
  <c r="E916" i="1"/>
  <c r="F916" i="1" s="1"/>
  <c r="E836" i="1"/>
  <c r="E657" i="1"/>
  <c r="F657" i="1" s="1"/>
  <c r="E202" i="1"/>
  <c r="E371" i="1"/>
  <c r="F371" i="1" s="1"/>
  <c r="E849" i="1"/>
  <c r="F849" i="1" s="1"/>
  <c r="E142" i="1"/>
  <c r="F142" i="1" s="1"/>
  <c r="E991" i="1"/>
  <c r="F991" i="1" s="1"/>
  <c r="E153" i="1"/>
  <c r="F153" i="1" s="1"/>
  <c r="E411" i="1"/>
  <c r="F411" i="1" s="1"/>
  <c r="E808" i="1"/>
  <c r="F808" i="1" s="1"/>
  <c r="E636" i="1"/>
  <c r="F636" i="1" s="1"/>
  <c r="E917" i="1"/>
  <c r="F917" i="1" s="1"/>
  <c r="E534" i="1"/>
  <c r="F534" i="1" s="1"/>
  <c r="E850" i="1"/>
  <c r="F850" i="1" s="1"/>
  <c r="E842" i="1"/>
  <c r="F842" i="1" s="1"/>
  <c r="E401" i="1"/>
  <c r="F401" i="1" s="1"/>
  <c r="E499" i="1"/>
  <c r="F499" i="1" s="1"/>
  <c r="E577" i="1"/>
  <c r="F577" i="1" s="1"/>
  <c r="E235" i="1"/>
  <c r="E763" i="1"/>
  <c r="E766" i="1"/>
  <c r="E386" i="1"/>
  <c r="E851" i="1"/>
  <c r="F851" i="1" s="1"/>
  <c r="E161" i="1"/>
  <c r="E311" i="1"/>
  <c r="E195" i="1"/>
  <c r="E442" i="1"/>
  <c r="F442" i="1" s="1"/>
  <c r="E487" i="1"/>
  <c r="F487" i="1" s="1"/>
  <c r="E506" i="1"/>
  <c r="F506" i="1" s="1"/>
  <c r="E530" i="1"/>
  <c r="F530" i="1" s="1"/>
  <c r="E875" i="1"/>
  <c r="E259" i="1"/>
  <c r="F259" i="1" s="1"/>
  <c r="E575" i="1"/>
  <c r="E680" i="1"/>
  <c r="F680" i="1" s="1"/>
  <c r="E681" i="1"/>
  <c r="F681" i="1" s="1"/>
  <c r="E658" i="1"/>
  <c r="F658" i="1" s="1"/>
  <c r="E524" i="1"/>
  <c r="F524" i="1" s="1"/>
  <c r="E127" i="1"/>
  <c r="E107" i="1"/>
  <c r="F107" i="1" s="1"/>
  <c r="E346" i="1"/>
  <c r="F346" i="1" s="1"/>
  <c r="E525" i="1"/>
  <c r="E250" i="1"/>
  <c r="E297" i="1"/>
  <c r="F297" i="1" s="1"/>
  <c r="E954" i="1"/>
  <c r="E475" i="1"/>
  <c r="E876" i="1"/>
  <c r="F876" i="1" s="1"/>
  <c r="E586" i="1"/>
  <c r="F586" i="1" s="1"/>
  <c r="E706" i="1"/>
  <c r="E280" i="1"/>
  <c r="F280" i="1" s="1"/>
  <c r="E428" i="1"/>
  <c r="F428" i="1" s="1"/>
  <c r="E419" i="1"/>
  <c r="E877" i="1"/>
  <c r="F877" i="1" s="1"/>
  <c r="E865" i="1"/>
  <c r="F865" i="1" s="1"/>
  <c r="E156" i="1"/>
  <c r="F156" i="1" s="1"/>
  <c r="E878" i="1"/>
  <c r="F878" i="1" s="1"/>
  <c r="E272" i="1"/>
  <c r="F272" i="1" s="1"/>
  <c r="E685" i="1"/>
  <c r="F685" i="1" s="1"/>
  <c r="E175" i="1"/>
  <c r="F175" i="1" s="1"/>
  <c r="E758" i="1"/>
  <c r="F758" i="1" s="1"/>
  <c r="E84" i="1"/>
  <c r="F84" i="1" s="1"/>
  <c r="E630" i="1"/>
  <c r="F630" i="1" s="1"/>
  <c r="E879" i="1"/>
  <c r="E621" i="1"/>
  <c r="F621" i="1" s="1"/>
  <c r="E315" i="1"/>
  <c r="F315" i="1" s="1"/>
  <c r="E381" i="1"/>
  <c r="E283" i="1"/>
  <c r="E460" i="1"/>
  <c r="F460" i="1" s="1"/>
  <c r="E931" i="1"/>
  <c r="F931" i="1" s="1"/>
  <c r="E141" i="1"/>
  <c r="F141" i="1" s="1"/>
  <c r="E955" i="1"/>
  <c r="F955" i="1" s="1"/>
  <c r="E956" i="1"/>
  <c r="F956" i="1" s="1"/>
  <c r="E932" i="1"/>
  <c r="F932" i="1" s="1"/>
  <c r="E320" i="1"/>
  <c r="E294" i="1"/>
  <c r="F294" i="1" s="1"/>
  <c r="E992" i="1"/>
  <c r="F992" i="1" s="1"/>
  <c r="E730" i="1"/>
  <c r="F730" i="1" s="1"/>
  <c r="E764" i="1"/>
  <c r="F764" i="1" s="1"/>
  <c r="E659" i="1"/>
  <c r="E273" i="1"/>
  <c r="E809" i="1"/>
  <c r="F809" i="1" s="1"/>
  <c r="E918" i="1"/>
  <c r="F918" i="1" s="1"/>
  <c r="E260" i="1"/>
  <c r="E535" i="1"/>
  <c r="F535" i="1" s="1"/>
  <c r="E261" i="1"/>
  <c r="E957" i="1"/>
  <c r="E707" i="1"/>
  <c r="E468" i="1"/>
  <c r="E708" i="1"/>
  <c r="E919" i="1"/>
  <c r="E445" i="1"/>
  <c r="F445" i="1" s="1"/>
  <c r="E106" i="1"/>
  <c r="F106" i="1" s="1"/>
  <c r="E880" i="1"/>
  <c r="F880" i="1" s="1"/>
  <c r="E759" i="1"/>
  <c r="F759" i="1" s="1"/>
  <c r="E852" i="1"/>
  <c r="F852" i="1" s="1"/>
  <c r="E317" i="1"/>
  <c r="F317" i="1" s="1"/>
  <c r="E520" i="1"/>
  <c r="F520" i="1" s="1"/>
  <c r="E853" i="1"/>
  <c r="F853" i="1" s="1"/>
  <c r="E854" i="1"/>
  <c r="F854" i="1" s="1"/>
  <c r="E319" i="1"/>
  <c r="F319" i="1" s="1"/>
  <c r="E262" i="1"/>
  <c r="E102" i="1"/>
  <c r="E306" i="1"/>
  <c r="E827" i="1"/>
  <c r="E111" i="1"/>
  <c r="F111" i="1" s="1"/>
  <c r="E148" i="1"/>
  <c r="E183" i="1"/>
  <c r="E49" i="1"/>
  <c r="E54" i="1"/>
  <c r="F54" i="1" s="1"/>
  <c r="E360" i="1"/>
  <c r="F360" i="1" s="1"/>
  <c r="E341" i="1"/>
  <c r="F341" i="1" s="1"/>
  <c r="E453" i="1"/>
  <c r="F453" i="1" s="1"/>
  <c r="E483" i="1"/>
  <c r="E90" i="1"/>
  <c r="F90" i="1" s="1"/>
  <c r="E993" i="1"/>
  <c r="E204" i="1"/>
  <c r="E73" i="1"/>
  <c r="F73" i="1" s="1"/>
  <c r="E660" i="1"/>
  <c r="F660" i="1" s="1"/>
  <c r="E994" i="1"/>
  <c r="E120" i="1"/>
  <c r="F120" i="1" s="1"/>
  <c r="E828" i="1"/>
  <c r="F828" i="1" s="1"/>
  <c r="E357" i="1"/>
  <c r="F357" i="1" s="1"/>
  <c r="E334" i="1"/>
  <c r="F334" i="1" s="1"/>
  <c r="E881" i="1"/>
  <c r="F881" i="1" s="1"/>
  <c r="E829" i="1"/>
  <c r="F829" i="1" s="1"/>
  <c r="E958" i="1"/>
  <c r="E287" i="1"/>
  <c r="F287" i="1" s="1"/>
  <c r="E920" i="1"/>
  <c r="F920" i="1" s="1"/>
  <c r="E830" i="1"/>
  <c r="F830" i="1" s="1"/>
  <c r="E291" i="1"/>
  <c r="F291" i="1" s="1"/>
  <c r="E74" i="1"/>
  <c r="F74" i="1" s="1"/>
  <c r="E373" i="1"/>
  <c r="F373" i="1" s="1"/>
  <c r="E788" i="1"/>
  <c r="F788" i="1" s="1"/>
  <c r="E722" i="1"/>
  <c r="E831" i="1"/>
  <c r="F831" i="1" s="1"/>
  <c r="E130" i="1"/>
  <c r="F130" i="1" s="1"/>
  <c r="E196" i="1"/>
  <c r="F196" i="1" s="1"/>
  <c r="E416" i="1"/>
  <c r="F416" i="1" s="1"/>
  <c r="E264" i="1"/>
  <c r="E551" i="1"/>
  <c r="F551" i="1" s="1"/>
  <c r="E285" i="1"/>
  <c r="F285" i="1" s="1"/>
  <c r="E995" i="1"/>
  <c r="F995" i="1" s="1"/>
  <c r="E469" i="1"/>
  <c r="F469" i="1" s="1"/>
  <c r="E526" i="1"/>
  <c r="F526" i="1" s="1"/>
  <c r="E225" i="1"/>
  <c r="E384" i="1"/>
  <c r="E25" i="1"/>
  <c r="F25" i="1" s="1"/>
  <c r="E789" i="1"/>
  <c r="E959" i="1"/>
  <c r="F959" i="1" s="1"/>
  <c r="E855" i="1"/>
  <c r="E132" i="1"/>
  <c r="F132" i="1" s="1"/>
  <c r="E843" i="1"/>
  <c r="F843" i="1" s="1"/>
  <c r="E263" i="1"/>
  <c r="F263" i="1" s="1"/>
  <c r="E821" i="1"/>
  <c r="E507" i="1"/>
  <c r="F507" i="1" s="1"/>
  <c r="E921" i="1"/>
  <c r="F921" i="1" s="1"/>
  <c r="E128" i="1"/>
  <c r="F128" i="1" s="1"/>
  <c r="E413" i="1"/>
  <c r="F413" i="1" s="1"/>
  <c r="E168" i="1"/>
  <c r="F168" i="1" s="1"/>
  <c r="E429" i="1"/>
  <c r="F429" i="1" s="1"/>
  <c r="E638" i="1"/>
  <c r="F638" i="1" s="1"/>
  <c r="E89" i="1"/>
  <c r="E822" i="1"/>
  <c r="E960" i="1"/>
  <c r="F960" i="1" s="1"/>
  <c r="E395" i="1"/>
  <c r="E139" i="1"/>
  <c r="E286" i="1"/>
  <c r="E470" i="1"/>
  <c r="E709" i="1"/>
  <c r="F709" i="1" s="1"/>
  <c r="E136" i="1"/>
  <c r="F136" i="1" s="1"/>
  <c r="E496" i="1"/>
  <c r="F496" i="1" s="1"/>
  <c r="E337" i="1"/>
  <c r="E282" i="1"/>
  <c r="F282" i="1" s="1"/>
  <c r="E608" i="1"/>
  <c r="E609" i="1"/>
  <c r="E138" i="1"/>
  <c r="F138" i="1" s="1"/>
  <c r="E332" i="1"/>
  <c r="F332" i="1" s="1"/>
  <c r="E996" i="1"/>
  <c r="F996" i="1" s="1"/>
  <c r="E572" i="1"/>
  <c r="F572" i="1" s="1"/>
  <c r="E57" i="1"/>
  <c r="F57" i="1" s="1"/>
  <c r="E10" i="1"/>
  <c r="F10" i="1" s="1"/>
  <c r="E146" i="1"/>
  <c r="E844" i="1"/>
  <c r="E86" i="1"/>
  <c r="F86" i="1" s="1"/>
  <c r="E234" i="1"/>
  <c r="F234" i="1" s="1"/>
  <c r="E115" i="1"/>
  <c r="E145" i="1"/>
  <c r="F145" i="1" s="1"/>
  <c r="E67" i="1"/>
  <c r="E192" i="1"/>
  <c r="F192" i="1" s="1"/>
  <c r="E289" i="1"/>
  <c r="E27" i="1"/>
  <c r="F27" i="1" s="1"/>
  <c r="E96" i="1"/>
  <c r="E187" i="1"/>
  <c r="F187" i="1" s="1"/>
  <c r="E922" i="1"/>
  <c r="E43" i="1"/>
  <c r="F43" i="1" s="1"/>
  <c r="E295" i="1"/>
  <c r="F295" i="1" s="1"/>
  <c r="E354" i="1"/>
  <c r="F354" i="1" s="1"/>
  <c r="E555" i="1"/>
  <c r="F555" i="1" s="1"/>
  <c r="E181" i="1"/>
  <c r="F181" i="1" s="1"/>
  <c r="E129" i="1"/>
  <c r="F129" i="1" s="1"/>
  <c r="E165" i="1"/>
  <c r="F165" i="1" s="1"/>
  <c r="E238" i="1"/>
  <c r="E856" i="1"/>
  <c r="E155" i="1"/>
  <c r="F155" i="1" s="1"/>
  <c r="E463" i="1"/>
  <c r="F463" i="1" s="1"/>
  <c r="E810" i="1"/>
  <c r="E997" i="1"/>
  <c r="F997" i="1" s="1"/>
  <c r="E547" i="1"/>
  <c r="F547" i="1" s="1"/>
  <c r="E961" i="1"/>
  <c r="F961" i="1" s="1"/>
  <c r="E244" i="1"/>
  <c r="E465" i="1"/>
  <c r="E56" i="1"/>
  <c r="E77" i="1"/>
  <c r="E962" i="1"/>
  <c r="E513" i="1"/>
  <c r="F513" i="1" s="1"/>
  <c r="E514" i="1"/>
  <c r="F514" i="1" s="1"/>
  <c r="E122" i="1"/>
  <c r="F122" i="1" s="1"/>
  <c r="E531" i="1"/>
  <c r="F531" i="1" s="1"/>
  <c r="E414" i="1"/>
  <c r="E998" i="1"/>
  <c r="F998" i="1" s="1"/>
  <c r="E267" i="1"/>
  <c r="F267" i="1" s="1"/>
  <c r="E333" i="1"/>
  <c r="E209" i="1"/>
  <c r="E326" i="1"/>
  <c r="F326" i="1" s="1"/>
  <c r="E682" i="1"/>
  <c r="E88" i="1"/>
  <c r="E811" i="1"/>
  <c r="E197" i="1"/>
  <c r="F197" i="1" s="1"/>
  <c r="E543" i="1"/>
  <c r="F543" i="1" s="1"/>
  <c r="E999" i="1"/>
  <c r="E790" i="1"/>
  <c r="F790" i="1" s="1"/>
  <c r="E1000" i="1"/>
  <c r="E561" i="1"/>
  <c r="E669" i="1"/>
  <c r="E791" i="1"/>
  <c r="F791" i="1" s="1"/>
  <c r="E666" i="1"/>
  <c r="F666" i="1" s="1"/>
  <c r="E174" i="1"/>
  <c r="E405" i="1"/>
  <c r="F405" i="1" s="1"/>
  <c r="E553" i="1"/>
  <c r="E583" i="1"/>
  <c r="F583" i="1" s="1"/>
  <c r="E557" i="1"/>
  <c r="F557" i="1" s="1"/>
  <c r="E203" i="1"/>
  <c r="E792" i="1"/>
  <c r="E686" i="1"/>
  <c r="F686" i="1" s="1"/>
  <c r="E517" i="1"/>
  <c r="E933" i="1"/>
  <c r="E325" i="1"/>
  <c r="E437" i="1"/>
  <c r="E488" i="1"/>
  <c r="F488" i="1" s="1"/>
  <c r="E338" i="1"/>
  <c r="E518" i="1"/>
  <c r="F518" i="1" s="1"/>
  <c r="E2" i="1"/>
  <c r="E35" i="1"/>
  <c r="E723" i="1"/>
  <c r="E963" i="1"/>
  <c r="F963" i="1" s="1"/>
  <c r="E75" i="1"/>
  <c r="F75" i="1" s="1"/>
  <c r="E307" i="1"/>
  <c r="E748" i="1"/>
  <c r="F748" i="1" s="1"/>
  <c r="E776" i="1"/>
  <c r="F776" i="1" s="1"/>
  <c r="E249" i="1"/>
  <c r="F249" i="1" s="1"/>
  <c r="E375" i="1"/>
  <c r="F375" i="1" s="1"/>
  <c r="E143" i="1"/>
  <c r="E477" i="1"/>
  <c r="E184" i="1"/>
  <c r="E186" i="1"/>
  <c r="E245" i="1"/>
  <c r="E683" i="1"/>
  <c r="E934" i="1"/>
  <c r="E1001" i="1"/>
  <c r="F1001" i="1" s="1"/>
  <c r="E121" i="1"/>
  <c r="E581" i="1"/>
  <c r="F581" i="1" s="1"/>
  <c r="E742" i="1"/>
  <c r="E749" i="1"/>
  <c r="E118" i="1"/>
  <c r="E935" i="1"/>
  <c r="E529" i="1"/>
  <c r="E558" i="1"/>
  <c r="E188" i="1"/>
  <c r="F188" i="1" s="1"/>
  <c r="E20" i="1"/>
  <c r="F20" i="1" s="1"/>
  <c r="E639" i="1"/>
  <c r="F639" i="1" s="1"/>
  <c r="E795" i="1"/>
  <c r="E450" i="1"/>
  <c r="E690" i="1"/>
  <c r="F690" i="1" s="1"/>
  <c r="E299" i="1"/>
  <c r="E882" i="1"/>
  <c r="E237" i="1"/>
  <c r="E391" i="1"/>
  <c r="E14" i="1"/>
  <c r="E750" i="1"/>
  <c r="F750" i="1" s="1"/>
  <c r="E426" i="1"/>
  <c r="E751" i="1"/>
  <c r="F751" i="1" s="1"/>
  <c r="E752" i="1"/>
  <c r="E1002" i="1"/>
  <c r="E883" i="1"/>
  <c r="E454" i="1"/>
  <c r="E48" i="1"/>
  <c r="F48" i="1" s="1"/>
  <c r="E498" i="1"/>
  <c r="E389" i="1"/>
  <c r="E710" i="1"/>
  <c r="F710" i="1" s="1"/>
  <c r="E97" i="1"/>
  <c r="F97" i="1" s="1"/>
  <c r="E1003" i="1"/>
  <c r="F1003" i="1" s="1"/>
  <c r="E796" i="1"/>
  <c r="F796" i="1" s="1"/>
  <c r="E772" i="1"/>
  <c r="F772" i="1" s="1"/>
  <c r="E3" i="1"/>
  <c r="F3" i="1" s="1"/>
  <c r="E597" i="1"/>
  <c r="E1013" i="1"/>
  <c r="E884" i="1"/>
  <c r="E342" i="1"/>
  <c r="E799" i="1"/>
  <c r="F799" i="1" s="1"/>
  <c r="E711" i="1"/>
  <c r="E105" i="1"/>
  <c r="F105" i="1" s="1"/>
  <c r="E527" i="1"/>
  <c r="E614" i="1"/>
  <c r="E832" i="1"/>
  <c r="E123" i="1"/>
  <c r="E760" i="1"/>
  <c r="F760" i="1" s="1"/>
  <c r="E777" i="1"/>
  <c r="E170" i="1"/>
  <c r="F170" i="1" s="1"/>
  <c r="E492" i="1"/>
  <c r="E885" i="1"/>
  <c r="F885" i="1" s="1"/>
  <c r="E587" i="1"/>
  <c r="F587" i="1" s="1"/>
  <c r="E886" i="1"/>
  <c r="F886" i="1" s="1"/>
  <c r="E372" i="1"/>
  <c r="F372" i="1" s="1"/>
  <c r="E103" i="1"/>
  <c r="E385" i="1"/>
  <c r="E717" i="1"/>
  <c r="E753" i="1"/>
  <c r="E508" i="1"/>
  <c r="E478" i="1"/>
  <c r="F478" i="1" s="1"/>
  <c r="E833" i="1"/>
  <c r="E845" i="1"/>
  <c r="E163" i="1"/>
  <c r="E846" i="1"/>
  <c r="E615" i="1"/>
  <c r="E761" i="1"/>
  <c r="E500" i="1"/>
  <c r="F500" i="1" s="1"/>
  <c r="E489" i="1"/>
  <c r="E800" i="1"/>
  <c r="F800" i="1" s="1"/>
  <c r="E635" i="1"/>
  <c r="E936" i="1"/>
  <c r="F936" i="1" s="1"/>
  <c r="E634" i="1"/>
  <c r="E556" i="1"/>
  <c r="E1014" i="1"/>
  <c r="F1014" i="1" s="1"/>
  <c r="E616" i="1"/>
  <c r="E308" i="1"/>
  <c r="E509" i="1"/>
  <c r="E617" i="1"/>
  <c r="E322" i="1"/>
  <c r="E640" i="1"/>
  <c r="F640" i="1" s="1"/>
  <c r="E246" i="1"/>
  <c r="E724" i="1"/>
  <c r="E1015" i="1"/>
  <c r="E151" i="1"/>
  <c r="E1004" i="1"/>
  <c r="E860" i="1"/>
  <c r="E387" i="1"/>
  <c r="F387" i="1" s="1"/>
  <c r="E424" i="1"/>
  <c r="E937" i="1"/>
  <c r="F937" i="1" s="1"/>
  <c r="E504" i="1"/>
  <c r="E1016" i="1"/>
  <c r="F1016" i="1" s="1"/>
  <c r="E718" i="1"/>
  <c r="E268" i="1"/>
  <c r="E443" i="1"/>
  <c r="E857" i="1"/>
  <c r="E114" i="1"/>
  <c r="E1005" i="1"/>
  <c r="E53" i="1"/>
  <c r="E743" i="1"/>
  <c r="E732" i="1"/>
  <c r="F732" i="1" s="1"/>
  <c r="E938" i="1"/>
  <c r="E887" i="1"/>
  <c r="E44" i="1"/>
  <c r="E588" i="1"/>
  <c r="E396" i="1"/>
  <c r="E9" i="1"/>
  <c r="E589" i="1"/>
  <c r="F589" i="1" s="1"/>
  <c r="E466" i="1"/>
  <c r="E579" i="1"/>
  <c r="E631" i="1"/>
  <c r="E310" i="1"/>
  <c r="F310" i="1" s="1"/>
  <c r="E464" i="1"/>
  <c r="E1017" i="1"/>
  <c r="E733" i="1"/>
  <c r="E861" i="1"/>
  <c r="E501" i="1"/>
  <c r="E734" i="1"/>
  <c r="E59" i="1"/>
  <c r="E754" i="1"/>
  <c r="F754" i="1" s="1"/>
  <c r="E755" i="1"/>
  <c r="F755" i="1" s="1"/>
  <c r="E550" i="1"/>
  <c r="E1018" i="1"/>
  <c r="E81" i="1"/>
  <c r="E63" i="1"/>
  <c r="E569" i="1"/>
  <c r="E47" i="1"/>
  <c r="E661" i="1"/>
  <c r="F661" i="1" s="1"/>
  <c r="E1019" i="1"/>
  <c r="E182" i="1"/>
  <c r="E349" i="1"/>
  <c r="E834" i="1"/>
  <c r="F834" i="1" s="1"/>
  <c r="E570" i="1"/>
  <c r="E300" i="1"/>
  <c r="E425" i="1"/>
  <c r="E590" i="1"/>
  <c r="E224" i="1"/>
  <c r="E812" i="1"/>
  <c r="E888" i="1"/>
  <c r="E100" i="1"/>
  <c r="E1020" i="1"/>
  <c r="E1021" i="1"/>
  <c r="E229" i="1"/>
  <c r="E1022" i="1"/>
  <c r="E350" i="1"/>
  <c r="E889" i="1"/>
  <c r="E242" i="1"/>
  <c r="E890" i="1"/>
  <c r="E29" i="1"/>
  <c r="E923" i="1"/>
  <c r="E194" i="1"/>
  <c r="E131" i="1"/>
  <c r="E778" i="1"/>
  <c r="E559" i="1"/>
  <c r="E858" i="1"/>
  <c r="E618" i="1"/>
  <c r="E1023" i="1"/>
  <c r="E169" i="1"/>
  <c r="E619" i="1"/>
  <c r="E406" i="1"/>
  <c r="E284" i="1"/>
  <c r="E497" i="1"/>
  <c r="E684" i="1"/>
  <c r="E773" i="1"/>
  <c r="E725" i="1"/>
  <c r="E140" i="1"/>
  <c r="E1024" i="1"/>
  <c r="E407" i="1"/>
  <c r="E432" i="1"/>
  <c r="E610" i="1"/>
  <c r="E24" i="1"/>
  <c r="E891" i="1"/>
  <c r="E813" i="1"/>
  <c r="E651" i="1"/>
  <c r="E662" i="1"/>
  <c r="E939" i="1"/>
  <c r="E1025" i="1"/>
  <c r="E797" i="1"/>
  <c r="E735" i="1"/>
  <c r="E924" i="1"/>
  <c r="E510" i="1"/>
  <c r="E892" i="1"/>
  <c r="E652" i="1"/>
  <c r="E859" i="1"/>
  <c r="E408" i="1"/>
  <c r="E798" i="1"/>
  <c r="E12" i="1"/>
  <c r="E511" i="1"/>
  <c r="E479" i="1"/>
  <c r="E292" i="1"/>
  <c r="E940" i="1"/>
  <c r="E64" i="1"/>
  <c r="E925" i="1"/>
  <c r="E964" i="1"/>
  <c r="E926" i="1"/>
  <c r="E493" i="1"/>
  <c r="E17" i="1"/>
  <c r="E893" i="1"/>
  <c r="E779" i="1"/>
  <c r="E1026" i="1"/>
  <c r="E771" i="1"/>
  <c r="E692" i="1"/>
  <c r="E866" i="1"/>
  <c r="E42" i="1"/>
  <c r="E376" i="1"/>
  <c r="E667" i="1"/>
  <c r="E427" i="1"/>
  <c r="E736" i="1"/>
  <c r="E598" i="1"/>
  <c r="E217" i="1"/>
  <c r="E941" i="1"/>
  <c r="E571" i="1"/>
  <c r="E633" i="1"/>
  <c r="F83" i="1"/>
  <c r="F784" i="1"/>
  <c r="B364" i="1"/>
  <c r="E31" i="1"/>
  <c r="E50" i="1"/>
  <c r="E210" i="1"/>
  <c r="E125" i="1"/>
  <c r="E327" i="1"/>
  <c r="E591" i="1"/>
  <c r="E563" i="1"/>
  <c r="E970" i="1"/>
  <c r="E494" i="1"/>
  <c r="E160" i="1"/>
  <c r="E537" i="1"/>
  <c r="E171" i="1"/>
  <c r="E971" i="1"/>
  <c r="E330" i="1"/>
  <c r="E158" i="1"/>
  <c r="E625" i="1"/>
  <c r="E943" i="1"/>
  <c r="E505" i="1"/>
  <c r="E740" i="1"/>
  <c r="E714" i="1"/>
  <c r="E739" i="1"/>
  <c r="E293" i="1"/>
  <c r="E668" i="1"/>
  <c r="E347" i="1"/>
  <c r="E819" i="1"/>
  <c r="E495" i="1"/>
  <c r="E421" i="1"/>
  <c r="E868" i="1"/>
  <c r="E595" i="1"/>
  <c r="E110" i="1"/>
  <c r="E967" i="1"/>
  <c r="E364" i="1"/>
  <c r="E46" i="1"/>
  <c r="E457" i="1"/>
  <c r="E179" i="1"/>
  <c r="E388" i="1"/>
  <c r="E476" i="1"/>
  <c r="E247" i="1"/>
  <c r="E902" i="1"/>
  <c r="E133" i="1"/>
  <c r="E641" i="1"/>
  <c r="E301" i="1"/>
  <c r="E344" i="1"/>
  <c r="E521" i="1"/>
  <c r="E318" i="1"/>
  <c r="E895" i="1"/>
  <c r="E721" i="1"/>
  <c r="E716" i="1"/>
  <c r="E906" i="1"/>
  <c r="E205" i="1"/>
  <c r="E650" i="1"/>
  <c r="E973" i="1"/>
  <c r="E309" i="1"/>
  <c r="E645" i="1"/>
  <c r="E905" i="1"/>
  <c r="E392" i="1"/>
  <c r="E211" i="1"/>
  <c r="E119" i="1"/>
  <c r="E560" i="1"/>
  <c r="E867" i="1"/>
  <c r="E19" i="1"/>
  <c r="E4" i="1"/>
  <c r="E863" i="1"/>
  <c r="E700" i="1"/>
  <c r="E840" i="1"/>
  <c r="E185" i="1"/>
  <c r="E927" i="1"/>
  <c r="E612" i="1"/>
  <c r="E562" i="1"/>
  <c r="E201" i="1"/>
  <c r="E903" i="1"/>
  <c r="E653" i="1"/>
  <c r="E434" i="1"/>
  <c r="E228" i="1"/>
  <c r="E76" i="1"/>
  <c r="E340" i="1"/>
  <c r="E329" i="1"/>
  <c r="E172" i="1"/>
  <c r="E243" i="1"/>
  <c r="E744" i="1"/>
  <c r="E108" i="1"/>
  <c r="E92" i="1"/>
  <c r="E358" i="1"/>
  <c r="E474" i="1"/>
  <c r="E265" i="1"/>
  <c r="E945" i="1"/>
  <c r="E965" i="1"/>
  <c r="E599" i="1"/>
  <c r="E947" i="1"/>
  <c r="E423" i="1"/>
  <c r="E199" i="1"/>
  <c r="E117" i="1"/>
  <c r="E533" i="1"/>
  <c r="E647" i="1"/>
  <c r="E622" i="1"/>
  <c r="E816" i="1"/>
  <c r="E975" i="1"/>
  <c r="E177" i="1"/>
  <c r="E769" i="1"/>
  <c r="E600" i="1"/>
  <c r="E968" i="1"/>
  <c r="E41" i="1"/>
  <c r="E538" i="1"/>
  <c r="E596" i="1"/>
  <c r="E362" i="1"/>
  <c r="E312" i="1"/>
  <c r="E642" i="1"/>
  <c r="E896" i="1"/>
  <c r="E116" i="1"/>
  <c r="E780" i="1"/>
  <c r="E720" i="1"/>
  <c r="E304" i="1"/>
  <c r="E484" i="1"/>
  <c r="E221" i="1"/>
  <c r="E180" i="1"/>
  <c r="E323" i="1"/>
  <c r="E279" i="1"/>
  <c r="E467" i="1"/>
  <c r="E632" i="1"/>
  <c r="E94" i="1"/>
  <c r="E847" i="1"/>
  <c r="E699" i="1"/>
  <c r="E768" i="1"/>
  <c r="E137" i="1"/>
  <c r="E281" i="1"/>
  <c r="E65" i="1"/>
  <c r="E11" i="1"/>
  <c r="E321" i="1"/>
  <c r="E593" i="1"/>
  <c r="E417" i="1"/>
  <c r="E15" i="1"/>
  <c r="E124" i="1"/>
  <c r="E898" i="1"/>
  <c r="E817" i="1"/>
  <c r="E695" i="1"/>
  <c r="E8" i="1"/>
  <c r="E218" i="1"/>
  <c r="E191" i="1"/>
  <c r="E66" i="1"/>
  <c r="E365" i="1"/>
  <c r="E214" i="1"/>
  <c r="E18" i="1"/>
  <c r="E438" i="1"/>
  <c r="E729" i="1"/>
  <c r="E574" i="1"/>
  <c r="E472" i="1"/>
  <c r="E532" i="1"/>
  <c r="E900" i="1"/>
  <c r="E439" i="1"/>
  <c r="E198" i="1"/>
  <c r="E515" i="1"/>
  <c r="E254" i="1"/>
  <c r="E594" i="1"/>
  <c r="E7" i="1"/>
  <c r="E848" i="1"/>
  <c r="E767" i="1"/>
  <c r="E701" i="1"/>
  <c r="E219" i="1"/>
  <c r="E126" i="1"/>
  <c r="E451" i="1"/>
  <c r="E564" i="1"/>
  <c r="E552" i="1"/>
  <c r="E969" i="1"/>
  <c r="E512" i="1"/>
  <c r="E351" i="1"/>
  <c r="E693" i="1"/>
  <c r="E897" i="1"/>
  <c r="E702" i="1"/>
  <c r="E456" i="1"/>
  <c r="E626" i="1"/>
  <c r="E490" i="1"/>
  <c r="E335" i="1"/>
  <c r="E966" i="1"/>
  <c r="E166" i="1"/>
  <c r="E536" i="1"/>
  <c r="E839" i="1"/>
  <c r="E719" i="1"/>
  <c r="E545" i="1"/>
  <c r="E549" i="1"/>
  <c r="E374" i="1"/>
  <c r="E602" i="1"/>
  <c r="E976" i="1"/>
  <c r="E864" i="1"/>
  <c r="E757" i="1"/>
  <c r="E1007" i="1"/>
  <c r="E705" i="1"/>
  <c r="E227" i="1"/>
  <c r="E738" i="1"/>
  <c r="E825" i="1"/>
  <c r="E542" i="1"/>
  <c r="E377" i="1"/>
  <c r="E343" i="1"/>
  <c r="E745" i="1"/>
  <c r="E230" i="1"/>
  <c r="E34" i="1"/>
  <c r="E324" i="1"/>
  <c r="E627" i="1"/>
  <c r="E418" i="1"/>
  <c r="E654" i="1"/>
  <c r="E236" i="1"/>
  <c r="E604" i="1"/>
  <c r="E762" i="1"/>
  <c r="E592" i="1"/>
  <c r="E458" i="1"/>
  <c r="E697" i="1"/>
  <c r="E367" i="1"/>
  <c r="E862" i="1"/>
  <c r="E328" i="1"/>
  <c r="E398" i="1"/>
  <c r="E61" i="1"/>
  <c r="E13" i="1"/>
  <c r="E974" i="1"/>
  <c r="E894" i="1"/>
  <c r="E444" i="1"/>
  <c r="E977" i="1"/>
  <c r="E276" i="1"/>
  <c r="E904" i="1"/>
  <c r="E727" i="1"/>
  <c r="E134" i="1"/>
  <c r="E747" i="1"/>
  <c r="E741" i="1"/>
  <c r="E978" i="1"/>
  <c r="E481" i="1"/>
  <c r="E22" i="1"/>
  <c r="E313" i="1"/>
  <c r="E539" i="1"/>
  <c r="E689" i="1"/>
  <c r="E502" i="1"/>
  <c r="E620" i="1"/>
  <c r="E480" i="1"/>
  <c r="E6" i="1"/>
  <c r="E815" i="1"/>
  <c r="E399" i="1"/>
  <c r="E462" i="1"/>
  <c r="E255" i="1"/>
  <c r="E565" i="1"/>
  <c r="E522" i="1"/>
  <c r="E473" i="1"/>
  <c r="E93" i="1"/>
  <c r="E404" i="1"/>
  <c r="E215" i="1"/>
  <c r="E519" i="1"/>
  <c r="E942" i="1"/>
  <c r="E835" i="1"/>
  <c r="E948" i="1"/>
  <c r="E222" i="1"/>
  <c r="E176" i="1"/>
  <c r="E26" i="1"/>
  <c r="E731" i="1"/>
  <c r="E820" i="1"/>
  <c r="E461" i="1"/>
  <c r="E503" i="1"/>
  <c r="E361" i="1"/>
  <c r="E567" i="1"/>
  <c r="E431" i="1"/>
  <c r="E516" i="1"/>
  <c r="E979" i="1"/>
  <c r="E980" i="1"/>
  <c r="E40" i="1"/>
  <c r="E275" i="1"/>
  <c r="E69" i="1"/>
  <c r="E220" i="1"/>
  <c r="E801" i="1"/>
  <c r="E21" i="1"/>
  <c r="E601" i="1"/>
  <c r="E624" i="1"/>
  <c r="E713" i="1"/>
  <c r="E611" i="1"/>
  <c r="E270" i="1"/>
  <c r="E271" i="1"/>
  <c r="E869" i="1"/>
  <c r="E704" i="1"/>
  <c r="E870" i="1"/>
  <c r="E528" i="1"/>
  <c r="E400" i="1"/>
  <c r="E823" i="1"/>
  <c r="E16" i="1"/>
  <c r="E157" i="1"/>
  <c r="E770" i="1"/>
  <c r="E303" i="1"/>
  <c r="E422" i="1"/>
  <c r="E336" i="1"/>
  <c r="E726" i="1"/>
  <c r="E928" i="1"/>
  <c r="E223" i="1"/>
  <c r="E345" i="1"/>
  <c r="E420" i="1"/>
  <c r="E154" i="1"/>
  <c r="E352" i="1"/>
  <c r="E814" i="1"/>
  <c r="E71" i="1"/>
  <c r="E794" i="1"/>
  <c r="E715" i="1"/>
  <c r="E818" i="1"/>
  <c r="E573" i="1"/>
  <c r="E232" i="1"/>
  <c r="E216" i="1"/>
  <c r="E907" i="1"/>
  <c r="E655" i="1"/>
  <c r="E824" i="1"/>
  <c r="E99" i="1"/>
  <c r="E363" i="1"/>
  <c r="E355" i="1"/>
  <c r="E459" i="1"/>
  <c r="E147" i="1"/>
  <c r="E253" i="1"/>
  <c r="E837" i="1"/>
  <c r="E696" i="1"/>
  <c r="E440" i="1"/>
  <c r="E712" i="1"/>
  <c r="E663" i="1"/>
  <c r="E251" i="1"/>
  <c r="E403" i="1"/>
  <c r="E646" i="1"/>
  <c r="E452" i="1"/>
  <c r="E269" i="1"/>
  <c r="E774" i="1"/>
  <c r="E189" i="1"/>
  <c r="E471" i="1"/>
  <c r="E613" i="1"/>
  <c r="E781" i="1"/>
  <c r="E566" i="1"/>
  <c r="E793" i="1"/>
  <c r="E446" i="1"/>
  <c r="E949" i="1"/>
  <c r="E838" i="1"/>
  <c r="E664" i="1"/>
  <c r="E665" i="1"/>
  <c r="E1006" i="1"/>
  <c r="E746" i="1"/>
  <c r="E353" i="1"/>
  <c r="E409" i="1"/>
  <c r="E548" i="1"/>
  <c r="E233" i="1"/>
  <c r="E576" i="1"/>
  <c r="E441" i="1"/>
  <c r="E972" i="1"/>
  <c r="E296" i="1"/>
  <c r="E402" i="1"/>
  <c r="E554" i="1"/>
  <c r="E899" i="1"/>
  <c r="E101" i="1"/>
  <c r="E206" i="1"/>
  <c r="E485" i="1"/>
  <c r="E200" i="1"/>
  <c r="E765" i="1"/>
  <c r="E944" i="1"/>
  <c r="E544" i="1"/>
  <c r="E36" i="1"/>
  <c r="E901" i="1"/>
  <c r="E51" i="1"/>
  <c r="E687" i="1"/>
  <c r="E231" i="1"/>
  <c r="E946" i="1"/>
  <c r="E623" i="1"/>
  <c r="E80" i="1"/>
  <c r="E568" i="1"/>
  <c r="E252" i="1"/>
  <c r="E578" i="1"/>
  <c r="E52" i="1"/>
  <c r="E23" i="1"/>
  <c r="E523" i="1"/>
  <c r="E173" i="1"/>
  <c r="E278" i="1"/>
  <c r="E908" i="1"/>
  <c r="E68" i="1"/>
  <c r="E802" i="1"/>
  <c r="E981" i="1"/>
  <c r="E783" i="1"/>
  <c r="E628" i="1"/>
  <c r="E410" i="1"/>
  <c r="E698" i="1"/>
  <c r="E366" i="1"/>
  <c r="E584" i="1"/>
  <c r="E737" i="1"/>
  <c r="E728" i="1"/>
  <c r="E58" i="1"/>
  <c r="E603" i="1"/>
  <c r="E871" i="1"/>
  <c r="E95" i="1"/>
  <c r="E430" i="1"/>
  <c r="E782" i="1"/>
  <c r="E149" i="1"/>
  <c r="E455" i="1"/>
  <c r="E703" i="1"/>
  <c r="D31" i="1"/>
  <c r="D50" i="1"/>
  <c r="D210" i="1"/>
  <c r="D125" i="1"/>
  <c r="D327" i="1"/>
  <c r="D591" i="1"/>
  <c r="D563" i="1"/>
  <c r="D970" i="1"/>
  <c r="D494" i="1"/>
  <c r="D160" i="1"/>
  <c r="D537" i="1"/>
  <c r="D171" i="1"/>
  <c r="D971" i="1"/>
  <c r="D330" i="1"/>
  <c r="D158" i="1"/>
  <c r="D625" i="1"/>
  <c r="D943" i="1"/>
  <c r="D505" i="1"/>
  <c r="D740" i="1"/>
  <c r="D714" i="1"/>
  <c r="D739" i="1"/>
  <c r="D293" i="1"/>
  <c r="D668" i="1"/>
  <c r="D347" i="1"/>
  <c r="D819" i="1"/>
  <c r="D495" i="1"/>
  <c r="D421" i="1"/>
  <c r="D868" i="1"/>
  <c r="D595" i="1"/>
  <c r="D110" i="1"/>
  <c r="D967" i="1"/>
  <c r="D364" i="1"/>
  <c r="D46" i="1"/>
  <c r="D457" i="1"/>
  <c r="D179" i="1"/>
  <c r="D388" i="1"/>
  <c r="D476" i="1"/>
  <c r="D247" i="1"/>
  <c r="D902" i="1"/>
  <c r="D133" i="1"/>
  <c r="D641" i="1"/>
  <c r="D301" i="1"/>
  <c r="D344" i="1"/>
  <c r="D521" i="1"/>
  <c r="D318" i="1"/>
  <c r="D895" i="1"/>
  <c r="D721" i="1"/>
  <c r="D716" i="1"/>
  <c r="D906" i="1"/>
  <c r="D205" i="1"/>
  <c r="D650" i="1"/>
  <c r="D973" i="1"/>
  <c r="D309" i="1"/>
  <c r="D645" i="1"/>
  <c r="D905" i="1"/>
  <c r="D392" i="1"/>
  <c r="D211" i="1"/>
  <c r="D119" i="1"/>
  <c r="D560" i="1"/>
  <c r="D867" i="1"/>
  <c r="D19" i="1"/>
  <c r="D4" i="1"/>
  <c r="D863" i="1"/>
  <c r="D700" i="1"/>
  <c r="D840" i="1"/>
  <c r="D185" i="1"/>
  <c r="D927" i="1"/>
  <c r="D612" i="1"/>
  <c r="D562" i="1"/>
  <c r="D201" i="1"/>
  <c r="D903" i="1"/>
  <c r="D653" i="1"/>
  <c r="D434" i="1"/>
  <c r="D228" i="1"/>
  <c r="D76" i="1"/>
  <c r="D340" i="1"/>
  <c r="D329" i="1"/>
  <c r="D172" i="1"/>
  <c r="D243" i="1"/>
  <c r="D744" i="1"/>
  <c r="D108" i="1"/>
  <c r="D92" i="1"/>
  <c r="D358" i="1"/>
  <c r="D474" i="1"/>
  <c r="D265" i="1"/>
  <c r="D945" i="1"/>
  <c r="D965" i="1"/>
  <c r="D599" i="1"/>
  <c r="D947" i="1"/>
  <c r="D423" i="1"/>
  <c r="D199" i="1"/>
  <c r="D117" i="1"/>
  <c r="D533" i="1"/>
  <c r="D647" i="1"/>
  <c r="D622" i="1"/>
  <c r="D816" i="1"/>
  <c r="D975" i="1"/>
  <c r="D177" i="1"/>
  <c r="D769" i="1"/>
  <c r="D600" i="1"/>
  <c r="D968" i="1"/>
  <c r="D41" i="1"/>
  <c r="D538" i="1"/>
  <c r="D596" i="1"/>
  <c r="D362" i="1"/>
  <c r="D312" i="1"/>
  <c r="D642" i="1"/>
  <c r="D896" i="1"/>
  <c r="D116" i="1"/>
  <c r="D780" i="1"/>
  <c r="D720" i="1"/>
  <c r="D304" i="1"/>
  <c r="D484" i="1"/>
  <c r="D221" i="1"/>
  <c r="D180" i="1"/>
  <c r="D323" i="1"/>
  <c r="D279" i="1"/>
  <c r="D467" i="1"/>
  <c r="D632" i="1"/>
  <c r="D94" i="1"/>
  <c r="D847" i="1"/>
  <c r="D699" i="1"/>
  <c r="D768" i="1"/>
  <c r="D137" i="1"/>
  <c r="D281" i="1"/>
  <c r="D65" i="1"/>
  <c r="D11" i="1"/>
  <c r="D321" i="1"/>
  <c r="D593" i="1"/>
  <c r="D417" i="1"/>
  <c r="D15" i="1"/>
  <c r="D124" i="1"/>
  <c r="D898" i="1"/>
  <c r="D817" i="1"/>
  <c r="D695" i="1"/>
  <c r="D8" i="1"/>
  <c r="D218" i="1"/>
  <c r="D191" i="1"/>
  <c r="D66" i="1"/>
  <c r="D365" i="1"/>
  <c r="D214" i="1"/>
  <c r="D18" i="1"/>
  <c r="D438" i="1"/>
  <c r="D729" i="1"/>
  <c r="D574" i="1"/>
  <c r="D472" i="1"/>
  <c r="D532" i="1"/>
  <c r="D900" i="1"/>
  <c r="D439" i="1"/>
  <c r="D198" i="1"/>
  <c r="D515" i="1"/>
  <c r="D254" i="1"/>
  <c r="D594" i="1"/>
  <c r="D7" i="1"/>
  <c r="D848" i="1"/>
  <c r="D767" i="1"/>
  <c r="D701" i="1"/>
  <c r="D219" i="1"/>
  <c r="D126" i="1"/>
  <c r="D451" i="1"/>
  <c r="D564" i="1"/>
  <c r="D552" i="1"/>
  <c r="D969" i="1"/>
  <c r="D512" i="1"/>
  <c r="D351" i="1"/>
  <c r="D693" i="1"/>
  <c r="D897" i="1"/>
  <c r="D702" i="1"/>
  <c r="D456" i="1"/>
  <c r="D626" i="1"/>
  <c r="D490" i="1"/>
  <c r="D335" i="1"/>
  <c r="D966" i="1"/>
  <c r="D166" i="1"/>
  <c r="D536" i="1"/>
  <c r="D839" i="1"/>
  <c r="D719" i="1"/>
  <c r="D545" i="1"/>
  <c r="D549" i="1"/>
  <c r="D374" i="1"/>
  <c r="D602" i="1"/>
  <c r="D976" i="1"/>
  <c r="D864" i="1"/>
  <c r="D757" i="1"/>
  <c r="D1007" i="1"/>
  <c r="D705" i="1"/>
  <c r="D227" i="1"/>
  <c r="D738" i="1"/>
  <c r="D825" i="1"/>
  <c r="D542" i="1"/>
  <c r="D377" i="1"/>
  <c r="D343" i="1"/>
  <c r="D745" i="1"/>
  <c r="D230" i="1"/>
  <c r="D34" i="1"/>
  <c r="D324" i="1"/>
  <c r="D627" i="1"/>
  <c r="D418" i="1"/>
  <c r="D654" i="1"/>
  <c r="D236" i="1"/>
  <c r="D604" i="1"/>
  <c r="D762" i="1"/>
  <c r="D592" i="1"/>
  <c r="D458" i="1"/>
  <c r="D697" i="1"/>
  <c r="D367" i="1"/>
  <c r="D862" i="1"/>
  <c r="D328" i="1"/>
  <c r="D398" i="1"/>
  <c r="D61" i="1"/>
  <c r="D13" i="1"/>
  <c r="D974" i="1"/>
  <c r="D894" i="1"/>
  <c r="D444" i="1"/>
  <c r="D977" i="1"/>
  <c r="D276" i="1"/>
  <c r="D904" i="1"/>
  <c r="D727" i="1"/>
  <c r="D134" i="1"/>
  <c r="D747" i="1"/>
  <c r="D741" i="1"/>
  <c r="D978" i="1"/>
  <c r="D481" i="1"/>
  <c r="D22" i="1"/>
  <c r="D313" i="1"/>
  <c r="D539" i="1"/>
  <c r="D689" i="1"/>
  <c r="D502" i="1"/>
  <c r="D620" i="1"/>
  <c r="D480" i="1"/>
  <c r="D6" i="1"/>
  <c r="D815" i="1"/>
  <c r="D399" i="1"/>
  <c r="D462" i="1"/>
  <c r="D255" i="1"/>
  <c r="D565" i="1"/>
  <c r="D522" i="1"/>
  <c r="D473" i="1"/>
  <c r="D93" i="1"/>
  <c r="D404" i="1"/>
  <c r="D215" i="1"/>
  <c r="D519" i="1"/>
  <c r="D942" i="1"/>
  <c r="D835" i="1"/>
  <c r="D948" i="1"/>
  <c r="D222" i="1"/>
  <c r="D176" i="1"/>
  <c r="D26" i="1"/>
  <c r="D731" i="1"/>
  <c r="D820" i="1"/>
  <c r="D461" i="1"/>
  <c r="D503" i="1"/>
  <c r="D361" i="1"/>
  <c r="D567" i="1"/>
  <c r="D431" i="1"/>
  <c r="D516" i="1"/>
  <c r="D979" i="1"/>
  <c r="D980" i="1"/>
  <c r="D40" i="1"/>
  <c r="D275" i="1"/>
  <c r="D69" i="1"/>
  <c r="D220" i="1"/>
  <c r="D801" i="1"/>
  <c r="D21" i="1"/>
  <c r="D601" i="1"/>
  <c r="D624" i="1"/>
  <c r="D713" i="1"/>
  <c r="D611" i="1"/>
  <c r="D270" i="1"/>
  <c r="D271" i="1"/>
  <c r="D869" i="1"/>
  <c r="D704" i="1"/>
  <c r="D870" i="1"/>
  <c r="D528" i="1"/>
  <c r="D400" i="1"/>
  <c r="D823" i="1"/>
  <c r="D16" i="1"/>
  <c r="D157" i="1"/>
  <c r="D770" i="1"/>
  <c r="D303" i="1"/>
  <c r="D422" i="1"/>
  <c r="D336" i="1"/>
  <c r="D726" i="1"/>
  <c r="D928" i="1"/>
  <c r="D223" i="1"/>
  <c r="D345" i="1"/>
  <c r="D420" i="1"/>
  <c r="D154" i="1"/>
  <c r="D352" i="1"/>
  <c r="D814" i="1"/>
  <c r="D71" i="1"/>
  <c r="D794" i="1"/>
  <c r="D715" i="1"/>
  <c r="D818" i="1"/>
  <c r="D573" i="1"/>
  <c r="D232" i="1"/>
  <c r="D216" i="1"/>
  <c r="D907" i="1"/>
  <c r="D655" i="1"/>
  <c r="D824" i="1"/>
  <c r="D99" i="1"/>
  <c r="D363" i="1"/>
  <c r="D355" i="1"/>
  <c r="D459" i="1"/>
  <c r="D147" i="1"/>
  <c r="D253" i="1"/>
  <c r="D837" i="1"/>
  <c r="D696" i="1"/>
  <c r="D440" i="1"/>
  <c r="D712" i="1"/>
  <c r="D663" i="1"/>
  <c r="D251" i="1"/>
  <c r="D403" i="1"/>
  <c r="D646" i="1"/>
  <c r="D452" i="1"/>
  <c r="D269" i="1"/>
  <c r="D774" i="1"/>
  <c r="D189" i="1"/>
  <c r="D471" i="1"/>
  <c r="D613" i="1"/>
  <c r="D781" i="1"/>
  <c r="D566" i="1"/>
  <c r="D793" i="1"/>
  <c r="D446" i="1"/>
  <c r="D949" i="1"/>
  <c r="D838" i="1"/>
  <c r="D664" i="1"/>
  <c r="D665" i="1"/>
  <c r="D1006" i="1"/>
  <c r="D746" i="1"/>
  <c r="D353" i="1"/>
  <c r="D409" i="1"/>
  <c r="D548" i="1"/>
  <c r="D233" i="1"/>
  <c r="D576" i="1"/>
  <c r="D441" i="1"/>
  <c r="D972" i="1"/>
  <c r="D296" i="1"/>
  <c r="D402" i="1"/>
  <c r="D554" i="1"/>
  <c r="D899" i="1"/>
  <c r="D101" i="1"/>
  <c r="D206" i="1"/>
  <c r="D485" i="1"/>
  <c r="D200" i="1"/>
  <c r="D765" i="1"/>
  <c r="D944" i="1"/>
  <c r="D544" i="1"/>
  <c r="D36" i="1"/>
  <c r="D901" i="1"/>
  <c r="D51" i="1"/>
  <c r="D687" i="1"/>
  <c r="D231" i="1"/>
  <c r="D946" i="1"/>
  <c r="D623" i="1"/>
  <c r="D80" i="1"/>
  <c r="D568" i="1"/>
  <c r="D252" i="1"/>
  <c r="D578" i="1"/>
  <c r="D52" i="1"/>
  <c r="D23" i="1"/>
  <c r="D523" i="1"/>
  <c r="D173" i="1"/>
  <c r="D278" i="1"/>
  <c r="D908" i="1"/>
  <c r="D68" i="1"/>
  <c r="D802" i="1"/>
  <c r="D981" i="1"/>
  <c r="D783" i="1"/>
  <c r="D628" i="1"/>
  <c r="D410" i="1"/>
  <c r="D698" i="1"/>
  <c r="D366" i="1"/>
  <c r="D584" i="1"/>
  <c r="D737" i="1"/>
  <c r="D728" i="1"/>
  <c r="D58" i="1"/>
  <c r="D603" i="1"/>
  <c r="D871" i="1"/>
  <c r="D95" i="1"/>
  <c r="D430" i="1"/>
  <c r="D782" i="1"/>
  <c r="D149" i="1"/>
  <c r="D455" i="1"/>
  <c r="D703" i="1"/>
  <c r="C31" i="1"/>
  <c r="C50" i="1"/>
  <c r="C210" i="1"/>
  <c r="C125" i="1"/>
  <c r="C327" i="1"/>
  <c r="C591" i="1"/>
  <c r="C563" i="1"/>
  <c r="C970" i="1"/>
  <c r="C494" i="1"/>
  <c r="C160" i="1"/>
  <c r="C537" i="1"/>
  <c r="C171" i="1"/>
  <c r="C971" i="1"/>
  <c r="C330" i="1"/>
  <c r="C158" i="1"/>
  <c r="C625" i="1"/>
  <c r="C943" i="1"/>
  <c r="C505" i="1"/>
  <c r="C740" i="1"/>
  <c r="C714" i="1"/>
  <c r="C739" i="1"/>
  <c r="C293" i="1"/>
  <c r="C668" i="1"/>
  <c r="C347" i="1"/>
  <c r="C819" i="1"/>
  <c r="C495" i="1"/>
  <c r="C421" i="1"/>
  <c r="C868" i="1"/>
  <c r="C595" i="1"/>
  <c r="C110" i="1"/>
  <c r="C967" i="1"/>
  <c r="C364" i="1"/>
  <c r="C46" i="1"/>
  <c r="C457" i="1"/>
  <c r="C179" i="1"/>
  <c r="C388" i="1"/>
  <c r="C476" i="1"/>
  <c r="C247" i="1"/>
  <c r="C902" i="1"/>
  <c r="C133" i="1"/>
  <c r="C641" i="1"/>
  <c r="C301" i="1"/>
  <c r="C344" i="1"/>
  <c r="C521" i="1"/>
  <c r="C318" i="1"/>
  <c r="C895" i="1"/>
  <c r="C721" i="1"/>
  <c r="C716" i="1"/>
  <c r="C906" i="1"/>
  <c r="C205" i="1"/>
  <c r="C650" i="1"/>
  <c r="C973" i="1"/>
  <c r="C309" i="1"/>
  <c r="C645" i="1"/>
  <c r="C905" i="1"/>
  <c r="C392" i="1"/>
  <c r="C211" i="1"/>
  <c r="C119" i="1"/>
  <c r="C560" i="1"/>
  <c r="C867" i="1"/>
  <c r="C19" i="1"/>
  <c r="C4" i="1"/>
  <c r="C863" i="1"/>
  <c r="C700" i="1"/>
  <c r="C840" i="1"/>
  <c r="C185" i="1"/>
  <c r="C927" i="1"/>
  <c r="C612" i="1"/>
  <c r="C562" i="1"/>
  <c r="C201" i="1"/>
  <c r="C903" i="1"/>
  <c r="C653" i="1"/>
  <c r="C434" i="1"/>
  <c r="C228" i="1"/>
  <c r="C76" i="1"/>
  <c r="C340" i="1"/>
  <c r="C329" i="1"/>
  <c r="C172" i="1"/>
  <c r="C243" i="1"/>
  <c r="C744" i="1"/>
  <c r="C108" i="1"/>
  <c r="C92" i="1"/>
  <c r="C358" i="1"/>
  <c r="C474" i="1"/>
  <c r="C265" i="1"/>
  <c r="C945" i="1"/>
  <c r="C965" i="1"/>
  <c r="C599" i="1"/>
  <c r="C947" i="1"/>
  <c r="C423" i="1"/>
  <c r="C199" i="1"/>
  <c r="C117" i="1"/>
  <c r="C533" i="1"/>
  <c r="C647" i="1"/>
  <c r="C622" i="1"/>
  <c r="C816" i="1"/>
  <c r="C975" i="1"/>
  <c r="C177" i="1"/>
  <c r="C769" i="1"/>
  <c r="C600" i="1"/>
  <c r="C968" i="1"/>
  <c r="C41" i="1"/>
  <c r="C538" i="1"/>
  <c r="C596" i="1"/>
  <c r="C362" i="1"/>
  <c r="C312" i="1"/>
  <c r="C642" i="1"/>
  <c r="C896" i="1"/>
  <c r="C116" i="1"/>
  <c r="C780" i="1"/>
  <c r="C720" i="1"/>
  <c r="C304" i="1"/>
  <c r="C484" i="1"/>
  <c r="C221" i="1"/>
  <c r="C180" i="1"/>
  <c r="C323" i="1"/>
  <c r="C279" i="1"/>
  <c r="C467" i="1"/>
  <c r="C632" i="1"/>
  <c r="C94" i="1"/>
  <c r="C847" i="1"/>
  <c r="C699" i="1"/>
  <c r="C768" i="1"/>
  <c r="C137" i="1"/>
  <c r="C281" i="1"/>
  <c r="C65" i="1"/>
  <c r="C11" i="1"/>
  <c r="C321" i="1"/>
  <c r="C593" i="1"/>
  <c r="C417" i="1"/>
  <c r="C15" i="1"/>
  <c r="C124" i="1"/>
  <c r="C898" i="1"/>
  <c r="C817" i="1"/>
  <c r="C695" i="1"/>
  <c r="C8" i="1"/>
  <c r="C218" i="1"/>
  <c r="C191" i="1"/>
  <c r="C66" i="1"/>
  <c r="C365" i="1"/>
  <c r="C214" i="1"/>
  <c r="C18" i="1"/>
  <c r="C438" i="1"/>
  <c r="C729" i="1"/>
  <c r="C574" i="1"/>
  <c r="C472" i="1"/>
  <c r="C532" i="1"/>
  <c r="C900" i="1"/>
  <c r="C439" i="1"/>
  <c r="C198" i="1"/>
  <c r="C515" i="1"/>
  <c r="C254" i="1"/>
  <c r="C594" i="1"/>
  <c r="C7" i="1"/>
  <c r="C848" i="1"/>
  <c r="C767" i="1"/>
  <c r="C701" i="1"/>
  <c r="C219" i="1"/>
  <c r="C126" i="1"/>
  <c r="C451" i="1"/>
  <c r="C564" i="1"/>
  <c r="C552" i="1"/>
  <c r="C969" i="1"/>
  <c r="C512" i="1"/>
  <c r="C351" i="1"/>
  <c r="C693" i="1"/>
  <c r="C897" i="1"/>
  <c r="C702" i="1"/>
  <c r="C456" i="1"/>
  <c r="C626" i="1"/>
  <c r="C490" i="1"/>
  <c r="C335" i="1"/>
  <c r="C966" i="1"/>
  <c r="C166" i="1"/>
  <c r="C536" i="1"/>
  <c r="C839" i="1"/>
  <c r="C719" i="1"/>
  <c r="C545" i="1"/>
  <c r="C549" i="1"/>
  <c r="C374" i="1"/>
  <c r="C602" i="1"/>
  <c r="C976" i="1"/>
  <c r="C864" i="1"/>
  <c r="C757" i="1"/>
  <c r="C1007" i="1"/>
  <c r="C705" i="1"/>
  <c r="C227" i="1"/>
  <c r="C738" i="1"/>
  <c r="C825" i="1"/>
  <c r="C542" i="1"/>
  <c r="C377" i="1"/>
  <c r="C343" i="1"/>
  <c r="C745" i="1"/>
  <c r="C230" i="1"/>
  <c r="C34" i="1"/>
  <c r="C324" i="1"/>
  <c r="C627" i="1"/>
  <c r="C418" i="1"/>
  <c r="C654" i="1"/>
  <c r="C236" i="1"/>
  <c r="C604" i="1"/>
  <c r="C762" i="1"/>
  <c r="C592" i="1"/>
  <c r="C458" i="1"/>
  <c r="C697" i="1"/>
  <c r="C367" i="1"/>
  <c r="C862" i="1"/>
  <c r="C328" i="1"/>
  <c r="C398" i="1"/>
  <c r="C61" i="1"/>
  <c r="C13" i="1"/>
  <c r="C974" i="1"/>
  <c r="C894" i="1"/>
  <c r="C444" i="1"/>
  <c r="C977" i="1"/>
  <c r="C276" i="1"/>
  <c r="C904" i="1"/>
  <c r="C727" i="1"/>
  <c r="C134" i="1"/>
  <c r="C747" i="1"/>
  <c r="C741" i="1"/>
  <c r="C978" i="1"/>
  <c r="C481" i="1"/>
  <c r="C22" i="1"/>
  <c r="C313" i="1"/>
  <c r="C539" i="1"/>
  <c r="C689" i="1"/>
  <c r="C502" i="1"/>
  <c r="C620" i="1"/>
  <c r="C480" i="1"/>
  <c r="C6" i="1"/>
  <c r="C815" i="1"/>
  <c r="C399" i="1"/>
  <c r="C462" i="1"/>
  <c r="C255" i="1"/>
  <c r="C565" i="1"/>
  <c r="C522" i="1"/>
  <c r="C473" i="1"/>
  <c r="C93" i="1"/>
  <c r="C404" i="1"/>
  <c r="C215" i="1"/>
  <c r="C519" i="1"/>
  <c r="C942" i="1"/>
  <c r="C835" i="1"/>
  <c r="C948" i="1"/>
  <c r="C222" i="1"/>
  <c r="C176" i="1"/>
  <c r="C26" i="1"/>
  <c r="C731" i="1"/>
  <c r="C820" i="1"/>
  <c r="C461" i="1"/>
  <c r="C503" i="1"/>
  <c r="C361" i="1"/>
  <c r="C567" i="1"/>
  <c r="C431" i="1"/>
  <c r="C516" i="1"/>
  <c r="C979" i="1"/>
  <c r="C980" i="1"/>
  <c r="C40" i="1"/>
  <c r="C275" i="1"/>
  <c r="C69" i="1"/>
  <c r="C220" i="1"/>
  <c r="C801" i="1"/>
  <c r="C21" i="1"/>
  <c r="C601" i="1"/>
  <c r="C624" i="1"/>
  <c r="C713" i="1"/>
  <c r="C611" i="1"/>
  <c r="C270" i="1"/>
  <c r="C271" i="1"/>
  <c r="C869" i="1"/>
  <c r="C704" i="1"/>
  <c r="C870" i="1"/>
  <c r="C528" i="1"/>
  <c r="C400" i="1"/>
  <c r="C823" i="1"/>
  <c r="C16" i="1"/>
  <c r="C157" i="1"/>
  <c r="C770" i="1"/>
  <c r="C303" i="1"/>
  <c r="C422" i="1"/>
  <c r="C336" i="1"/>
  <c r="C726" i="1"/>
  <c r="C928" i="1"/>
  <c r="C223" i="1"/>
  <c r="C345" i="1"/>
  <c r="C420" i="1"/>
  <c r="C154" i="1"/>
  <c r="C352" i="1"/>
  <c r="C814" i="1"/>
  <c r="C71" i="1"/>
  <c r="C794" i="1"/>
  <c r="C715" i="1"/>
  <c r="C818" i="1"/>
  <c r="C573" i="1"/>
  <c r="C232" i="1"/>
  <c r="C216" i="1"/>
  <c r="C907" i="1"/>
  <c r="C655" i="1"/>
  <c r="C824" i="1"/>
  <c r="C99" i="1"/>
  <c r="C363" i="1"/>
  <c r="C355" i="1"/>
  <c r="C459" i="1"/>
  <c r="C147" i="1"/>
  <c r="C253" i="1"/>
  <c r="C837" i="1"/>
  <c r="C696" i="1"/>
  <c r="C440" i="1"/>
  <c r="C712" i="1"/>
  <c r="C663" i="1"/>
  <c r="C251" i="1"/>
  <c r="C403" i="1"/>
  <c r="C646" i="1"/>
  <c r="C452" i="1"/>
  <c r="C269" i="1"/>
  <c r="C774" i="1"/>
  <c r="C189" i="1"/>
  <c r="C471" i="1"/>
  <c r="C613" i="1"/>
  <c r="C781" i="1"/>
  <c r="C566" i="1"/>
  <c r="C793" i="1"/>
  <c r="C446" i="1"/>
  <c r="C949" i="1"/>
  <c r="C838" i="1"/>
  <c r="C664" i="1"/>
  <c r="C665" i="1"/>
  <c r="C1006" i="1"/>
  <c r="C746" i="1"/>
  <c r="C353" i="1"/>
  <c r="C409" i="1"/>
  <c r="C548" i="1"/>
  <c r="C233" i="1"/>
  <c r="C576" i="1"/>
  <c r="C441" i="1"/>
  <c r="C972" i="1"/>
  <c r="C296" i="1"/>
  <c r="C402" i="1"/>
  <c r="C554" i="1"/>
  <c r="C899" i="1"/>
  <c r="C101" i="1"/>
  <c r="C206" i="1"/>
  <c r="C485" i="1"/>
  <c r="C200" i="1"/>
  <c r="C765" i="1"/>
  <c r="C944" i="1"/>
  <c r="C544" i="1"/>
  <c r="C36" i="1"/>
  <c r="C901" i="1"/>
  <c r="C51" i="1"/>
  <c r="C687" i="1"/>
  <c r="C231" i="1"/>
  <c r="C946" i="1"/>
  <c r="C623" i="1"/>
  <c r="C80" i="1"/>
  <c r="C568" i="1"/>
  <c r="C252" i="1"/>
  <c r="C578" i="1"/>
  <c r="C52" i="1"/>
  <c r="C23" i="1"/>
  <c r="C523" i="1"/>
  <c r="C173" i="1"/>
  <c r="C278" i="1"/>
  <c r="C908" i="1"/>
  <c r="C68" i="1"/>
  <c r="C802" i="1"/>
  <c r="C981" i="1"/>
  <c r="C783" i="1"/>
  <c r="C628" i="1"/>
  <c r="C410" i="1"/>
  <c r="C698" i="1"/>
  <c r="C366" i="1"/>
  <c r="C584" i="1"/>
  <c r="C737" i="1"/>
  <c r="C728" i="1"/>
  <c r="C58" i="1"/>
  <c r="C603" i="1"/>
  <c r="C871" i="1"/>
  <c r="C95" i="1"/>
  <c r="C430" i="1"/>
  <c r="C782" i="1"/>
  <c r="C149" i="1"/>
  <c r="C455" i="1"/>
  <c r="C703" i="1"/>
  <c r="B31" i="1"/>
  <c r="B50" i="1"/>
  <c r="B210" i="1"/>
  <c r="B125" i="1"/>
  <c r="B327" i="1"/>
  <c r="B591" i="1"/>
  <c r="B563" i="1"/>
  <c r="B970" i="1"/>
  <c r="B494" i="1"/>
  <c r="B160" i="1"/>
  <c r="B537" i="1"/>
  <c r="B171" i="1"/>
  <c r="B971" i="1"/>
  <c r="B330" i="1"/>
  <c r="B158" i="1"/>
  <c r="B625" i="1"/>
  <c r="B943" i="1"/>
  <c r="B505" i="1"/>
  <c r="B740" i="1"/>
  <c r="B714" i="1"/>
  <c r="B739" i="1"/>
  <c r="B293" i="1"/>
  <c r="B668" i="1"/>
  <c r="B347" i="1"/>
  <c r="B819" i="1"/>
  <c r="B495" i="1"/>
  <c r="B421" i="1"/>
  <c r="B868" i="1"/>
  <c r="B595" i="1"/>
  <c r="B110" i="1"/>
  <c r="B967" i="1"/>
  <c r="B46" i="1"/>
  <c r="B457" i="1"/>
  <c r="B179" i="1"/>
  <c r="B388" i="1"/>
  <c r="B476" i="1"/>
  <c r="B247" i="1"/>
  <c r="B902" i="1"/>
  <c r="B133" i="1"/>
  <c r="B641" i="1"/>
  <c r="B301" i="1"/>
  <c r="B344" i="1"/>
  <c r="B521" i="1"/>
  <c r="B318" i="1"/>
  <c r="B895" i="1"/>
  <c r="B721" i="1"/>
  <c r="B716" i="1"/>
  <c r="B906" i="1"/>
  <c r="B205" i="1"/>
  <c r="B650" i="1"/>
  <c r="B973" i="1"/>
  <c r="B309" i="1"/>
  <c r="B645" i="1"/>
  <c r="B905" i="1"/>
  <c r="B392" i="1"/>
  <c r="B211" i="1"/>
  <c r="B119" i="1"/>
  <c r="B560" i="1"/>
  <c r="B867" i="1"/>
  <c r="B19" i="1"/>
  <c r="B4" i="1"/>
  <c r="B863" i="1"/>
  <c r="B700" i="1"/>
  <c r="B840" i="1"/>
  <c r="B185" i="1"/>
  <c r="B927" i="1"/>
  <c r="B612" i="1"/>
  <c r="B562" i="1"/>
  <c r="B201" i="1"/>
  <c r="B903" i="1"/>
  <c r="B653" i="1"/>
  <c r="B434" i="1"/>
  <c r="B228" i="1"/>
  <c r="B76" i="1"/>
  <c r="B340" i="1"/>
  <c r="B329" i="1"/>
  <c r="B172" i="1"/>
  <c r="B243" i="1"/>
  <c r="B744" i="1"/>
  <c r="B108" i="1"/>
  <c r="B92" i="1"/>
  <c r="B358" i="1"/>
  <c r="B474" i="1"/>
  <c r="B265" i="1"/>
  <c r="B945" i="1"/>
  <c r="B965" i="1"/>
  <c r="B599" i="1"/>
  <c r="B947" i="1"/>
  <c r="B423" i="1"/>
  <c r="B199" i="1"/>
  <c r="B117" i="1"/>
  <c r="B533" i="1"/>
  <c r="B647" i="1"/>
  <c r="B622" i="1"/>
  <c r="B816" i="1"/>
  <c r="B975" i="1"/>
  <c r="B177" i="1"/>
  <c r="B769" i="1"/>
  <c r="B600" i="1"/>
  <c r="B968" i="1"/>
  <c r="B41" i="1"/>
  <c r="B538" i="1"/>
  <c r="B596" i="1"/>
  <c r="B362" i="1"/>
  <c r="B312" i="1"/>
  <c r="B642" i="1"/>
  <c r="B896" i="1"/>
  <c r="B116" i="1"/>
  <c r="B780" i="1"/>
  <c r="B720" i="1"/>
  <c r="B304" i="1"/>
  <c r="B484" i="1"/>
  <c r="B221" i="1"/>
  <c r="B180" i="1"/>
  <c r="B323" i="1"/>
  <c r="B279" i="1"/>
  <c r="B467" i="1"/>
  <c r="B632" i="1"/>
  <c r="B94" i="1"/>
  <c r="B847" i="1"/>
  <c r="B699" i="1"/>
  <c r="B768" i="1"/>
  <c r="B137" i="1"/>
  <c r="B281" i="1"/>
  <c r="B65" i="1"/>
  <c r="B11" i="1"/>
  <c r="B321" i="1"/>
  <c r="B593" i="1"/>
  <c r="B417" i="1"/>
  <c r="B15" i="1"/>
  <c r="B124" i="1"/>
  <c r="B898" i="1"/>
  <c r="B817" i="1"/>
  <c r="B695" i="1"/>
  <c r="B8" i="1"/>
  <c r="B218" i="1"/>
  <c r="B191" i="1"/>
  <c r="B66" i="1"/>
  <c r="B365" i="1"/>
  <c r="B214" i="1"/>
  <c r="B18" i="1"/>
  <c r="B438" i="1"/>
  <c r="B729" i="1"/>
  <c r="B574" i="1"/>
  <c r="B472" i="1"/>
  <c r="B532" i="1"/>
  <c r="B900" i="1"/>
  <c r="B439" i="1"/>
  <c r="B198" i="1"/>
  <c r="B515" i="1"/>
  <c r="B254" i="1"/>
  <c r="B594" i="1"/>
  <c r="B7" i="1"/>
  <c r="B848" i="1"/>
  <c r="B767" i="1"/>
  <c r="B701" i="1"/>
  <c r="B219" i="1"/>
  <c r="B126" i="1"/>
  <c r="B451" i="1"/>
  <c r="B564" i="1"/>
  <c r="B552" i="1"/>
  <c r="B969" i="1"/>
  <c r="B512" i="1"/>
  <c r="B351" i="1"/>
  <c r="B693" i="1"/>
  <c r="B897" i="1"/>
  <c r="B702" i="1"/>
  <c r="B456" i="1"/>
  <c r="B626" i="1"/>
  <c r="B490" i="1"/>
  <c r="B335" i="1"/>
  <c r="B966" i="1"/>
  <c r="B166" i="1"/>
  <c r="B536" i="1"/>
  <c r="B839" i="1"/>
  <c r="B719" i="1"/>
  <c r="B545" i="1"/>
  <c r="B549" i="1"/>
  <c r="B374" i="1"/>
  <c r="B602" i="1"/>
  <c r="B976" i="1"/>
  <c r="B864" i="1"/>
  <c r="B757" i="1"/>
  <c r="B1007" i="1"/>
  <c r="B705" i="1"/>
  <c r="B227" i="1"/>
  <c r="B738" i="1"/>
  <c r="B825" i="1"/>
  <c r="B542" i="1"/>
  <c r="B377" i="1"/>
  <c r="B343" i="1"/>
  <c r="B745" i="1"/>
  <c r="B230" i="1"/>
  <c r="B34" i="1"/>
  <c r="B324" i="1"/>
  <c r="B627" i="1"/>
  <c r="B418" i="1"/>
  <c r="B654" i="1"/>
  <c r="B236" i="1"/>
  <c r="B604" i="1"/>
  <c r="B762" i="1"/>
  <c r="B592" i="1"/>
  <c r="B458" i="1"/>
  <c r="B697" i="1"/>
  <c r="B367" i="1"/>
  <c r="B862" i="1"/>
  <c r="B328" i="1"/>
  <c r="B398" i="1"/>
  <c r="B61" i="1"/>
  <c r="B13" i="1"/>
  <c r="B974" i="1"/>
  <c r="B894" i="1"/>
  <c r="B444" i="1"/>
  <c r="B977" i="1"/>
  <c r="B276" i="1"/>
  <c r="B904" i="1"/>
  <c r="B727" i="1"/>
  <c r="B134" i="1"/>
  <c r="B747" i="1"/>
  <c r="B741" i="1"/>
  <c r="B978" i="1"/>
  <c r="B481" i="1"/>
  <c r="B22" i="1"/>
  <c r="B313" i="1"/>
  <c r="B539" i="1"/>
  <c r="B689" i="1"/>
  <c r="B502" i="1"/>
  <c r="B620" i="1"/>
  <c r="B480" i="1"/>
  <c r="B6" i="1"/>
  <c r="B815" i="1"/>
  <c r="B399" i="1"/>
  <c r="B462" i="1"/>
  <c r="B255" i="1"/>
  <c r="B565" i="1"/>
  <c r="B522" i="1"/>
  <c r="B473" i="1"/>
  <c r="B93" i="1"/>
  <c r="B404" i="1"/>
  <c r="B215" i="1"/>
  <c r="B519" i="1"/>
  <c r="B942" i="1"/>
  <c r="B835" i="1"/>
  <c r="B948" i="1"/>
  <c r="B222" i="1"/>
  <c r="B176" i="1"/>
  <c r="B26" i="1"/>
  <c r="B731" i="1"/>
  <c r="B820" i="1"/>
  <c r="B461" i="1"/>
  <c r="B503" i="1"/>
  <c r="B361" i="1"/>
  <c r="B567" i="1"/>
  <c r="B431" i="1"/>
  <c r="B516" i="1"/>
  <c r="B979" i="1"/>
  <c r="B980" i="1"/>
  <c r="B40" i="1"/>
  <c r="B275" i="1"/>
  <c r="B69" i="1"/>
  <c r="B220" i="1"/>
  <c r="B801" i="1"/>
  <c r="B21" i="1"/>
  <c r="B601" i="1"/>
  <c r="B624" i="1"/>
  <c r="B713" i="1"/>
  <c r="B611" i="1"/>
  <c r="B270" i="1"/>
  <c r="B271" i="1"/>
  <c r="B869" i="1"/>
  <c r="B704" i="1"/>
  <c r="B870" i="1"/>
  <c r="B528" i="1"/>
  <c r="B400" i="1"/>
  <c r="B823" i="1"/>
  <c r="B16" i="1"/>
  <c r="B157" i="1"/>
  <c r="B770" i="1"/>
  <c r="B303" i="1"/>
  <c r="B422" i="1"/>
  <c r="B336" i="1"/>
  <c r="B726" i="1"/>
  <c r="B928" i="1"/>
  <c r="B223" i="1"/>
  <c r="B345" i="1"/>
  <c r="B420" i="1"/>
  <c r="B154" i="1"/>
  <c r="B352" i="1"/>
  <c r="B814" i="1"/>
  <c r="B71" i="1"/>
  <c r="B794" i="1"/>
  <c r="B715" i="1"/>
  <c r="B818" i="1"/>
  <c r="B573" i="1"/>
  <c r="B232" i="1"/>
  <c r="B216" i="1"/>
  <c r="B907" i="1"/>
  <c r="B655" i="1"/>
  <c r="B824" i="1"/>
  <c r="B99" i="1"/>
  <c r="B363" i="1"/>
  <c r="B355" i="1"/>
  <c r="B459" i="1"/>
  <c r="B147" i="1"/>
  <c r="B253" i="1"/>
  <c r="B837" i="1"/>
  <c r="B696" i="1"/>
  <c r="B440" i="1"/>
  <c r="B712" i="1"/>
  <c r="B663" i="1"/>
  <c r="B251" i="1"/>
  <c r="B403" i="1"/>
  <c r="B646" i="1"/>
  <c r="B452" i="1"/>
  <c r="B269" i="1"/>
  <c r="B774" i="1"/>
  <c r="B189" i="1"/>
  <c r="B471" i="1"/>
  <c r="B613" i="1"/>
  <c r="B781" i="1"/>
  <c r="B566" i="1"/>
  <c r="B793" i="1"/>
  <c r="B446" i="1"/>
  <c r="B949" i="1"/>
  <c r="B838" i="1"/>
  <c r="B664" i="1"/>
  <c r="B665" i="1"/>
  <c r="B1006" i="1"/>
  <c r="B746" i="1"/>
  <c r="B353" i="1"/>
  <c r="B409" i="1"/>
  <c r="B548" i="1"/>
  <c r="B233" i="1"/>
  <c r="B576" i="1"/>
  <c r="B441" i="1"/>
  <c r="B972" i="1"/>
  <c r="B296" i="1"/>
  <c r="B402" i="1"/>
  <c r="B554" i="1"/>
  <c r="B899" i="1"/>
  <c r="B101" i="1"/>
  <c r="B206" i="1"/>
  <c r="B485" i="1"/>
  <c r="B200" i="1"/>
  <c r="B765" i="1"/>
  <c r="B944" i="1"/>
  <c r="B544" i="1"/>
  <c r="B36" i="1"/>
  <c r="B901" i="1"/>
  <c r="B51" i="1"/>
  <c r="B687" i="1"/>
  <c r="B231" i="1"/>
  <c r="B946" i="1"/>
  <c r="B623" i="1"/>
  <c r="B80" i="1"/>
  <c r="B568" i="1"/>
  <c r="B252" i="1"/>
  <c r="B578" i="1"/>
  <c r="B52" i="1"/>
  <c r="B23" i="1"/>
  <c r="B523" i="1"/>
  <c r="B173" i="1"/>
  <c r="B278" i="1"/>
  <c r="B908" i="1"/>
  <c r="B68" i="1"/>
  <c r="B802" i="1"/>
  <c r="B981" i="1"/>
  <c r="B783" i="1"/>
  <c r="B628" i="1"/>
  <c r="B410" i="1"/>
  <c r="B698" i="1"/>
  <c r="B366" i="1"/>
  <c r="B584" i="1"/>
  <c r="B737" i="1"/>
  <c r="B728" i="1"/>
  <c r="B58" i="1"/>
  <c r="B603" i="1"/>
  <c r="B871" i="1"/>
  <c r="B95" i="1"/>
  <c r="B430" i="1"/>
  <c r="B782" i="1"/>
  <c r="B149" i="1"/>
  <c r="B455" i="1"/>
  <c r="B703" i="1"/>
  <c r="F37" i="1" l="1"/>
  <c r="F857" i="1"/>
  <c r="F103" i="1"/>
  <c r="F299" i="1"/>
  <c r="F225" i="1"/>
  <c r="F204" i="1"/>
  <c r="F954" i="1"/>
  <c r="F79" i="1"/>
  <c r="F708" i="1"/>
  <c r="F718" i="1"/>
  <c r="F634" i="1"/>
  <c r="F795" i="1"/>
  <c r="F682" i="1"/>
  <c r="F517" i="1"/>
  <c r="F466" i="1"/>
  <c r="F307" i="1"/>
  <c r="F489" i="1"/>
  <c r="F777" i="1"/>
  <c r="F985" i="1"/>
  <c r="F558" i="1"/>
  <c r="F174" i="1"/>
  <c r="F123" i="1"/>
  <c r="F935" i="1"/>
  <c r="F274" i="1"/>
  <c r="F414" i="1"/>
  <c r="F635" i="1"/>
  <c r="F659" i="1"/>
  <c r="F529" i="1"/>
  <c r="F378" i="1"/>
  <c r="F454" i="1"/>
  <c r="F498" i="1"/>
  <c r="F202" i="1"/>
  <c r="F675" i="1"/>
  <c r="F386" i="1"/>
  <c r="F909" i="1"/>
  <c r="F605" i="1"/>
  <c r="F209" i="1"/>
  <c r="F47" i="1"/>
  <c r="F860" i="1"/>
  <c r="F9" i="1"/>
  <c r="F919" i="1"/>
  <c r="F465" i="1"/>
  <c r="F845" i="1"/>
  <c r="F491" i="1"/>
  <c r="F443" i="1"/>
  <c r="F257" i="1"/>
  <c r="F855" i="1"/>
  <c r="F984" i="1"/>
  <c r="F320" i="1"/>
  <c r="F912" i="1"/>
  <c r="F982" i="1"/>
  <c r="F208" i="1"/>
  <c r="F616" i="1"/>
  <c r="F861" i="1"/>
  <c r="F694" i="1"/>
  <c r="F929" i="1"/>
  <c r="F182" i="1"/>
  <c r="F579" i="1"/>
  <c r="F724" i="1"/>
  <c r="F33" i="1"/>
  <c r="F821" i="1"/>
  <c r="F167" i="1"/>
  <c r="F349" i="1"/>
  <c r="F504" i="1"/>
  <c r="F691" i="1"/>
  <c r="F580" i="1"/>
  <c r="F193" i="1"/>
  <c r="F1000" i="1"/>
  <c r="F337" i="1"/>
  <c r="F2" i="1"/>
  <c r="F96" i="1"/>
  <c r="F162" i="1"/>
  <c r="F483" i="1"/>
  <c r="F407" i="1"/>
  <c r="F914" i="1"/>
  <c r="F887" i="1"/>
  <c r="F570" i="1"/>
  <c r="F391" i="1"/>
  <c r="F464" i="1"/>
  <c r="F922" i="1"/>
  <c r="F722" i="1"/>
  <c r="F756" i="1"/>
  <c r="F804" i="1"/>
  <c r="F486" i="1"/>
  <c r="F300" i="1"/>
  <c r="F268" i="1"/>
  <c r="F1017" i="1"/>
  <c r="F556" i="1"/>
  <c r="F85" i="1"/>
  <c r="F258" i="1"/>
  <c r="F395" i="1"/>
  <c r="F261" i="1"/>
  <c r="F161" i="1"/>
  <c r="F671" i="1"/>
  <c r="F38" i="1"/>
  <c r="F277" i="1"/>
  <c r="F637" i="1"/>
  <c r="F104" i="1"/>
  <c r="F673" i="1"/>
  <c r="F28" i="1"/>
  <c r="F910" i="1"/>
  <c r="F264" i="1"/>
  <c r="F121" i="1"/>
  <c r="F338" i="1"/>
  <c r="F999" i="1"/>
  <c r="F289" i="1"/>
  <c r="F17" i="1"/>
  <c r="F501" i="1"/>
  <c r="F385" i="1"/>
  <c r="F224" i="1"/>
  <c r="F114" i="1"/>
  <c r="F308" i="1"/>
  <c r="F882" i="1"/>
  <c r="F244" i="1"/>
  <c r="F631" i="1"/>
  <c r="F569" i="1"/>
  <c r="F615" i="1"/>
  <c r="F723" i="1"/>
  <c r="F608" i="1"/>
  <c r="F832" i="1"/>
  <c r="F396" i="1"/>
  <c r="F1004" i="1"/>
  <c r="F883" i="1"/>
  <c r="F118" i="1"/>
  <c r="F669" i="1"/>
  <c r="F962" i="1"/>
  <c r="F339" i="1"/>
  <c r="F827" i="1"/>
  <c r="F450" i="1"/>
  <c r="F789" i="1"/>
  <c r="F250" i="1"/>
  <c r="F874" i="1"/>
  <c r="F87" i="1"/>
  <c r="F143" i="1"/>
  <c r="F203" i="1"/>
  <c r="F333" i="1"/>
  <c r="F238" i="1"/>
  <c r="F146" i="1"/>
  <c r="F102" i="1"/>
  <c r="F525" i="1"/>
  <c r="F766" i="1"/>
  <c r="F836" i="1"/>
  <c r="F412" i="1"/>
  <c r="F30" i="1"/>
  <c r="F990" i="1"/>
  <c r="F436" i="1"/>
  <c r="F356" i="1"/>
  <c r="F1024" i="1"/>
  <c r="F733" i="1"/>
  <c r="F1009" i="1"/>
  <c r="F706" i="1"/>
  <c r="F437" i="1"/>
  <c r="F989" i="1"/>
  <c r="F78" i="1"/>
  <c r="F1008" i="1"/>
  <c r="F70" i="1"/>
  <c r="F1018" i="1"/>
  <c r="F1015" i="1"/>
  <c r="F81" i="1"/>
  <c r="F44" i="1"/>
  <c r="F163" i="1"/>
  <c r="F527" i="1"/>
  <c r="F752" i="1"/>
  <c r="F742" i="1"/>
  <c r="F56" i="1"/>
  <c r="F1026" i="1"/>
  <c r="F406" i="1"/>
  <c r="F550" i="1"/>
  <c r="F938" i="1"/>
  <c r="F246" i="1"/>
  <c r="F833" i="1"/>
  <c r="F711" i="1"/>
  <c r="F426" i="1"/>
  <c r="F112" i="1"/>
  <c r="F1012" i="1"/>
  <c r="F419" i="1"/>
  <c r="F875" i="1"/>
  <c r="F546" i="1"/>
  <c r="F953" i="1"/>
  <c r="F213" i="1"/>
  <c r="F109" i="1"/>
  <c r="F39" i="1"/>
  <c r="F290" i="1"/>
  <c r="F242" i="1"/>
  <c r="F761" i="1"/>
  <c r="F609" i="1"/>
  <c r="F582" i="1"/>
  <c r="F53" i="1"/>
  <c r="F617" i="1"/>
  <c r="F753" i="1"/>
  <c r="F884" i="1"/>
  <c r="F683" i="1"/>
  <c r="F325" i="1"/>
  <c r="F811" i="1"/>
  <c r="F286" i="1"/>
  <c r="F183" i="1"/>
  <c r="F707" i="1"/>
  <c r="F283" i="1"/>
  <c r="F195" i="1"/>
  <c r="F672" i="1"/>
  <c r="F590" i="1"/>
  <c r="F184" i="1"/>
  <c r="F266" i="1"/>
  <c r="F597" i="1"/>
  <c r="F186" i="1"/>
  <c r="F477" i="1"/>
  <c r="F792" i="1"/>
  <c r="F856" i="1"/>
  <c r="F844" i="1"/>
  <c r="F822" i="1"/>
  <c r="F306" i="1"/>
  <c r="F260" i="1"/>
  <c r="F879" i="1"/>
  <c r="F447" i="1"/>
  <c r="F89" i="1"/>
  <c r="F262" i="1"/>
  <c r="F763" i="1"/>
  <c r="F482" i="1"/>
  <c r="F5" i="1"/>
  <c r="F775" i="1"/>
  <c r="F150" i="1"/>
  <c r="F369" i="1"/>
  <c r="F397" i="1"/>
  <c r="F492" i="1"/>
  <c r="F994" i="1"/>
  <c r="F127" i="1"/>
  <c r="F676" i="1"/>
  <c r="F370" i="1"/>
  <c r="F607" i="1"/>
  <c r="F427" i="1"/>
  <c r="F12" i="1"/>
  <c r="F993" i="1"/>
  <c r="F63" i="1"/>
  <c r="F588" i="1"/>
  <c r="F151" i="1"/>
  <c r="F846" i="1"/>
  <c r="F614" i="1"/>
  <c r="F1002" i="1"/>
  <c r="F749" i="1"/>
  <c r="F35" i="1"/>
  <c r="F561" i="1"/>
  <c r="F77" i="1"/>
  <c r="F59" i="1"/>
  <c r="F425" i="1"/>
  <c r="F859" i="1"/>
  <c r="F1019" i="1"/>
  <c r="F424" i="1"/>
  <c r="F575" i="1"/>
  <c r="F648" i="1"/>
  <c r="F924" i="1"/>
  <c r="F100" i="1"/>
  <c r="F743" i="1"/>
  <c r="F322" i="1"/>
  <c r="F508" i="1"/>
  <c r="F342" i="1"/>
  <c r="F14" i="1"/>
  <c r="F934" i="1"/>
  <c r="F67" i="1"/>
  <c r="F470" i="1"/>
  <c r="F49" i="1"/>
  <c r="F468" i="1"/>
  <c r="F958" i="1"/>
  <c r="F933" i="1"/>
  <c r="F139" i="1"/>
  <c r="F475" i="1"/>
  <c r="F273" i="1"/>
  <c r="F235" i="1"/>
  <c r="F245" i="1"/>
  <c r="F115" i="1"/>
  <c r="F148" i="1"/>
  <c r="F381" i="1"/>
  <c r="F553" i="1"/>
  <c r="F237" i="1"/>
  <c r="F88" i="1"/>
  <c r="F384" i="1"/>
  <c r="F957" i="1"/>
  <c r="F311" i="1"/>
  <c r="F389" i="1"/>
  <c r="F734" i="1"/>
  <c r="F1005" i="1"/>
  <c r="F509" i="1"/>
  <c r="F717" i="1"/>
  <c r="F1013" i="1"/>
  <c r="F810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598" i="1"/>
  <c r="F479" i="1"/>
  <c r="F432" i="1"/>
  <c r="F29" i="1"/>
  <c r="F736" i="1"/>
  <c r="F511" i="1"/>
  <c r="F890" i="1"/>
  <c r="F667" i="1"/>
  <c r="F798" i="1"/>
  <c r="F140" i="1"/>
  <c r="F889" i="1"/>
  <c r="F376" i="1"/>
  <c r="F408" i="1"/>
  <c r="F725" i="1"/>
  <c r="F350" i="1"/>
  <c r="F42" i="1"/>
  <c r="F773" i="1"/>
  <c r="F1022" i="1"/>
  <c r="F866" i="1"/>
  <c r="F652" i="1"/>
  <c r="F684" i="1"/>
  <c r="F229" i="1"/>
  <c r="F692" i="1"/>
  <c r="F892" i="1"/>
  <c r="F497" i="1"/>
  <c r="F1021" i="1"/>
  <c r="F771" i="1"/>
  <c r="F510" i="1"/>
  <c r="F284" i="1"/>
  <c r="F1020" i="1"/>
  <c r="F779" i="1"/>
  <c r="F735" i="1"/>
  <c r="F619" i="1"/>
  <c r="F888" i="1"/>
  <c r="F893" i="1"/>
  <c r="F797" i="1"/>
  <c r="F169" i="1"/>
  <c r="F812" i="1"/>
  <c r="F1025" i="1"/>
  <c r="F1023" i="1"/>
  <c r="F493" i="1"/>
  <c r="F939" i="1"/>
  <c r="F618" i="1"/>
  <c r="F926" i="1"/>
  <c r="F662" i="1"/>
  <c r="F858" i="1"/>
  <c r="F964" i="1"/>
  <c r="F651" i="1"/>
  <c r="F559" i="1"/>
  <c r="F633" i="1"/>
  <c r="F925" i="1"/>
  <c r="F813" i="1"/>
  <c r="F778" i="1"/>
  <c r="F571" i="1"/>
  <c r="F64" i="1"/>
  <c r="F891" i="1"/>
  <c r="F131" i="1"/>
  <c r="F941" i="1"/>
  <c r="F940" i="1"/>
  <c r="F24" i="1"/>
  <c r="F194" i="1"/>
  <c r="F217" i="1"/>
  <c r="F292" i="1"/>
  <c r="F610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172" i="1"/>
  <c r="F119" i="1"/>
  <c r="F247" i="1"/>
  <c r="F505" i="1"/>
  <c r="F578" i="1"/>
  <c r="F40" i="1"/>
  <c r="F66" i="1"/>
  <c r="F770" i="1"/>
  <c r="F549" i="1"/>
  <c r="F243" i="1"/>
  <c r="F402" i="1"/>
  <c r="F93" i="1"/>
  <c r="F740" i="1"/>
  <c r="F902" i="1"/>
  <c r="F126" i="1"/>
  <c r="F471" i="1"/>
  <c r="F134" i="1"/>
  <c r="F560" i="1"/>
  <c r="F769" i="1"/>
  <c r="F871" i="1"/>
  <c r="F655" i="1"/>
  <c r="F654" i="1"/>
  <c r="F632" i="1"/>
  <c r="F802" i="1"/>
  <c r="F944" i="1"/>
  <c r="F664" i="1"/>
  <c r="F837" i="1"/>
  <c r="F420" i="1"/>
  <c r="F713" i="1"/>
  <c r="F176" i="1"/>
  <c r="F689" i="1"/>
  <c r="F862" i="1"/>
  <c r="F227" i="1"/>
  <c r="F897" i="1"/>
  <c r="F532" i="1"/>
  <c r="F11" i="1"/>
  <c r="F642" i="1"/>
  <c r="F965" i="1"/>
  <c r="F927" i="1"/>
  <c r="F721" i="1"/>
  <c r="F421" i="1"/>
  <c r="F563" i="1"/>
  <c r="F68" i="1"/>
  <c r="F765" i="1"/>
  <c r="F838" i="1"/>
  <c r="F253" i="1"/>
  <c r="F345" i="1"/>
  <c r="F624" i="1"/>
  <c r="F222" i="1"/>
  <c r="F539" i="1"/>
  <c r="F367" i="1"/>
  <c r="F705" i="1"/>
  <c r="F693" i="1"/>
  <c r="F472" i="1"/>
  <c r="F65" i="1"/>
  <c r="F312" i="1"/>
  <c r="F945" i="1"/>
  <c r="F185" i="1"/>
  <c r="F895" i="1"/>
  <c r="F495" i="1"/>
  <c r="F591" i="1"/>
  <c r="F665" i="1"/>
  <c r="F696" i="1"/>
  <c r="F154" i="1"/>
  <c r="F611" i="1"/>
  <c r="F26" i="1"/>
  <c r="F502" i="1"/>
  <c r="F328" i="1"/>
  <c r="F738" i="1"/>
  <c r="F702" i="1"/>
  <c r="F900" i="1"/>
  <c r="F321" i="1"/>
  <c r="F896" i="1"/>
  <c r="F599" i="1"/>
  <c r="F612" i="1"/>
  <c r="F716" i="1"/>
  <c r="F868" i="1"/>
  <c r="F970" i="1"/>
  <c r="F601" i="1"/>
  <c r="F313" i="1"/>
  <c r="F697" i="1"/>
  <c r="F1007" i="1"/>
  <c r="F351" i="1"/>
  <c r="F574" i="1"/>
  <c r="F281" i="1"/>
  <c r="F362" i="1"/>
  <c r="F265" i="1"/>
  <c r="F840" i="1"/>
  <c r="F318" i="1"/>
  <c r="F819" i="1"/>
  <c r="F327" i="1"/>
  <c r="F455" i="1"/>
  <c r="F278" i="1"/>
  <c r="F485" i="1"/>
  <c r="F446" i="1"/>
  <c r="F459" i="1"/>
  <c r="F928" i="1"/>
  <c r="F21" i="1"/>
  <c r="F835" i="1"/>
  <c r="F22" i="1"/>
  <c r="F458" i="1"/>
  <c r="F757" i="1"/>
  <c r="F512" i="1"/>
  <c r="F729" i="1"/>
  <c r="F137" i="1"/>
  <c r="F596" i="1"/>
  <c r="F474" i="1"/>
  <c r="F700" i="1"/>
  <c r="F521" i="1"/>
  <c r="F347" i="1"/>
  <c r="F125" i="1"/>
  <c r="F147" i="1"/>
  <c r="F149" i="1"/>
  <c r="F173" i="1"/>
  <c r="F206" i="1"/>
  <c r="F793" i="1"/>
  <c r="F355" i="1"/>
  <c r="F726" i="1"/>
  <c r="F801" i="1"/>
  <c r="F942" i="1"/>
  <c r="F481" i="1"/>
  <c r="F592" i="1"/>
  <c r="F864" i="1"/>
  <c r="F969" i="1"/>
  <c r="F438" i="1"/>
  <c r="F768" i="1"/>
  <c r="F538" i="1"/>
  <c r="F358" i="1"/>
  <c r="F863" i="1"/>
  <c r="F344" i="1"/>
  <c r="F668" i="1"/>
  <c r="F210" i="1"/>
  <c r="F782" i="1"/>
  <c r="F523" i="1"/>
  <c r="F101" i="1"/>
  <c r="F566" i="1"/>
  <c r="F363" i="1"/>
  <c r="F336" i="1"/>
  <c r="F220" i="1"/>
  <c r="F519" i="1"/>
  <c r="F978" i="1"/>
  <c r="F762" i="1"/>
  <c r="F976" i="1"/>
  <c r="F552" i="1"/>
  <c r="F18" i="1"/>
  <c r="F699" i="1"/>
  <c r="F41" i="1"/>
  <c r="F92" i="1"/>
  <c r="F4" i="1"/>
  <c r="F301" i="1"/>
  <c r="F293" i="1"/>
  <c r="F50" i="1"/>
  <c r="F223" i="1"/>
  <c r="F430" i="1"/>
  <c r="F23" i="1"/>
  <c r="F899" i="1"/>
  <c r="F781" i="1"/>
  <c r="F99" i="1"/>
  <c r="F422" i="1"/>
  <c r="F69" i="1"/>
  <c r="F215" i="1"/>
  <c r="F741" i="1"/>
  <c r="F604" i="1"/>
  <c r="F602" i="1"/>
  <c r="F564" i="1"/>
  <c r="F214" i="1"/>
  <c r="F847" i="1"/>
  <c r="F968" i="1"/>
  <c r="F108" i="1"/>
  <c r="F19" i="1"/>
  <c r="F641" i="1"/>
  <c r="F739" i="1"/>
  <c r="F31" i="1"/>
  <c r="F200" i="1"/>
  <c r="F95" i="1"/>
  <c r="F52" i="1"/>
  <c r="F554" i="1"/>
  <c r="F613" i="1"/>
  <c r="F824" i="1"/>
  <c r="F303" i="1"/>
  <c r="F275" i="1"/>
  <c r="F404" i="1"/>
  <c r="F747" i="1"/>
  <c r="F236" i="1"/>
  <c r="F374" i="1"/>
  <c r="F451" i="1"/>
  <c r="F365" i="1"/>
  <c r="F94" i="1"/>
  <c r="F600" i="1"/>
  <c r="F744" i="1"/>
  <c r="F867" i="1"/>
  <c r="F133" i="1"/>
  <c r="F714" i="1"/>
  <c r="F703" i="1"/>
  <c r="F949" i="1"/>
  <c r="F907" i="1"/>
  <c r="F157" i="1"/>
  <c r="F980" i="1"/>
  <c r="F473" i="1"/>
  <c r="F727" i="1"/>
  <c r="F418" i="1"/>
  <c r="F545" i="1"/>
  <c r="F219" i="1"/>
  <c r="F191" i="1"/>
  <c r="F467" i="1"/>
  <c r="F177" i="1"/>
  <c r="F189" i="1"/>
  <c r="F948" i="1"/>
  <c r="F296" i="1"/>
  <c r="F548" i="1"/>
  <c r="F403" i="1"/>
  <c r="F715" i="1"/>
  <c r="F870" i="1"/>
  <c r="F361" i="1"/>
  <c r="F399" i="1"/>
  <c r="F894" i="1"/>
  <c r="F745" i="1"/>
  <c r="F966" i="1"/>
  <c r="F594" i="1"/>
  <c r="F898" i="1"/>
  <c r="F484" i="1"/>
  <c r="F533" i="1"/>
  <c r="F434" i="1"/>
  <c r="F309" i="1"/>
  <c r="F46" i="1"/>
  <c r="F971" i="1"/>
  <c r="F908" i="1"/>
  <c r="F628" i="1"/>
  <c r="F746" i="1"/>
  <c r="F814" i="1"/>
  <c r="F820" i="1"/>
  <c r="F61" i="1"/>
  <c r="F626" i="1"/>
  <c r="F417" i="1"/>
  <c r="F423" i="1"/>
  <c r="F205" i="1"/>
  <c r="F160" i="1"/>
  <c r="F783" i="1"/>
  <c r="F36" i="1"/>
  <c r="F440" i="1"/>
  <c r="F352" i="1"/>
  <c r="F270" i="1"/>
  <c r="F731" i="1"/>
  <c r="F620" i="1"/>
  <c r="F398" i="1"/>
  <c r="F825" i="1"/>
  <c r="F456" i="1"/>
  <c r="F439" i="1"/>
  <c r="F593" i="1"/>
  <c r="F116" i="1"/>
  <c r="F947" i="1"/>
  <c r="F562" i="1"/>
  <c r="F906" i="1"/>
  <c r="F595" i="1"/>
  <c r="F494" i="1"/>
  <c r="F901" i="1"/>
  <c r="F712" i="1"/>
  <c r="F271" i="1"/>
  <c r="F480" i="1"/>
  <c r="F542" i="1"/>
  <c r="F198" i="1"/>
  <c r="F780" i="1"/>
  <c r="F201" i="1"/>
  <c r="F110" i="1"/>
  <c r="F1006" i="1"/>
  <c r="F981" i="1"/>
  <c r="F544" i="1"/>
  <c r="F979" i="1"/>
  <c r="F603" i="1"/>
  <c r="F252" i="1"/>
  <c r="F441" i="1"/>
  <c r="F823" i="1"/>
  <c r="F565" i="1"/>
  <c r="F839" i="1"/>
  <c r="F340" i="1"/>
  <c r="F737" i="1"/>
  <c r="F623" i="1"/>
  <c r="F576" i="1"/>
  <c r="F452" i="1"/>
  <c r="F573" i="1"/>
  <c r="F400" i="1"/>
  <c r="F431" i="1"/>
  <c r="F255" i="1"/>
  <c r="F977" i="1"/>
  <c r="F34" i="1"/>
  <c r="F536" i="1"/>
  <c r="F848" i="1"/>
  <c r="F695" i="1"/>
  <c r="F180" i="1"/>
  <c r="F622" i="1"/>
  <c r="F76" i="1"/>
  <c r="F905" i="1"/>
  <c r="F179" i="1"/>
  <c r="F158" i="1"/>
  <c r="F58" i="1"/>
  <c r="F568" i="1"/>
  <c r="F972" i="1"/>
  <c r="F774" i="1"/>
  <c r="F216" i="1"/>
  <c r="F16" i="1"/>
  <c r="F522" i="1"/>
  <c r="F904" i="1"/>
  <c r="F627" i="1"/>
  <c r="F719" i="1"/>
  <c r="F701" i="1"/>
  <c r="F218" i="1"/>
  <c r="F279" i="1"/>
  <c r="F975" i="1"/>
  <c r="F329" i="1"/>
  <c r="F211" i="1"/>
  <c r="F476" i="1"/>
  <c r="F943" i="1"/>
  <c r="F728" i="1"/>
  <c r="F80" i="1"/>
  <c r="F269" i="1"/>
  <c r="F232" i="1"/>
  <c r="F516" i="1"/>
  <c r="F276" i="1"/>
  <c r="F324" i="1"/>
  <c r="F767" i="1"/>
  <c r="F8" i="1"/>
  <c r="F323" i="1"/>
  <c r="F816" i="1"/>
  <c r="F392" i="1"/>
  <c r="F388" i="1"/>
  <c r="F625" i="1"/>
  <c r="F584" i="1"/>
  <c r="F946" i="1"/>
  <c r="F233" i="1"/>
  <c r="F646" i="1"/>
  <c r="F818" i="1"/>
  <c r="F528" i="1"/>
  <c r="F567" i="1"/>
  <c r="F462" i="1"/>
  <c r="F444" i="1"/>
  <c r="F230" i="1"/>
  <c r="F166" i="1"/>
  <c r="F7" i="1"/>
  <c r="F817" i="1"/>
  <c r="F221" i="1"/>
  <c r="F647" i="1"/>
  <c r="F228" i="1"/>
  <c r="F645" i="1"/>
  <c r="F457" i="1"/>
  <c r="F330" i="1"/>
  <c r="F231" i="1"/>
  <c r="F687" i="1"/>
  <c r="F794" i="1"/>
  <c r="F503" i="1"/>
  <c r="F815" i="1"/>
  <c r="F343" i="1"/>
  <c r="F335" i="1"/>
  <c r="F254" i="1"/>
  <c r="F124" i="1"/>
  <c r="F304" i="1"/>
  <c r="F117" i="1"/>
  <c r="F653" i="1"/>
  <c r="F973" i="1"/>
  <c r="F364" i="1"/>
  <c r="F171" i="1"/>
  <c r="F366" i="1"/>
  <c r="F698" i="1"/>
  <c r="F409" i="1"/>
  <c r="F251" i="1"/>
  <c r="F704" i="1"/>
  <c r="F974" i="1"/>
  <c r="F410" i="1"/>
  <c r="F51" i="1"/>
  <c r="F353" i="1"/>
  <c r="F663" i="1"/>
  <c r="F71" i="1"/>
  <c r="F869" i="1"/>
  <c r="F461" i="1"/>
  <c r="F6" i="1"/>
  <c r="F13" i="1"/>
  <c r="F377" i="1"/>
  <c r="F490" i="1"/>
  <c r="F515" i="1"/>
  <c r="F15" i="1"/>
  <c r="F720" i="1"/>
  <c r="F199" i="1"/>
  <c r="F903" i="1"/>
  <c r="F650" i="1"/>
  <c r="F967" i="1"/>
  <c r="F537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<sst xmlns="http://schemas.openxmlformats.org/spreadsheetml/2006/main" count="1126" uniqueCount="1089">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</sst>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D39" t="str">
            <v>Busheeus</v>
          </cell>
        </row>
        <row r="40"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D58" t="str">
            <v>Effe-Tei</v>
          </cell>
        </row>
        <row r="59">
          <cell r="D59" t="str">
            <v>Effe-Tei</v>
          </cell>
        </row>
        <row r="60">
          <cell r="D60" t="str">
            <v>Effe-Tei</v>
          </cell>
        </row>
        <row r="61">
          <cell r="D61" t="str">
            <v>Effe-Tei</v>
          </cell>
        </row>
        <row r="62">
          <cell r="D62" t="str">
            <v>Effe-Tei</v>
          </cell>
        </row>
        <row r="63">
          <cell r="D63" t="str">
            <v>Effe-Tei</v>
          </cell>
        </row>
        <row r="64">
          <cell r="D64" t="str">
            <v>Effe-Tei</v>
          </cell>
        </row>
        <row r="65">
          <cell r="D65" t="str">
            <v>Effe-Tei</v>
          </cell>
        </row>
        <row r="66">
          <cell r="D66" t="str">
            <v>Effe-Tei</v>
          </cell>
        </row>
        <row r="67">
          <cell r="D67" t="str">
            <v>Effe-Tei</v>
          </cell>
        </row>
        <row r="68">
          <cell r="D68" t="str">
            <v>Effe-Tei</v>
          </cell>
        </row>
        <row r="69">
          <cell r="D69" t="str">
            <v>Effe-Tei</v>
          </cell>
        </row>
        <row r="70">
          <cell r="D70" t="str">
            <v>Effe-Tei</v>
          </cell>
        </row>
        <row r="71">
          <cell r="D71" t="str">
            <v>Eleedal-Lei</v>
          </cell>
        </row>
        <row r="72">
          <cell r="D72" t="str">
            <v>Eleedal-Lei</v>
          </cell>
        </row>
        <row r="73">
          <cell r="D73" t="str">
            <v>Eleedal-Lei</v>
          </cell>
        </row>
        <row r="74">
          <cell r="D74" t="str">
            <v>Eleedal-Lei</v>
          </cell>
        </row>
        <row r="75">
          <cell r="D75" t="str">
            <v>Eleedal-Lei</v>
          </cell>
        </row>
        <row r="76">
          <cell r="D76" t="str">
            <v>Eleedal-Lei</v>
          </cell>
        </row>
        <row r="77">
          <cell r="D77" t="str">
            <v>Eleedal-Lei</v>
          </cell>
        </row>
        <row r="78">
          <cell r="D78" t="str">
            <v>Eleedal-Lei</v>
          </cell>
        </row>
        <row r="79">
          <cell r="D79" t="str">
            <v>Eleedal-Lei</v>
          </cell>
        </row>
        <row r="80">
          <cell r="D80" t="str">
            <v>Eleedal-Lei</v>
          </cell>
        </row>
        <row r="81">
          <cell r="D81" t="str">
            <v>Eleedal-Lei</v>
          </cell>
        </row>
        <row r="82">
          <cell r="D82" t="str">
            <v>Eleedal-Lei</v>
          </cell>
        </row>
        <row r="83">
          <cell r="D83" t="str">
            <v>Eleedal-Lei</v>
          </cell>
        </row>
        <row r="84">
          <cell r="D84" t="str">
            <v>Gah Julan</v>
          </cell>
        </row>
        <row r="85">
          <cell r="D85" t="str">
            <v>Gah Julan</v>
          </cell>
        </row>
        <row r="86">
          <cell r="D86" t="str">
            <v>Grey-Throat</v>
          </cell>
        </row>
        <row r="87">
          <cell r="D87" t="str">
            <v>Heem-La</v>
          </cell>
        </row>
        <row r="88">
          <cell r="D88" t="str">
            <v>Hides His Eyes</v>
          </cell>
        </row>
        <row r="89">
          <cell r="D89" t="str">
            <v>Hides His Eyes</v>
          </cell>
        </row>
        <row r="90">
          <cell r="D90" t="str">
            <v>Hides His Eyes</v>
          </cell>
        </row>
        <row r="91">
          <cell r="D91" t="str">
            <v>Hides His Eyes</v>
          </cell>
        </row>
        <row r="92">
          <cell r="D92" t="str">
            <v>Hides His Eyes</v>
          </cell>
        </row>
        <row r="93">
          <cell r="D93" t="str">
            <v>Hides His Eyes</v>
          </cell>
        </row>
        <row r="94">
          <cell r="D94" t="str">
            <v>Hides His Eyes</v>
          </cell>
        </row>
        <row r="95">
          <cell r="D95" t="str">
            <v>Hides His Eyes</v>
          </cell>
        </row>
        <row r="96"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D203" t="str">
            <v>Okan-Shei</v>
          </cell>
        </row>
        <row r="204"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D403" t="str">
            <v>Twice-Bitten</v>
          </cell>
        </row>
        <row r="404">
          <cell r="D404" t="str">
            <v>Vistha-Kai</v>
          </cell>
        </row>
        <row r="405">
          <cell r="D405" t="str">
            <v>Vistha-Kai</v>
          </cell>
        </row>
        <row r="406">
          <cell r="D406" t="str">
            <v>Vistha-Kai</v>
          </cell>
        </row>
        <row r="407">
          <cell r="D407" t="str">
            <v>Vistha-Kai</v>
          </cell>
        </row>
        <row r="408">
          <cell r="D408" t="str">
            <v>Vistha-Kai</v>
          </cell>
        </row>
        <row r="409">
          <cell r="D409" t="str">
            <v>Vistha-Kai</v>
          </cell>
        </row>
        <row r="410">
          <cell r="D410" t="str">
            <v>Vistha-Kai</v>
          </cell>
        </row>
        <row r="411">
          <cell r="D411" t="str">
            <v>Vistha-Kai</v>
          </cell>
        </row>
        <row r="412">
          <cell r="D412" t="str">
            <v>Vistha-Kai</v>
          </cell>
        </row>
        <row r="413">
          <cell r="D413" t="str">
            <v>Vistha-Kai</v>
          </cell>
        </row>
        <row r="414">
          <cell r="D414" t="str">
            <v>Vistha-Kai</v>
          </cell>
        </row>
        <row r="415">
          <cell r="D415" t="str">
            <v>Vistha-Kai</v>
          </cell>
        </row>
        <row r="416">
          <cell r="D416" t="str">
            <v>Vistha-Kai</v>
          </cell>
        </row>
        <row r="417">
          <cell r="D417" t="str">
            <v>Vistha-Kai</v>
          </cell>
        </row>
        <row r="418">
          <cell r="D418" t="str">
            <v>Vistha-Kai</v>
          </cell>
        </row>
        <row r="419">
          <cell r="D419" t="str">
            <v>Vistha-Kai</v>
          </cell>
        </row>
        <row r="420">
          <cell r="D420" t="str">
            <v>Vistha-Kai</v>
          </cell>
        </row>
        <row r="421"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D669" t="str">
            <v>Maurrie Aurmine</v>
          </cell>
        </row>
        <row r="670">
          <cell r="D670" t="str">
            <v>Maurrie Aurmine</v>
          </cell>
        </row>
        <row r="671">
          <cell r="D671" t="str">
            <v>Maurrie Aurmine</v>
          </cell>
        </row>
        <row r="672">
          <cell r="D672" t="str">
            <v>Maurrie Aurmine</v>
          </cell>
        </row>
        <row r="673">
          <cell r="D673" t="str">
            <v>Maurrie Aurmine</v>
          </cell>
        </row>
        <row r="674">
          <cell r="D674" t="str">
            <v>Maurrie Aurmine</v>
          </cell>
        </row>
        <row r="675">
          <cell r="D675" t="str">
            <v>Maurrie Aurmine</v>
          </cell>
        </row>
        <row r="676">
          <cell r="D676" t="str">
            <v>Maurrie Aurmine</v>
          </cell>
        </row>
        <row r="677">
          <cell r="D677" t="str">
            <v>Maurrie Aurmine</v>
          </cell>
        </row>
        <row r="678">
          <cell r="D678" t="str">
            <v>Maurrie Aurmine</v>
          </cell>
        </row>
        <row r="679">
          <cell r="D679" t="str">
            <v>Maurrie Aurmine</v>
          </cell>
        </row>
        <row r="680"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D726" t="str">
            <v>Barnand Erelie</v>
          </cell>
        </row>
        <row r="727">
          <cell r="D727" t="str">
            <v>Barnand Erelie</v>
          </cell>
        </row>
        <row r="728">
          <cell r="D728" t="str">
            <v>Bereditte Jastal</v>
          </cell>
        </row>
        <row r="729">
          <cell r="D729" t="str">
            <v>Bereditte Jastal</v>
          </cell>
        </row>
        <row r="730">
          <cell r="D730" t="str">
            <v>Bereditte Jastal</v>
          </cell>
        </row>
        <row r="731">
          <cell r="D731" t="str">
            <v>Bereditte Jastal</v>
          </cell>
        </row>
        <row r="732">
          <cell r="D732" t="str">
            <v>Bereditte Jastal</v>
          </cell>
        </row>
        <row r="733">
          <cell r="D733" t="str">
            <v>Bereditte Jastal</v>
          </cell>
        </row>
        <row r="734">
          <cell r="D734" t="str">
            <v>Bereditte Jastal</v>
          </cell>
        </row>
        <row r="735">
          <cell r="D735" t="str">
            <v>Bereditte Jastal</v>
          </cell>
        </row>
        <row r="736">
          <cell r="D736" t="str">
            <v>Bereditte Jastal</v>
          </cell>
        </row>
        <row r="737">
          <cell r="D737" t="str">
            <v>Bereditte Jastal</v>
          </cell>
        </row>
        <row r="738"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D780" t="str">
            <v>Dilborn</v>
          </cell>
        </row>
        <row r="781">
          <cell r="D781" t="str">
            <v>Dilborn</v>
          </cell>
        </row>
        <row r="782">
          <cell r="D782" t="str">
            <v>Dilborn</v>
          </cell>
        </row>
        <row r="783">
          <cell r="D783" t="str">
            <v>Dilborn</v>
          </cell>
        </row>
        <row r="784">
          <cell r="D784" t="str">
            <v>Dilborn</v>
          </cell>
        </row>
        <row r="785">
          <cell r="D785" t="str">
            <v>Dilborn</v>
          </cell>
        </row>
        <row r="786">
          <cell r="D786" t="str">
            <v>Dilborn</v>
          </cell>
        </row>
        <row r="787">
          <cell r="D787" t="str">
            <v>Dilborn</v>
          </cell>
        </row>
        <row r="788">
          <cell r="D788" t="str">
            <v>Dilborn</v>
          </cell>
        </row>
        <row r="789">
          <cell r="D789" t="str">
            <v>Dilborn</v>
          </cell>
        </row>
        <row r="790">
          <cell r="D790" t="str">
            <v>Dilborn</v>
          </cell>
        </row>
        <row r="791">
          <cell r="D791" t="str">
            <v>Dilborn</v>
          </cell>
        </row>
        <row r="792">
          <cell r="D792" t="str">
            <v>Dilborn</v>
          </cell>
        </row>
        <row r="793"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D4485" t="str">
            <v>Aryon</v>
          </cell>
        </row>
        <row r="4486"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D4564" t="str">
            <v>Aryon</v>
          </cell>
        </row>
        <row r="4565"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D5649" t="str">
            <v>Edd "Fast Eddie" Theman</v>
          </cell>
        </row>
        <row r="5650">
          <cell r="D5650" t="str">
            <v>Edd "Fast Eddie" Theman</v>
          </cell>
        </row>
        <row r="5651">
          <cell r="D5651" t="str">
            <v>Edd "Fast Eddie" Theman</v>
          </cell>
        </row>
        <row r="5652">
          <cell r="D5652" t="str">
            <v>Edd "Fast Eddie" Theman</v>
          </cell>
        </row>
        <row r="5653">
          <cell r="D5653" t="str">
            <v>Edd "Fast Eddie" Theman</v>
          </cell>
        </row>
        <row r="5654">
          <cell r="D5654" t="str">
            <v>Edd "Fast Eddie" Theman</v>
          </cell>
        </row>
        <row r="5655">
          <cell r="D5655" t="str">
            <v>Edd "Fast Eddie" Theman</v>
          </cell>
        </row>
        <row r="5656">
          <cell r="D5656" t="str">
            <v>Edd "Fast Eddie" Theman</v>
          </cell>
        </row>
        <row r="5657">
          <cell r="D5657" t="str">
            <v>Edd "Fast Eddie" Theman</v>
          </cell>
        </row>
        <row r="5658">
          <cell r="D5658" t="str">
            <v>Edd "Fast Eddie" Theman</v>
          </cell>
        </row>
        <row r="5659">
          <cell r="D5659" t="str">
            <v>Edd "Fast Eddie" Theman</v>
          </cell>
        </row>
        <row r="5660">
          <cell r="D5660" t="str">
            <v>Edd "Fast Eddie" Theman</v>
          </cell>
        </row>
        <row r="5661">
          <cell r="D5661" t="str">
            <v>Edd "Fast Eddie" Theman</v>
          </cell>
        </row>
        <row r="5662">
          <cell r="D5662" t="str">
            <v>Edd "Fast Eddie" Theman</v>
          </cell>
        </row>
        <row r="5663">
          <cell r="D5663" t="str">
            <v>Edd "Fast Eddie" Theman</v>
          </cell>
        </row>
        <row r="5664">
          <cell r="D5664" t="str">
            <v>Edd "Fast Eddie" Theman</v>
          </cell>
        </row>
        <row r="5665">
          <cell r="D5665" t="str">
            <v>Edd "Fast Eddie" Theman</v>
          </cell>
        </row>
        <row r="5666">
          <cell r="D5666" t="str">
            <v>Edd "Fast Eddie" Theman</v>
          </cell>
        </row>
        <row r="5667">
          <cell r="D5667" t="str">
            <v>Edd "Fast Eddie" Theman</v>
          </cell>
        </row>
        <row r="5668">
          <cell r="D5668" t="str">
            <v>Edd "Fast Eddie" Theman</v>
          </cell>
        </row>
        <row r="5669">
          <cell r="D5669" t="str">
            <v>Edd "Fast Eddie" Theman</v>
          </cell>
        </row>
        <row r="5670">
          <cell r="D5670" t="str">
            <v>Edd "Fast Eddie" Theman</v>
          </cell>
        </row>
        <row r="5671">
          <cell r="D5671" t="str">
            <v>Edd "Fast Eddie" Theman</v>
          </cell>
        </row>
        <row r="5672">
          <cell r="D5672" t="str">
            <v>Edd "Fast Eddie" Theman</v>
          </cell>
        </row>
        <row r="5673">
          <cell r="D5673" t="str">
            <v>Edd "Fast Eddie" Theman</v>
          </cell>
        </row>
        <row r="5674">
          <cell r="D5674" t="str">
            <v>Edd "Fast Eddie" Theman</v>
          </cell>
        </row>
        <row r="5675">
          <cell r="D5675" t="str">
            <v>Edd "Fast Eddie" Theman</v>
          </cell>
        </row>
        <row r="5676">
          <cell r="D5676" t="str">
            <v>Edd "Fast Eddie" Theman</v>
          </cell>
        </row>
        <row r="5677">
          <cell r="D5677" t="str">
            <v>Edd "Fast Eddie" Theman</v>
          </cell>
        </row>
        <row r="5678">
          <cell r="D5678" t="str">
            <v>Edd "Fast Eddie" Theman</v>
          </cell>
        </row>
        <row r="5679">
          <cell r="D5679" t="str">
            <v>Edd "Fast Eddie" Theman</v>
          </cell>
        </row>
        <row r="5680">
          <cell r="D5680" t="str">
            <v>Edd "Fast Eddie" Theman</v>
          </cell>
        </row>
        <row r="5681">
          <cell r="D5681" t="str">
            <v>Edd "Fast Eddie" Theman</v>
          </cell>
        </row>
        <row r="5682">
          <cell r="D5682" t="str">
            <v>Edd "Fast Eddie" Theman</v>
          </cell>
        </row>
        <row r="5683">
          <cell r="D5683" t="str">
            <v>Edd "Fast Eddie" Theman</v>
          </cell>
        </row>
        <row r="5684"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D7368" t="str">
            <v>Nelos Onmar</v>
          </cell>
        </row>
        <row r="7369">
          <cell r="D7369" t="str">
            <v>Nelos Onmar</v>
          </cell>
        </row>
        <row r="7370">
          <cell r="D7370" t="str">
            <v>Nelos Onmar</v>
          </cell>
        </row>
        <row r="7371">
          <cell r="D7371" t="str">
            <v>Nelos Onmar</v>
          </cell>
        </row>
        <row r="7372">
          <cell r="D7372" t="str">
            <v>Nelos Onmar</v>
          </cell>
        </row>
        <row r="7373">
          <cell r="D7373" t="str">
            <v>Neloth</v>
          </cell>
        </row>
        <row r="7374">
          <cell r="D7374" t="str">
            <v>Neloth</v>
          </cell>
        </row>
        <row r="7375">
          <cell r="D7375" t="str">
            <v>Neloth</v>
          </cell>
        </row>
        <row r="7376">
          <cell r="D7376" t="str">
            <v>Neloth</v>
          </cell>
        </row>
        <row r="7377">
          <cell r="D7377" t="str">
            <v>Neloth</v>
          </cell>
        </row>
        <row r="7378">
          <cell r="D7378" t="str">
            <v>Neloth</v>
          </cell>
        </row>
        <row r="7379">
          <cell r="D7379" t="str">
            <v>Neloth</v>
          </cell>
        </row>
        <row r="7380">
          <cell r="D7380" t="str">
            <v>Neloth</v>
          </cell>
        </row>
        <row r="7381">
          <cell r="D7381" t="str">
            <v>Neloth</v>
          </cell>
        </row>
        <row r="7382">
          <cell r="D7382" t="str">
            <v>Neloth</v>
          </cell>
        </row>
        <row r="7383">
          <cell r="D7383" t="str">
            <v>Neloth</v>
          </cell>
        </row>
        <row r="7384">
          <cell r="D7384" t="str">
            <v>Neloth</v>
          </cell>
        </row>
        <row r="7385">
          <cell r="D7385" t="str">
            <v>Neloth</v>
          </cell>
        </row>
        <row r="7386">
          <cell r="D7386" t="str">
            <v>Neloth</v>
          </cell>
        </row>
        <row r="7387">
          <cell r="D7387" t="str">
            <v>Neloth</v>
          </cell>
        </row>
        <row r="7388">
          <cell r="D7388" t="str">
            <v>Neloth</v>
          </cell>
        </row>
        <row r="7389">
          <cell r="D7389" t="str">
            <v>Neloth</v>
          </cell>
        </row>
        <row r="7390">
          <cell r="D7390" t="str">
            <v>Neloth</v>
          </cell>
        </row>
        <row r="7391">
          <cell r="D7391" t="str">
            <v>Neloth</v>
          </cell>
        </row>
        <row r="7392">
          <cell r="D7392" t="str">
            <v>Neloth</v>
          </cell>
        </row>
        <row r="7393">
          <cell r="D7393" t="str">
            <v>Neloth</v>
          </cell>
        </row>
        <row r="7394">
          <cell r="D7394" t="str">
            <v>Neloth</v>
          </cell>
        </row>
        <row r="7395"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D10519" t="str">
            <v>Falco Galenus</v>
          </cell>
        </row>
        <row r="10520">
          <cell r="D10520" t="str">
            <v>Falco Galenus</v>
          </cell>
        </row>
        <row r="10521">
          <cell r="D10521" t="str">
            <v>Falco Galenus</v>
          </cell>
        </row>
        <row r="10522">
          <cell r="D10522" t="str">
            <v>Falco Galenus</v>
          </cell>
        </row>
        <row r="10523">
          <cell r="D10523" t="str">
            <v>Falco Galenus</v>
          </cell>
        </row>
        <row r="10524">
          <cell r="D10524" t="str">
            <v>Falco Galenus</v>
          </cell>
        </row>
        <row r="10525">
          <cell r="D10525" t="str">
            <v>Falco Galenus</v>
          </cell>
        </row>
        <row r="10526">
          <cell r="D10526" t="str">
            <v>Falco Galenus</v>
          </cell>
        </row>
        <row r="10527">
          <cell r="D10527" t="str">
            <v>Falco Galenus</v>
          </cell>
        </row>
        <row r="10528">
          <cell r="D10528" t="str">
            <v>Falco Galenus</v>
          </cell>
        </row>
        <row r="10529">
          <cell r="D10529" t="str">
            <v>Falco Galenus</v>
          </cell>
        </row>
        <row r="10530">
          <cell r="D10530" t="str">
            <v>Falco Galenus</v>
          </cell>
        </row>
        <row r="10531">
          <cell r="D10531" t="str">
            <v>Falco Galenus</v>
          </cell>
        </row>
        <row r="10532">
          <cell r="D10532" t="str">
            <v>Falco Galenus</v>
          </cell>
        </row>
        <row r="10533">
          <cell r="D10533" t="str">
            <v>Falco Galenus</v>
          </cell>
        </row>
        <row r="10534">
          <cell r="D10534" t="str">
            <v>Falco Galenus</v>
          </cell>
        </row>
        <row r="10535">
          <cell r="D10535" t="str">
            <v>Falco Galenus</v>
          </cell>
        </row>
        <row r="10536">
          <cell r="D10536" t="str">
            <v>Falco Galenus</v>
          </cell>
        </row>
        <row r="10537">
          <cell r="D10537" t="str">
            <v>Falco Galenus</v>
          </cell>
        </row>
        <row r="10538">
          <cell r="D10538" t="str">
            <v>Falco Galenus</v>
          </cell>
        </row>
        <row r="10539">
          <cell r="D10539" t="str">
            <v>Falco Galenus</v>
          </cell>
        </row>
        <row r="10540">
          <cell r="D10540" t="str">
            <v>Falco Galenus</v>
          </cell>
        </row>
        <row r="10541">
          <cell r="D10541" t="str">
            <v>Falco Galenus</v>
          </cell>
        </row>
        <row r="10542">
          <cell r="D10542" t="str">
            <v>Falco Galenus</v>
          </cell>
        </row>
        <row r="10543">
          <cell r="D10543" t="str">
            <v>Falco Galenus</v>
          </cell>
        </row>
        <row r="10544">
          <cell r="D10544" t="str">
            <v>Falco Galenus</v>
          </cell>
        </row>
        <row r="10545">
          <cell r="D10545" t="str">
            <v>Falco Galenus</v>
          </cell>
        </row>
        <row r="10546">
          <cell r="D10546" t="str">
            <v>Falco Galenus</v>
          </cell>
        </row>
        <row r="10547">
          <cell r="D10547" t="str">
            <v>Falco Galenus</v>
          </cell>
        </row>
        <row r="10548">
          <cell r="D10548" t="str">
            <v>Falco Galenus</v>
          </cell>
        </row>
        <row r="10549">
          <cell r="D10549" t="str">
            <v>Falco Galenus</v>
          </cell>
        </row>
        <row r="10550">
          <cell r="D10550" t="str">
            <v>Falco Galenus</v>
          </cell>
        </row>
        <row r="10551">
          <cell r="D10551" t="str">
            <v>Falco Galenus</v>
          </cell>
        </row>
        <row r="10552">
          <cell r="D10552" t="str">
            <v>Falco Galenus</v>
          </cell>
        </row>
        <row r="10553">
          <cell r="D10553" t="str">
            <v>Falco Galenus</v>
          </cell>
        </row>
        <row r="10554">
          <cell r="D10554" t="str">
            <v>Falco Galenus</v>
          </cell>
        </row>
        <row r="10555">
          <cell r="D10555" t="str">
            <v>Falco Galenus</v>
          </cell>
        </row>
        <row r="10556">
          <cell r="D10556" t="str">
            <v>Falco Galenus</v>
          </cell>
        </row>
        <row r="10557">
          <cell r="D10557" t="str">
            <v>Falco Galenus</v>
          </cell>
        </row>
        <row r="10558">
          <cell r="D10558" t="str">
            <v>Falco Galenus</v>
          </cell>
        </row>
        <row r="10559">
          <cell r="D10559" t="str">
            <v>Falco Galenus</v>
          </cell>
        </row>
        <row r="10560">
          <cell r="D10560" t="str">
            <v>Falco Galenus</v>
          </cell>
        </row>
        <row r="10561">
          <cell r="D10561" t="str">
            <v>Falco Galenus</v>
          </cell>
        </row>
        <row r="10562">
          <cell r="D10562" t="str">
            <v>Falco Galenus</v>
          </cell>
        </row>
        <row r="10563">
          <cell r="D10563" t="str">
            <v>Falco Galenus</v>
          </cell>
        </row>
        <row r="10564">
          <cell r="D10564" t="str">
            <v>Falco Galenus</v>
          </cell>
        </row>
        <row r="10565">
          <cell r="D10565" t="str">
            <v>Falco Galenus</v>
          </cell>
        </row>
        <row r="10566">
          <cell r="D10566" t="str">
            <v>Falco Galenus</v>
          </cell>
        </row>
        <row r="10567">
          <cell r="D10567" t="str">
            <v>Falco Galenus</v>
          </cell>
        </row>
        <row r="10568">
          <cell r="D10568" t="str">
            <v>Falco Galenus</v>
          </cell>
        </row>
        <row r="10569">
          <cell r="D10569" t="str">
            <v>Falco Galenus</v>
          </cell>
        </row>
        <row r="10570">
          <cell r="D10570" t="str">
            <v>Falco Galenus</v>
          </cell>
        </row>
        <row r="10571">
          <cell r="D10571" t="str">
            <v>Falco Galenus</v>
          </cell>
        </row>
        <row r="10572">
          <cell r="D10572" t="str">
            <v>Falco Galenus</v>
          </cell>
        </row>
        <row r="10573">
          <cell r="D10573" t="str">
            <v>Falco Galenus</v>
          </cell>
        </row>
        <row r="10574">
          <cell r="D10574" t="str">
            <v>Falco Galenus</v>
          </cell>
        </row>
        <row r="10575">
          <cell r="D10575" t="str">
            <v>Falco Galenus</v>
          </cell>
        </row>
        <row r="10576">
          <cell r="D10576" t="str">
            <v>Falco Galenus</v>
          </cell>
        </row>
        <row r="10577">
          <cell r="D10577" t="str">
            <v>Falco Galenus</v>
          </cell>
        </row>
        <row r="10578">
          <cell r="D10578" t="str">
            <v>Falco Galenus</v>
          </cell>
        </row>
        <row r="10579">
          <cell r="D10579" t="str">
            <v>Falco Galenus</v>
          </cell>
        </row>
        <row r="10580">
          <cell r="D10580" t="str">
            <v>Falco Galenus</v>
          </cell>
        </row>
        <row r="10581">
          <cell r="D10581" t="str">
            <v>Falco Galenus</v>
          </cell>
        </row>
        <row r="10582">
          <cell r="D10582" t="str">
            <v>Falco Galenus</v>
          </cell>
        </row>
        <row r="10583">
          <cell r="D10583" t="str">
            <v>Falco Galenus</v>
          </cell>
        </row>
        <row r="10584">
          <cell r="D10584" t="str">
            <v>Falco Galenus</v>
          </cell>
        </row>
        <row r="10585">
          <cell r="D10585" t="str">
            <v>Falco Galenus</v>
          </cell>
        </row>
        <row r="10586">
          <cell r="D10586" t="str">
            <v>Falco Galenus</v>
          </cell>
        </row>
        <row r="10587">
          <cell r="D10587" t="str">
            <v>Falco Galenus</v>
          </cell>
        </row>
        <row r="10588">
          <cell r="D10588" t="str">
            <v>Falco Galenus</v>
          </cell>
        </row>
        <row r="10589">
          <cell r="D10589" t="str">
            <v>Falco Galenus</v>
          </cell>
        </row>
        <row r="10590">
          <cell r="D10590" t="str">
            <v>Falco Galenus</v>
          </cell>
        </row>
        <row r="10591">
          <cell r="D10591" t="str">
            <v>Falco Galenus</v>
          </cell>
        </row>
        <row r="10592">
          <cell r="D10592" t="str">
            <v>Falco Galenus</v>
          </cell>
        </row>
        <row r="10593">
          <cell r="D10593" t="str">
            <v>Falco Galenus</v>
          </cell>
        </row>
        <row r="10594">
          <cell r="D10594" t="str">
            <v>Falco Galenus</v>
          </cell>
        </row>
        <row r="10595">
          <cell r="D10595" t="str">
            <v>Falco Galenus</v>
          </cell>
        </row>
        <row r="10596">
          <cell r="D10596" t="str">
            <v>Falco Galenus</v>
          </cell>
        </row>
        <row r="10597">
          <cell r="D10597" t="str">
            <v>Falco Galenus</v>
          </cell>
        </row>
        <row r="10598">
          <cell r="D10598" t="str">
            <v>Falco Galenus</v>
          </cell>
        </row>
        <row r="10599">
          <cell r="D10599" t="str">
            <v>Falco Galenus</v>
          </cell>
        </row>
        <row r="10600">
          <cell r="D10600" t="str">
            <v>Falco Galenus</v>
          </cell>
        </row>
        <row r="10601">
          <cell r="D10601" t="str">
            <v>Falco Galenus</v>
          </cell>
        </row>
        <row r="10602">
          <cell r="D10602" t="str">
            <v>Falco Galenus</v>
          </cell>
        </row>
        <row r="10603">
          <cell r="D10603" t="str">
            <v>Falco Galenus</v>
          </cell>
        </row>
        <row r="10604">
          <cell r="D10604" t="str">
            <v>Falco Galenus</v>
          </cell>
        </row>
        <row r="10605">
          <cell r="D10605" t="str">
            <v>Falco Galenus</v>
          </cell>
        </row>
        <row r="10606">
          <cell r="D10606" t="str">
            <v>Falco Galenus</v>
          </cell>
        </row>
        <row r="10607">
          <cell r="D10607" t="str">
            <v>Falco Galenus</v>
          </cell>
        </row>
        <row r="10608">
          <cell r="D10608" t="str">
            <v>Falco Galenus</v>
          </cell>
        </row>
        <row r="10609">
          <cell r="D10609" t="str">
            <v>Falco Galenus</v>
          </cell>
        </row>
        <row r="10610">
          <cell r="D10610" t="str">
            <v>Falco Galenus</v>
          </cell>
        </row>
        <row r="10611">
          <cell r="D10611" t="str">
            <v>Falco Galenus</v>
          </cell>
        </row>
        <row r="10612">
          <cell r="D10612" t="str">
            <v>Falco Galenus</v>
          </cell>
        </row>
        <row r="10613">
          <cell r="D10613" t="str">
            <v>Falco Galenus</v>
          </cell>
        </row>
        <row r="10614">
          <cell r="D10614" t="str">
            <v>Falco Galenus</v>
          </cell>
        </row>
        <row r="10615">
          <cell r="D10615" t="str">
            <v>Falco Galenus</v>
          </cell>
        </row>
        <row r="10616">
          <cell r="D10616" t="str">
            <v>Falco Galenus</v>
          </cell>
        </row>
        <row r="10617">
          <cell r="D10617" t="str">
            <v>Falco Galenus</v>
          </cell>
        </row>
        <row r="10618">
          <cell r="D10618" t="str">
            <v>Falco Galenus</v>
          </cell>
        </row>
        <row r="10619">
          <cell r="D10619" t="str">
            <v>Falco Galenus</v>
          </cell>
        </row>
        <row r="10620">
          <cell r="D10620" t="str">
            <v>Falco Galenus</v>
          </cell>
        </row>
        <row r="10621">
          <cell r="D10621" t="str">
            <v>Falco Galenus</v>
          </cell>
        </row>
        <row r="10622">
          <cell r="D10622" t="str">
            <v>Falco Galenus</v>
          </cell>
        </row>
        <row r="10623">
          <cell r="D10623" t="str">
            <v>Falco Galenus</v>
          </cell>
        </row>
        <row r="10624">
          <cell r="D10624" t="str">
            <v>Falco Galenus</v>
          </cell>
        </row>
        <row r="10625">
          <cell r="D10625" t="str">
            <v>Falco Galenus</v>
          </cell>
        </row>
        <row r="10626">
          <cell r="D10626" t="str">
            <v>Falco Galenus</v>
          </cell>
        </row>
        <row r="10627">
          <cell r="D10627" t="str">
            <v>Falco Galenus</v>
          </cell>
        </row>
        <row r="10628">
          <cell r="D10628" t="str">
            <v>Falco Galenus</v>
          </cell>
        </row>
        <row r="10629">
          <cell r="D10629" t="str">
            <v>Falco Galenus</v>
          </cell>
        </row>
        <row r="10630">
          <cell r="D10630" t="str">
            <v>Falco Galenus</v>
          </cell>
        </row>
        <row r="10631">
          <cell r="D10631" t="str">
            <v>Falco Galenus</v>
          </cell>
        </row>
        <row r="10632">
          <cell r="D10632" t="str">
            <v>Falco Galenus</v>
          </cell>
        </row>
        <row r="10633">
          <cell r="D10633" t="str">
            <v>Falco Galenus</v>
          </cell>
        </row>
        <row r="10634">
          <cell r="D10634" t="str">
            <v>Falco Galenus</v>
          </cell>
        </row>
        <row r="10635">
          <cell r="D10635" t="str">
            <v>Falco Galenus</v>
          </cell>
        </row>
        <row r="10636">
          <cell r="D10636" t="str">
            <v>Falco Galenus</v>
          </cell>
        </row>
        <row r="10637">
          <cell r="D10637" t="str">
            <v>Falco Galenus</v>
          </cell>
        </row>
        <row r="10638">
          <cell r="D10638" t="str">
            <v>Falco Galenus</v>
          </cell>
        </row>
        <row r="10639">
          <cell r="D10639" t="str">
            <v>Falco Galenus</v>
          </cell>
        </row>
        <row r="10640">
          <cell r="D10640" t="str">
            <v>Falco Galenus</v>
          </cell>
        </row>
        <row r="10641">
          <cell r="D10641" t="str">
            <v>Falco Galenus</v>
          </cell>
        </row>
        <row r="10642">
          <cell r="D10642" t="str">
            <v>Falco Galenus</v>
          </cell>
        </row>
        <row r="10643">
          <cell r="D10643" t="str">
            <v>Falco Galenus</v>
          </cell>
        </row>
        <row r="10644">
          <cell r="D10644" t="str">
            <v>Falco Galenus</v>
          </cell>
        </row>
        <row r="10645">
          <cell r="D10645" t="str">
            <v>Falco Galenus</v>
          </cell>
        </row>
        <row r="10646">
          <cell r="D10646" t="str">
            <v>Falco Galenus</v>
          </cell>
        </row>
        <row r="10647">
          <cell r="D10647" t="str">
            <v>Falco Galenus</v>
          </cell>
        </row>
        <row r="10648">
          <cell r="D10648" t="str">
            <v>Falco Galenus</v>
          </cell>
        </row>
        <row r="10649">
          <cell r="D10649" t="str">
            <v>Falco Galenus</v>
          </cell>
        </row>
        <row r="10650">
          <cell r="D10650" t="str">
            <v>Falco Galenus</v>
          </cell>
        </row>
        <row r="10651">
          <cell r="D10651" t="str">
            <v>Falco Galenus</v>
          </cell>
        </row>
        <row r="10652">
          <cell r="D10652" t="str">
            <v>Falco Galenus</v>
          </cell>
        </row>
        <row r="10653">
          <cell r="D10653" t="str">
            <v>Falco Galenus</v>
          </cell>
        </row>
        <row r="10654">
          <cell r="D10654" t="str">
            <v>Falco Galenus</v>
          </cell>
        </row>
        <row r="10655">
          <cell r="D10655" t="str">
            <v>Falco Galenus</v>
          </cell>
        </row>
        <row r="10656">
          <cell r="D10656" t="str">
            <v>Falco Galenus</v>
          </cell>
        </row>
        <row r="10657">
          <cell r="D10657" t="str">
            <v>Falco Galenus</v>
          </cell>
        </row>
        <row r="10658">
          <cell r="D10658" t="str">
            <v>Falco Galenus</v>
          </cell>
        </row>
        <row r="10659">
          <cell r="D10659" t="str">
            <v>Falco Galenus</v>
          </cell>
        </row>
        <row r="10660">
          <cell r="D10660" t="str">
            <v>Falco Galenus</v>
          </cell>
        </row>
        <row r="10661">
          <cell r="D10661" t="str">
            <v>Falco Galenus</v>
          </cell>
        </row>
        <row r="10662">
          <cell r="D10662" t="str">
            <v>Falco Galenus</v>
          </cell>
        </row>
        <row r="10663">
          <cell r="D10663" t="str">
            <v>Falco Galenus</v>
          </cell>
        </row>
        <row r="10664">
          <cell r="D10664" t="str">
            <v>Falco Galenus</v>
          </cell>
        </row>
        <row r="10665">
          <cell r="D10665" t="str">
            <v>Falco Galenus</v>
          </cell>
        </row>
        <row r="10666">
          <cell r="D10666" t="str">
            <v>Falco Galenus</v>
          </cell>
        </row>
        <row r="10667">
          <cell r="D10667" t="str">
            <v>Falco Galenus</v>
          </cell>
        </row>
        <row r="10668">
          <cell r="D10668" t="str">
            <v>Falco Galenus</v>
          </cell>
        </row>
        <row r="10669">
          <cell r="D10669" t="str">
            <v>Falco Galenus</v>
          </cell>
        </row>
        <row r="10670">
          <cell r="D10670" t="str">
            <v>Falco Galenus</v>
          </cell>
        </row>
        <row r="10671">
          <cell r="D10671" t="str">
            <v>Falco Galenus</v>
          </cell>
        </row>
        <row r="10672">
          <cell r="D10672" t="str">
            <v>Falco Galenus</v>
          </cell>
        </row>
        <row r="10673">
          <cell r="D10673" t="str">
            <v>Falco Galenus</v>
          </cell>
        </row>
        <row r="10674">
          <cell r="D10674" t="str">
            <v>Falco Galenus</v>
          </cell>
        </row>
        <row r="10675">
          <cell r="D10675" t="str">
            <v>Falco Galenus</v>
          </cell>
        </row>
        <row r="10676">
          <cell r="D10676" t="str">
            <v>Falco Galenus</v>
          </cell>
        </row>
        <row r="10677">
          <cell r="D10677" t="str">
            <v>Falco Galenus</v>
          </cell>
        </row>
        <row r="10678">
          <cell r="D10678" t="str">
            <v>Falco Galenus</v>
          </cell>
        </row>
        <row r="10679">
          <cell r="D10679" t="str">
            <v>Falco Galenus</v>
          </cell>
        </row>
        <row r="10680">
          <cell r="D10680" t="str">
            <v>Falco Galenus</v>
          </cell>
        </row>
        <row r="10681">
          <cell r="D10681" t="str">
            <v>Falco Galenus</v>
          </cell>
        </row>
        <row r="10682">
          <cell r="D10682" t="str">
            <v>Falco Galenus</v>
          </cell>
        </row>
        <row r="10683">
          <cell r="D10683" t="str">
            <v>Falco Galenus</v>
          </cell>
        </row>
        <row r="10684">
          <cell r="D10684" t="str">
            <v>Falco Galenus</v>
          </cell>
        </row>
        <row r="10685">
          <cell r="D10685" t="str">
            <v>Falco Galenus</v>
          </cell>
        </row>
        <row r="10686">
          <cell r="D10686" t="str">
            <v>Falco Galenus</v>
          </cell>
        </row>
        <row r="10687">
          <cell r="D10687" t="str">
            <v>Falco Galenus</v>
          </cell>
        </row>
        <row r="10688">
          <cell r="D10688" t="str">
            <v>Falco Galenus</v>
          </cell>
        </row>
        <row r="10689">
          <cell r="D10689" t="str">
            <v>Falco Galenus</v>
          </cell>
        </row>
        <row r="10690">
          <cell r="D10690" t="str">
            <v>Falco Galenus</v>
          </cell>
        </row>
        <row r="10691">
          <cell r="D10691" t="str">
            <v>Falco Galenus</v>
          </cell>
        </row>
        <row r="10692">
          <cell r="D10692" t="str">
            <v>Falco Galenus</v>
          </cell>
        </row>
        <row r="10693">
          <cell r="D10693" t="str">
            <v>Falco Galenus</v>
          </cell>
        </row>
        <row r="10694">
          <cell r="D10694" t="str">
            <v>Falco Galenus</v>
          </cell>
        </row>
        <row r="10695">
          <cell r="D10695" t="str">
            <v>Falco Galenus</v>
          </cell>
        </row>
        <row r="10696">
          <cell r="D10696" t="str">
            <v>Falco Galenus</v>
          </cell>
        </row>
        <row r="10697">
          <cell r="D10697" t="str">
            <v>Falco Galenus</v>
          </cell>
        </row>
        <row r="10698">
          <cell r="D10698" t="str">
            <v>Falco Galenus</v>
          </cell>
        </row>
        <row r="10699">
          <cell r="D10699" t="str">
            <v>Falco Galenus</v>
          </cell>
        </row>
        <row r="10700">
          <cell r="D10700" t="str">
            <v>Falco Galenus</v>
          </cell>
        </row>
        <row r="10701">
          <cell r="D10701" t="str">
            <v>Falco Galenus</v>
          </cell>
        </row>
        <row r="10702">
          <cell r="D10702" t="str">
            <v>Falco Galenus</v>
          </cell>
        </row>
        <row r="10703">
          <cell r="D10703" t="str">
            <v>Falco Galenus</v>
          </cell>
        </row>
        <row r="10704">
          <cell r="D10704" t="str">
            <v>Falco Galenus</v>
          </cell>
        </row>
        <row r="10705">
          <cell r="D10705" t="str">
            <v>Falco Galenus</v>
          </cell>
        </row>
        <row r="10706">
          <cell r="D10706" t="str">
            <v>Falco Galenus</v>
          </cell>
        </row>
        <row r="10707">
          <cell r="D10707" t="str">
            <v>Falco Galenus</v>
          </cell>
        </row>
        <row r="10708">
          <cell r="D10708" t="str">
            <v>Falco Galenus</v>
          </cell>
        </row>
        <row r="10709">
          <cell r="D10709" t="str">
            <v>Falco Galenus</v>
          </cell>
        </row>
        <row r="10710">
          <cell r="D10710" t="str">
            <v>Falco Galenus</v>
          </cell>
        </row>
        <row r="10711">
          <cell r="D10711" t="str">
            <v>Falco Galenus</v>
          </cell>
        </row>
        <row r="10712">
          <cell r="D10712" t="str">
            <v>Falco Galenus</v>
          </cell>
        </row>
        <row r="10713">
          <cell r="D10713" t="str">
            <v>Falco Galenus</v>
          </cell>
        </row>
        <row r="10714">
          <cell r="D10714" t="str">
            <v>Falco Galenus</v>
          </cell>
        </row>
        <row r="10715">
          <cell r="D10715" t="str">
            <v>Falco Galenus</v>
          </cell>
        </row>
        <row r="10716">
          <cell r="D10716" t="str">
            <v>Falco Galenus</v>
          </cell>
        </row>
        <row r="10717">
          <cell r="D10717" t="str">
            <v>Falco Galenus</v>
          </cell>
        </row>
        <row r="10718">
          <cell r="D10718" t="str">
            <v>Falco Galenus</v>
          </cell>
        </row>
        <row r="10719">
          <cell r="D10719" t="str">
            <v>Falco Galenus</v>
          </cell>
        </row>
        <row r="10720">
          <cell r="D10720" t="str">
            <v>Falco Galenus</v>
          </cell>
        </row>
        <row r="10721">
          <cell r="D10721" t="str">
            <v>Falco Galenus</v>
          </cell>
        </row>
        <row r="10722">
          <cell r="D10722" t="str">
            <v>Falco Galenus</v>
          </cell>
        </row>
        <row r="10723">
          <cell r="D10723" t="str">
            <v>Falco Galenus</v>
          </cell>
        </row>
        <row r="10724">
          <cell r="D10724" t="str">
            <v>Falco Galenus</v>
          </cell>
        </row>
        <row r="10725">
          <cell r="D10725" t="str">
            <v>Falco Galenus</v>
          </cell>
        </row>
        <row r="10726">
          <cell r="D10726" t="str">
            <v>Falco Galenus</v>
          </cell>
        </row>
        <row r="10727">
          <cell r="D10727" t="str">
            <v>Falco Galenus</v>
          </cell>
        </row>
        <row r="10728">
          <cell r="D10728" t="str">
            <v>Falco Galenus</v>
          </cell>
        </row>
        <row r="10729">
          <cell r="D10729" t="str">
            <v>Falco Galenus</v>
          </cell>
        </row>
        <row r="10730">
          <cell r="D10730" t="str">
            <v>Falco Galenus</v>
          </cell>
        </row>
        <row r="10731">
          <cell r="D10731" t="str">
            <v>Falco Galenus</v>
          </cell>
        </row>
        <row r="10732">
          <cell r="D10732" t="str">
            <v>Falco Galenus</v>
          </cell>
        </row>
        <row r="10733">
          <cell r="D10733" t="str">
            <v>Falco Galenus</v>
          </cell>
        </row>
        <row r="10734">
          <cell r="D10734" t="str">
            <v>Falco Galenus</v>
          </cell>
        </row>
        <row r="10735">
          <cell r="D10735" t="str">
            <v>Falco Galenus</v>
          </cell>
        </row>
        <row r="10736">
          <cell r="D10736" t="str">
            <v>Falco Galenus</v>
          </cell>
        </row>
        <row r="10737">
          <cell r="D10737" t="str">
            <v>Falco Galenus</v>
          </cell>
        </row>
        <row r="10738">
          <cell r="D10738" t="str">
            <v>Falco Galenus</v>
          </cell>
        </row>
        <row r="10739">
          <cell r="D10739" t="str">
            <v>Falco Galenus</v>
          </cell>
        </row>
        <row r="10740">
          <cell r="D10740" t="str">
            <v>Falco Galenus</v>
          </cell>
        </row>
        <row r="10741">
          <cell r="D10741" t="str">
            <v>Falco Galenus</v>
          </cell>
        </row>
        <row r="10742">
          <cell r="D10742" t="str">
            <v>Falco Galenus</v>
          </cell>
        </row>
        <row r="10743">
          <cell r="D10743" t="str">
            <v>Falco Galenus</v>
          </cell>
        </row>
        <row r="10744">
          <cell r="D10744" t="str">
            <v>Falco Galenus</v>
          </cell>
        </row>
        <row r="10745">
          <cell r="D10745" t="str">
            <v>Falco Galenus</v>
          </cell>
        </row>
        <row r="10746">
          <cell r="D10746" t="str">
            <v>Falco Galenus</v>
          </cell>
        </row>
        <row r="10747">
          <cell r="D10747" t="str">
            <v>Falco Galenus</v>
          </cell>
        </row>
        <row r="10748">
          <cell r="D10748" t="str">
            <v>Falco Galenus</v>
          </cell>
        </row>
        <row r="10749">
          <cell r="D10749" t="str">
            <v>Falco Galenus</v>
          </cell>
        </row>
        <row r="10750">
          <cell r="D10750" t="str">
            <v>Falco Galenus</v>
          </cell>
        </row>
        <row r="10751">
          <cell r="D10751" t="str">
            <v>Falco Galenus</v>
          </cell>
        </row>
        <row r="10752">
          <cell r="D10752" t="str">
            <v>Falco Galenus</v>
          </cell>
        </row>
        <row r="10753">
          <cell r="D10753" t="str">
            <v>Falco Galenus</v>
          </cell>
        </row>
        <row r="10754">
          <cell r="D10754" t="str">
            <v>Falco Galenus</v>
          </cell>
        </row>
        <row r="10755">
          <cell r="D10755" t="str">
            <v>Falco Galenus</v>
          </cell>
        </row>
        <row r="10756">
          <cell r="D10756" t="str">
            <v>Falco Galenus</v>
          </cell>
        </row>
        <row r="10757">
          <cell r="D10757" t="str">
            <v>Falco Galenus</v>
          </cell>
        </row>
        <row r="10758">
          <cell r="D10758" t="str">
            <v>Falco Galenus</v>
          </cell>
        </row>
        <row r="10759">
          <cell r="D10759" t="str">
            <v>Falco Galenus</v>
          </cell>
        </row>
        <row r="10760">
          <cell r="D10760" t="str">
            <v>Falco Galenus</v>
          </cell>
        </row>
        <row r="10761">
          <cell r="D10761" t="str">
            <v>Falco Galenus</v>
          </cell>
        </row>
        <row r="10762">
          <cell r="D10762" t="str">
            <v>Falco Galenus</v>
          </cell>
        </row>
        <row r="10763">
          <cell r="D10763" t="str">
            <v>Falco Galenus</v>
          </cell>
        </row>
        <row r="10764">
          <cell r="D10764" t="str">
            <v>Falco Galenus</v>
          </cell>
        </row>
        <row r="10765">
          <cell r="D10765" t="str">
            <v>Falco Galenus</v>
          </cell>
        </row>
        <row r="10766">
          <cell r="D10766" t="str">
            <v>Falco Galenus</v>
          </cell>
        </row>
        <row r="10767">
          <cell r="D10767" t="str">
            <v>Falco Galenus</v>
          </cell>
        </row>
        <row r="10768">
          <cell r="D10768" t="str">
            <v>Falco Galenus</v>
          </cell>
        </row>
        <row r="10769">
          <cell r="D10769" t="str">
            <v>Falco Galenus</v>
          </cell>
        </row>
        <row r="10770">
          <cell r="D10770" t="str">
            <v>Falco Galenus</v>
          </cell>
        </row>
        <row r="10771">
          <cell r="D10771" t="str">
            <v>Falco Galenus</v>
          </cell>
        </row>
        <row r="10772">
          <cell r="D10772" t="str">
            <v>Falco Galenus</v>
          </cell>
        </row>
        <row r="10773">
          <cell r="D10773" t="str">
            <v>Falco Galenus</v>
          </cell>
        </row>
        <row r="10774">
          <cell r="D10774" t="str">
            <v>Falco Galenus</v>
          </cell>
        </row>
        <row r="10775">
          <cell r="D10775" t="str">
            <v>Falco Galenus</v>
          </cell>
        </row>
        <row r="10776">
          <cell r="D10776" t="str">
            <v>Falco Galenus</v>
          </cell>
        </row>
        <row r="10777">
          <cell r="D10777" t="str">
            <v>Falco Galenus</v>
          </cell>
        </row>
        <row r="10778">
          <cell r="D10778" t="str">
            <v>Falco Galenus</v>
          </cell>
        </row>
        <row r="10779">
          <cell r="D10779" t="str">
            <v>Falco Galenus</v>
          </cell>
        </row>
        <row r="10780">
          <cell r="D10780" t="str">
            <v>Falco Galenus</v>
          </cell>
        </row>
        <row r="10781">
          <cell r="D10781" t="str">
            <v>Falco Galenus</v>
          </cell>
        </row>
        <row r="10782">
          <cell r="D10782" t="str">
            <v>Falco Galenus</v>
          </cell>
        </row>
        <row r="10783">
          <cell r="D10783" t="str">
            <v>Falco Galenus</v>
          </cell>
        </row>
        <row r="10784">
          <cell r="D10784" t="str">
            <v>Falco Galenus</v>
          </cell>
        </row>
        <row r="10785">
          <cell r="D10785" t="str">
            <v>Falco Galenus</v>
          </cell>
        </row>
        <row r="10786">
          <cell r="D10786" t="str">
            <v>Falco Galenus</v>
          </cell>
        </row>
        <row r="10787">
          <cell r="D10787" t="str">
            <v>Falco Galenus</v>
          </cell>
        </row>
        <row r="10788">
          <cell r="D10788" t="str">
            <v>Falco Galenus</v>
          </cell>
        </row>
        <row r="10789">
          <cell r="D10789" t="str">
            <v>Falco Galenus</v>
          </cell>
        </row>
        <row r="10790">
          <cell r="D10790" t="str">
            <v>Falco Galenus</v>
          </cell>
        </row>
        <row r="10791">
          <cell r="D10791" t="str">
            <v>Falco Galenus</v>
          </cell>
        </row>
        <row r="10792">
          <cell r="D10792" t="str">
            <v>Falco Galenus</v>
          </cell>
        </row>
        <row r="10793">
          <cell r="D10793" t="str">
            <v>Falco Galenus</v>
          </cell>
        </row>
        <row r="10794">
          <cell r="D10794" t="str">
            <v>Falco Galenus</v>
          </cell>
        </row>
        <row r="10795">
          <cell r="D10795" t="str">
            <v>Falco Galenus</v>
          </cell>
        </row>
        <row r="10796">
          <cell r="D10796" t="str">
            <v>Falco Galenus</v>
          </cell>
        </row>
        <row r="10797">
          <cell r="D10797" t="str">
            <v>Falco Galenus</v>
          </cell>
        </row>
        <row r="10798">
          <cell r="D10798" t="str">
            <v>Falco Galenus</v>
          </cell>
        </row>
        <row r="10799">
          <cell r="D10799" t="str">
            <v>Falco Galenus</v>
          </cell>
        </row>
        <row r="10800">
          <cell r="D10800" t="str">
            <v>Falco Galenus</v>
          </cell>
        </row>
        <row r="10801">
          <cell r="D10801" t="str">
            <v>Falco Galenus</v>
          </cell>
        </row>
        <row r="10802">
          <cell r="D10802" t="str">
            <v>Falco Galenus</v>
          </cell>
        </row>
        <row r="10803">
          <cell r="D10803" t="str">
            <v>Falco Galenus</v>
          </cell>
        </row>
        <row r="10804">
          <cell r="D10804" t="str">
            <v>Falco Galenus</v>
          </cell>
        </row>
        <row r="10805">
          <cell r="D10805" t="str">
            <v>Falco Galenus</v>
          </cell>
        </row>
        <row r="10806"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D12757" t="str">
            <v>Andrelheim</v>
          </cell>
        </row>
        <row r="12758"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D12765" t="str">
            <v>Bathmar Bold-Lute</v>
          </cell>
        </row>
        <row r="12766">
          <cell r="D12766" t="str">
            <v>Bathmar Bold-Lute</v>
          </cell>
        </row>
        <row r="12767"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A12851">
            <v>1</v>
          </cell>
          <cell r="D12851" t="str">
            <v>Brynjolfr</v>
          </cell>
        </row>
        <row r="12852">
          <cell r="A12852">
            <v>1</v>
          </cell>
          <cell r="D12852" t="str">
            <v>Brynjolfr</v>
          </cell>
        </row>
        <row r="12853">
          <cell r="A12853">
            <v>1</v>
          </cell>
          <cell r="D12853" t="str">
            <v>Brynjolfr</v>
          </cell>
        </row>
        <row r="12854">
          <cell r="A12854">
            <v>1</v>
          </cell>
          <cell r="D12854" t="str">
            <v>Brynjolfr</v>
          </cell>
        </row>
        <row r="12855">
          <cell r="A12855">
            <v>1</v>
          </cell>
          <cell r="D12855" t="str">
            <v>Brynjolfr</v>
          </cell>
        </row>
        <row r="12856">
          <cell r="A12856">
            <v>1</v>
          </cell>
          <cell r="D12856" t="str">
            <v>Brynjolfr</v>
          </cell>
        </row>
        <row r="12857">
          <cell r="A12857">
            <v>1</v>
          </cell>
          <cell r="D12857" t="str">
            <v>Brynjolfr</v>
          </cell>
        </row>
        <row r="12858">
          <cell r="A12858">
            <v>1</v>
          </cell>
          <cell r="D12858" t="str">
            <v>Brynjolfr</v>
          </cell>
        </row>
        <row r="12859">
          <cell r="A12859">
            <v>1</v>
          </cell>
          <cell r="D12859" t="str">
            <v>Brynjolfr</v>
          </cell>
        </row>
        <row r="12860">
          <cell r="A12860">
            <v>1</v>
          </cell>
          <cell r="D12860" t="str">
            <v>Brynjolfr</v>
          </cell>
        </row>
        <row r="12861">
          <cell r="A12861">
            <v>1</v>
          </cell>
          <cell r="D12861" t="str">
            <v>Brynjolfr</v>
          </cell>
        </row>
        <row r="12862">
          <cell r="A12862">
            <v>1</v>
          </cell>
          <cell r="D12862" t="str">
            <v>Brynjolfr</v>
          </cell>
        </row>
        <row r="12863">
          <cell r="A12863">
            <v>1</v>
          </cell>
          <cell r="D12863" t="str">
            <v>Brynjolfr</v>
          </cell>
        </row>
        <row r="12864">
          <cell r="A12864">
            <v>1</v>
          </cell>
          <cell r="D12864" t="str">
            <v>Brynjolfr</v>
          </cell>
        </row>
        <row r="12865">
          <cell r="A12865">
            <v>1</v>
          </cell>
          <cell r="D12865" t="str">
            <v>Brynjolfr</v>
          </cell>
        </row>
        <row r="12866">
          <cell r="A12866">
            <v>1</v>
          </cell>
          <cell r="D12866" t="str">
            <v>Brynjolfr</v>
          </cell>
        </row>
        <row r="12867">
          <cell r="A12867">
            <v>1</v>
          </cell>
          <cell r="D12867" t="str">
            <v>Brynjolfr</v>
          </cell>
        </row>
        <row r="12868">
          <cell r="A12868">
            <v>1</v>
          </cell>
          <cell r="D12868" t="str">
            <v>Brynjolfr</v>
          </cell>
        </row>
        <row r="12869">
          <cell r="A12869">
            <v>1</v>
          </cell>
          <cell r="D12869" t="str">
            <v>Brynjolfr</v>
          </cell>
        </row>
        <row r="12870">
          <cell r="A12870">
            <v>1</v>
          </cell>
          <cell r="D12870" t="str">
            <v>Brynjolfr</v>
          </cell>
        </row>
        <row r="12871">
          <cell r="A12871">
            <v>1</v>
          </cell>
          <cell r="D12871" t="str">
            <v>Brynjolfr</v>
          </cell>
        </row>
        <row r="12872">
          <cell r="A12872">
            <v>1</v>
          </cell>
          <cell r="D12872" t="str">
            <v>Brynjolfr</v>
          </cell>
        </row>
        <row r="12873">
          <cell r="A12873">
            <v>1</v>
          </cell>
          <cell r="D12873" t="str">
            <v>Brynjolfr</v>
          </cell>
        </row>
        <row r="12874">
          <cell r="A12874">
            <v>1</v>
          </cell>
          <cell r="D12874" t="str">
            <v>Brynjolfr</v>
          </cell>
        </row>
        <row r="12875">
          <cell r="A12875">
            <v>1</v>
          </cell>
          <cell r="D12875" t="str">
            <v>Brynjolfr</v>
          </cell>
        </row>
        <row r="12876">
          <cell r="A12876">
            <v>1</v>
          </cell>
          <cell r="D12876" t="str">
            <v>Brynjolfr</v>
          </cell>
        </row>
        <row r="12877">
          <cell r="A12877">
            <v>1</v>
          </cell>
          <cell r="D12877" t="str">
            <v>Brynjolfr</v>
          </cell>
        </row>
        <row r="12878">
          <cell r="A12878">
            <v>1</v>
          </cell>
          <cell r="D12878" t="str">
            <v>Brynjolfr</v>
          </cell>
        </row>
        <row r="12879">
          <cell r="A12879">
            <v>1</v>
          </cell>
          <cell r="D12879" t="str">
            <v>Brynjolfr</v>
          </cell>
        </row>
        <row r="12880">
          <cell r="A12880">
            <v>1</v>
          </cell>
          <cell r="D12880" t="str">
            <v>Brynjolfr</v>
          </cell>
        </row>
        <row r="12881">
          <cell r="A12881">
            <v>1</v>
          </cell>
          <cell r="D12881" t="str">
            <v>Brynjolfr</v>
          </cell>
        </row>
        <row r="12882">
          <cell r="A12882">
            <v>1</v>
          </cell>
          <cell r="D12882" t="str">
            <v>Brynjolfr</v>
          </cell>
        </row>
        <row r="12883">
          <cell r="A12883">
            <v>1</v>
          </cell>
          <cell r="D12883" t="str">
            <v>Brynjolfr</v>
          </cell>
        </row>
        <row r="12884">
          <cell r="A12884">
            <v>1</v>
          </cell>
          <cell r="D12884" t="str">
            <v>Brynjolfr</v>
          </cell>
        </row>
        <row r="12885">
          <cell r="A12885">
            <v>1</v>
          </cell>
          <cell r="D12885" t="str">
            <v>Brynjolfr</v>
          </cell>
        </row>
        <row r="12886">
          <cell r="A12886">
            <v>1</v>
          </cell>
          <cell r="D12886" t="str">
            <v>Brynjolfr</v>
          </cell>
        </row>
        <row r="12887">
          <cell r="A12887">
            <v>1</v>
          </cell>
          <cell r="D12887" t="str">
            <v>Brynjolfr</v>
          </cell>
        </row>
        <row r="12888">
          <cell r="A12888">
            <v>1</v>
          </cell>
          <cell r="D12888" t="str">
            <v>Brynjolfr</v>
          </cell>
        </row>
        <row r="12889">
          <cell r="A12889">
            <v>1</v>
          </cell>
          <cell r="D12889" t="str">
            <v>Brynjolfr</v>
          </cell>
        </row>
        <row r="12890">
          <cell r="A12890">
            <v>1</v>
          </cell>
          <cell r="D12890" t="str">
            <v>Brynjolfr</v>
          </cell>
        </row>
        <row r="12891">
          <cell r="A12891">
            <v>1</v>
          </cell>
          <cell r="D12891" t="str">
            <v>Brynjolfr</v>
          </cell>
        </row>
        <row r="12892">
          <cell r="A12892">
            <v>1</v>
          </cell>
          <cell r="D12892" t="str">
            <v>Brynjolfr</v>
          </cell>
        </row>
        <row r="12893">
          <cell r="A12893">
            <v>1</v>
          </cell>
          <cell r="D12893" t="str">
            <v>Brynjolfr</v>
          </cell>
        </row>
        <row r="12894">
          <cell r="A12894">
            <v>1</v>
          </cell>
          <cell r="D12894" t="str">
            <v>Brynjolfr</v>
          </cell>
        </row>
        <row r="12895">
          <cell r="A12895">
            <v>1</v>
          </cell>
          <cell r="D12895" t="str">
            <v>Brynjolfr</v>
          </cell>
        </row>
        <row r="12896">
          <cell r="A12896">
            <v>1</v>
          </cell>
          <cell r="D12896" t="str">
            <v>Brynjolfr</v>
          </cell>
        </row>
        <row r="12897">
          <cell r="A12897">
            <v>1</v>
          </cell>
          <cell r="D12897" t="str">
            <v>Brynjolfr</v>
          </cell>
        </row>
        <row r="12898">
          <cell r="A12898">
            <v>1</v>
          </cell>
          <cell r="D12898" t="str">
            <v>Brynjolfr</v>
          </cell>
        </row>
        <row r="12899">
          <cell r="A12899">
            <v>1</v>
          </cell>
          <cell r="D12899" t="str">
            <v>Brynjolfr</v>
          </cell>
        </row>
        <row r="12900">
          <cell r="A12900">
            <v>1</v>
          </cell>
          <cell r="D12900" t="str">
            <v>Brynjolfr</v>
          </cell>
        </row>
        <row r="12901">
          <cell r="A12901">
            <v>1</v>
          </cell>
          <cell r="D12901" t="str">
            <v>Brynjolfr</v>
          </cell>
        </row>
        <row r="12902">
          <cell r="A12902">
            <v>1</v>
          </cell>
          <cell r="D12902" t="str">
            <v>Brynjolfr</v>
          </cell>
        </row>
        <row r="12903">
          <cell r="A12903">
            <v>1</v>
          </cell>
          <cell r="D12903" t="str">
            <v>Brynjolfr</v>
          </cell>
        </row>
        <row r="12904">
          <cell r="A12904">
            <v>1</v>
          </cell>
          <cell r="D12904" t="str">
            <v>Brynjolfr</v>
          </cell>
        </row>
        <row r="12905">
          <cell r="A12905">
            <v>1</v>
          </cell>
          <cell r="D12905" t="str">
            <v>Brynjolfr</v>
          </cell>
        </row>
        <row r="12906">
          <cell r="A12906">
            <v>1</v>
          </cell>
          <cell r="D12906" t="str">
            <v>Brynjolfr</v>
          </cell>
        </row>
        <row r="12907">
          <cell r="A12907">
            <v>1</v>
          </cell>
          <cell r="D12907" t="str">
            <v>Brynjolfr</v>
          </cell>
        </row>
        <row r="12908">
          <cell r="A12908">
            <v>1</v>
          </cell>
          <cell r="D12908" t="str">
            <v>Brynjolfr</v>
          </cell>
        </row>
        <row r="12909">
          <cell r="A12909">
            <v>1</v>
          </cell>
          <cell r="D12909" t="str">
            <v>Brynjolfr</v>
          </cell>
        </row>
        <row r="12910">
          <cell r="A12910">
            <v>1</v>
          </cell>
          <cell r="D12910" t="str">
            <v>Brynjolfr</v>
          </cell>
        </row>
        <row r="12911">
          <cell r="A12911">
            <v>1</v>
          </cell>
          <cell r="D12911" t="str">
            <v>Brynjolfr</v>
          </cell>
        </row>
        <row r="12912">
          <cell r="A12912">
            <v>1</v>
          </cell>
          <cell r="D12912" t="str">
            <v>Brynjolfr</v>
          </cell>
        </row>
        <row r="12913">
          <cell r="A12913">
            <v>1</v>
          </cell>
          <cell r="D12913" t="str">
            <v>Brynjolfr</v>
          </cell>
        </row>
        <row r="12914">
          <cell r="A12914">
            <v>1</v>
          </cell>
          <cell r="D12914" t="str">
            <v>Brynjolfr</v>
          </cell>
        </row>
        <row r="12915">
          <cell r="A12915">
            <v>1</v>
          </cell>
          <cell r="D12915" t="str">
            <v>Brynjolfr</v>
          </cell>
        </row>
        <row r="12916">
          <cell r="A12916">
            <v>1</v>
          </cell>
          <cell r="D12916" t="str">
            <v>Brynjolfr</v>
          </cell>
        </row>
        <row r="12917">
          <cell r="A12917">
            <v>1</v>
          </cell>
          <cell r="D12917" t="str">
            <v>Brynjolfr</v>
          </cell>
        </row>
        <row r="12918">
          <cell r="A12918">
            <v>1</v>
          </cell>
          <cell r="D12918" t="str">
            <v>Brynjolfr</v>
          </cell>
        </row>
        <row r="12919">
          <cell r="A12919">
            <v>1</v>
          </cell>
          <cell r="D12919" t="str">
            <v>Brynjolfr</v>
          </cell>
        </row>
        <row r="12920">
          <cell r="A12920">
            <v>1</v>
          </cell>
          <cell r="D12920" t="str">
            <v>Brynjolfr</v>
          </cell>
        </row>
        <row r="12921">
          <cell r="A12921">
            <v>1</v>
          </cell>
          <cell r="D12921" t="str">
            <v>Brynjolfr</v>
          </cell>
        </row>
        <row r="12922">
          <cell r="A12922">
            <v>1</v>
          </cell>
          <cell r="D12922" t="str">
            <v>Brynjolfr</v>
          </cell>
        </row>
        <row r="12923">
          <cell r="A12923">
            <v>1</v>
          </cell>
          <cell r="D12923" t="str">
            <v>Brynjolfr</v>
          </cell>
        </row>
        <row r="12924">
          <cell r="A12924">
            <v>1</v>
          </cell>
          <cell r="D12924" t="str">
            <v>Brynjolfr</v>
          </cell>
        </row>
        <row r="12925">
          <cell r="A12925">
            <v>1</v>
          </cell>
          <cell r="D12925" t="str">
            <v>Brynjolfr</v>
          </cell>
        </row>
        <row r="12926">
          <cell r="A12926">
            <v>1</v>
          </cell>
          <cell r="D12926" t="str">
            <v>Brynjolfr</v>
          </cell>
        </row>
        <row r="12927">
          <cell r="A12927">
            <v>1</v>
          </cell>
          <cell r="D12927" t="str">
            <v>Brynjolfr</v>
          </cell>
        </row>
        <row r="12928">
          <cell r="A12928">
            <v>1</v>
          </cell>
          <cell r="D12928" t="str">
            <v>Brynjolfr</v>
          </cell>
        </row>
        <row r="12929">
          <cell r="A12929">
            <v>1</v>
          </cell>
          <cell r="D12929" t="str">
            <v>Brynjolfr</v>
          </cell>
        </row>
        <row r="12930">
          <cell r="A12930">
            <v>1</v>
          </cell>
          <cell r="D12930" t="str">
            <v>Brynjolfr</v>
          </cell>
        </row>
        <row r="12931">
          <cell r="A12931">
            <v>1</v>
          </cell>
          <cell r="D12931" t="str">
            <v>Brynjolfr</v>
          </cell>
        </row>
        <row r="12932">
          <cell r="A12932">
            <v>1</v>
          </cell>
          <cell r="D12932" t="str">
            <v>Brynjolfr</v>
          </cell>
        </row>
        <row r="12933">
          <cell r="A12933">
            <v>1</v>
          </cell>
          <cell r="D12933" t="str">
            <v>Brynjolfr</v>
          </cell>
        </row>
        <row r="12934">
          <cell r="A12934">
            <v>1</v>
          </cell>
          <cell r="D12934" t="str">
            <v>Daglin Selarar</v>
          </cell>
        </row>
        <row r="12935">
          <cell r="D12935" t="str">
            <v>Daglin Selarar</v>
          </cell>
        </row>
        <row r="12936">
          <cell r="D12936" t="str">
            <v>Daglin Selarar</v>
          </cell>
        </row>
        <row r="12937">
          <cell r="D12937" t="str">
            <v>Engar Ice-Mane</v>
          </cell>
        </row>
        <row r="12938">
          <cell r="D12938" t="str">
            <v>Engar Ice-Mane</v>
          </cell>
        </row>
        <row r="12939">
          <cell r="D12939" t="str">
            <v>Engar Ice-Mane</v>
          </cell>
        </row>
        <row r="12940">
          <cell r="D12940" t="str">
            <v>Engar Ice-Mane</v>
          </cell>
        </row>
        <row r="12941">
          <cell r="D12941" t="str">
            <v>Engar Ice-Mane</v>
          </cell>
        </row>
        <row r="12942">
          <cell r="D12942" t="str">
            <v>Engar Ice-Mane</v>
          </cell>
        </row>
        <row r="12943">
          <cell r="D12943" t="str">
            <v>Engar Ice-Mane</v>
          </cell>
        </row>
        <row r="12944">
          <cell r="D12944" t="str">
            <v>Engar Ice-Mane</v>
          </cell>
        </row>
        <row r="12945">
          <cell r="D12945" t="str">
            <v>Engar Ice-Mane</v>
          </cell>
        </row>
        <row r="12946">
          <cell r="D12946" t="str">
            <v>Engar Ice-Mane</v>
          </cell>
        </row>
        <row r="12947">
          <cell r="D12947" t="str">
            <v>Ennbjof</v>
          </cell>
        </row>
        <row r="12948">
          <cell r="D12948" t="str">
            <v>Ennbjof</v>
          </cell>
        </row>
        <row r="12949">
          <cell r="D12949" t="str">
            <v>Ennbjof</v>
          </cell>
        </row>
        <row r="12950">
          <cell r="D12950" t="str">
            <v>Ennbjof</v>
          </cell>
        </row>
        <row r="12951">
          <cell r="D12951" t="str">
            <v>Ennbjof</v>
          </cell>
        </row>
        <row r="12952">
          <cell r="D12952" t="str">
            <v>Ennbjof</v>
          </cell>
        </row>
        <row r="12953">
          <cell r="D12953" t="str">
            <v>Ennbjof</v>
          </cell>
        </row>
        <row r="12954">
          <cell r="D12954" t="str">
            <v>Ennbjof</v>
          </cell>
        </row>
        <row r="12955">
          <cell r="D12955" t="str">
            <v>Ennbjof</v>
          </cell>
        </row>
        <row r="12956">
          <cell r="D12956" t="str">
            <v>Ergnir</v>
          </cell>
        </row>
        <row r="12957">
          <cell r="D12957" t="str">
            <v>Erich the Unworthy</v>
          </cell>
        </row>
        <row r="12958">
          <cell r="D12958" t="str">
            <v>Erich the Unworthy</v>
          </cell>
        </row>
        <row r="12959">
          <cell r="D12959" t="str">
            <v>Erich the Unworthy</v>
          </cell>
        </row>
        <row r="12960">
          <cell r="D12960" t="str">
            <v>Erich the Unworthy</v>
          </cell>
        </row>
        <row r="12961">
          <cell r="D12961" t="str">
            <v>Erich the Unworthy</v>
          </cell>
        </row>
        <row r="12962">
          <cell r="D12962" t="str">
            <v>Erich the Unworthy</v>
          </cell>
        </row>
        <row r="12963">
          <cell r="D12963" t="str">
            <v>Erich the Unworthy</v>
          </cell>
        </row>
        <row r="12964">
          <cell r="D12964" t="str">
            <v>Erich the Unworthy</v>
          </cell>
        </row>
        <row r="12965">
          <cell r="D12965" t="str">
            <v>Erich the Unworthy</v>
          </cell>
        </row>
        <row r="12966">
          <cell r="D12966" t="str">
            <v>Erich the Unworthy</v>
          </cell>
        </row>
        <row r="12967">
          <cell r="D12967" t="str">
            <v>Erich the Unworthy</v>
          </cell>
        </row>
        <row r="12968">
          <cell r="D12968" t="str">
            <v>Erich the Unworthy</v>
          </cell>
        </row>
        <row r="12969">
          <cell r="D12969" t="str">
            <v>Erich the Unworthy</v>
          </cell>
        </row>
        <row r="12970">
          <cell r="D12970" t="str">
            <v>Erich the Unworthy</v>
          </cell>
        </row>
        <row r="12971">
          <cell r="D12971" t="str">
            <v>Erich the Unworthy</v>
          </cell>
        </row>
        <row r="12972">
          <cell r="D12972" t="str">
            <v>Erich the Unworthy</v>
          </cell>
        </row>
        <row r="12973">
          <cell r="D12973" t="str">
            <v>Erich the Unworthy</v>
          </cell>
        </row>
        <row r="12974">
          <cell r="D12974" t="str">
            <v>Erich the Unworthy</v>
          </cell>
        </row>
        <row r="12975">
          <cell r="D12975" t="str">
            <v>Fjol</v>
          </cell>
        </row>
        <row r="12976">
          <cell r="D12976" t="str">
            <v>Fjol</v>
          </cell>
        </row>
        <row r="12977">
          <cell r="D12977" t="str">
            <v>Fjol</v>
          </cell>
        </row>
        <row r="12978">
          <cell r="D12978" t="str">
            <v>Fjol</v>
          </cell>
        </row>
        <row r="12979">
          <cell r="D12979" t="str">
            <v>Fjol</v>
          </cell>
        </row>
        <row r="12980">
          <cell r="D12980" t="str">
            <v>Fjol</v>
          </cell>
        </row>
        <row r="12981">
          <cell r="D12981" t="str">
            <v>Fjorgeir</v>
          </cell>
        </row>
        <row r="12982">
          <cell r="D12982" t="str">
            <v>Fjorgeir</v>
          </cell>
        </row>
        <row r="12983">
          <cell r="D12983" t="str">
            <v>Fjorgeir</v>
          </cell>
        </row>
        <row r="12984">
          <cell r="D12984" t="str">
            <v>Fjorgeir</v>
          </cell>
        </row>
        <row r="12985">
          <cell r="D12985" t="str">
            <v>Fjorgeir</v>
          </cell>
        </row>
        <row r="12986">
          <cell r="D12986" t="str">
            <v>Fjorgeir</v>
          </cell>
        </row>
        <row r="12987">
          <cell r="D12987" t="str">
            <v>Fjorgeir</v>
          </cell>
        </row>
        <row r="12988">
          <cell r="D12988" t="str">
            <v>Forstaag the Sweltering</v>
          </cell>
        </row>
        <row r="12989">
          <cell r="D12989" t="str">
            <v>Forstaag the Sweltering</v>
          </cell>
        </row>
        <row r="12990">
          <cell r="D12990" t="str">
            <v>Forstaag the Sweltering</v>
          </cell>
        </row>
        <row r="12991">
          <cell r="D12991" t="str">
            <v>Frald the White</v>
          </cell>
        </row>
        <row r="12992">
          <cell r="D12992" t="str">
            <v>Frald the White</v>
          </cell>
        </row>
        <row r="12993">
          <cell r="D12993" t="str">
            <v>Frald the White</v>
          </cell>
        </row>
        <row r="12994">
          <cell r="D12994" t="str">
            <v>Frald the White</v>
          </cell>
        </row>
        <row r="12995">
          <cell r="D12995" t="str">
            <v>Frald the White</v>
          </cell>
        </row>
        <row r="12996">
          <cell r="D12996" t="str">
            <v>Frald the White</v>
          </cell>
        </row>
        <row r="12997">
          <cell r="D12997" t="str">
            <v>Frald the White</v>
          </cell>
        </row>
        <row r="12998">
          <cell r="D12998" t="str">
            <v>Frald the White</v>
          </cell>
        </row>
        <row r="12999">
          <cell r="D12999" t="str">
            <v>Frald the White</v>
          </cell>
        </row>
        <row r="13000">
          <cell r="D13000" t="str">
            <v>Frald the White</v>
          </cell>
        </row>
        <row r="13001">
          <cell r="D13001" t="str">
            <v>Frald the White</v>
          </cell>
        </row>
        <row r="13002">
          <cell r="D13002" t="str">
            <v>Frald the White</v>
          </cell>
        </row>
        <row r="13003">
          <cell r="D13003" t="str">
            <v>Frald the White</v>
          </cell>
        </row>
        <row r="13004">
          <cell r="D13004" t="str">
            <v>Frald the White</v>
          </cell>
        </row>
        <row r="13005">
          <cell r="D13005" t="str">
            <v>Frald the White</v>
          </cell>
        </row>
        <row r="13006">
          <cell r="D13006" t="str">
            <v>Frald the White</v>
          </cell>
        </row>
        <row r="13007">
          <cell r="D13007" t="str">
            <v>Frald the White</v>
          </cell>
        </row>
        <row r="13008">
          <cell r="D13008" t="str">
            <v>Frald the White</v>
          </cell>
        </row>
        <row r="13009">
          <cell r="D13009" t="str">
            <v>Frald the White</v>
          </cell>
        </row>
        <row r="13010">
          <cell r="D13010" t="str">
            <v>Frald the White</v>
          </cell>
        </row>
        <row r="13011">
          <cell r="D13011" t="str">
            <v>Frald the White</v>
          </cell>
        </row>
        <row r="13012">
          <cell r="D13012" t="str">
            <v>Frald the White</v>
          </cell>
        </row>
        <row r="13013">
          <cell r="D13013" t="str">
            <v>Frald the White</v>
          </cell>
        </row>
        <row r="13014">
          <cell r="D13014" t="str">
            <v>Frald the White</v>
          </cell>
        </row>
        <row r="13015">
          <cell r="D13015" t="str">
            <v>Frald the White</v>
          </cell>
        </row>
        <row r="13016">
          <cell r="D13016" t="str">
            <v>Frald the White</v>
          </cell>
        </row>
        <row r="13017">
          <cell r="D13017" t="str">
            <v>Frald the White</v>
          </cell>
        </row>
        <row r="13018">
          <cell r="D13018" t="str">
            <v>Frald the White</v>
          </cell>
        </row>
        <row r="13019">
          <cell r="D13019" t="str">
            <v>Frald the White</v>
          </cell>
        </row>
        <row r="13020">
          <cell r="D13020" t="str">
            <v>Frald the White</v>
          </cell>
        </row>
        <row r="13021">
          <cell r="D13021" t="str">
            <v>Frald the White</v>
          </cell>
        </row>
        <row r="13022">
          <cell r="D13022" t="str">
            <v>Frald the White</v>
          </cell>
        </row>
        <row r="13023">
          <cell r="D13023" t="str">
            <v>Frald the White</v>
          </cell>
        </row>
        <row r="13024">
          <cell r="D13024" t="str">
            <v>Frald the White</v>
          </cell>
        </row>
        <row r="13025">
          <cell r="D13025" t="str">
            <v>Frald the White</v>
          </cell>
        </row>
        <row r="13026">
          <cell r="D13026" t="str">
            <v>Frald the White</v>
          </cell>
        </row>
        <row r="13027">
          <cell r="D13027" t="str">
            <v>Frald the White</v>
          </cell>
        </row>
        <row r="13028">
          <cell r="D13028" t="str">
            <v>Frald the White</v>
          </cell>
        </row>
        <row r="13029">
          <cell r="D13029" t="str">
            <v>Frald the White</v>
          </cell>
        </row>
        <row r="13030">
          <cell r="D13030" t="str">
            <v>Frald the White</v>
          </cell>
        </row>
        <row r="13031">
          <cell r="D13031" t="str">
            <v>Frald the White</v>
          </cell>
        </row>
        <row r="13032">
          <cell r="D13032" t="str">
            <v>Frald the White</v>
          </cell>
        </row>
        <row r="13033">
          <cell r="D13033" t="str">
            <v>Frald the White</v>
          </cell>
        </row>
        <row r="13034">
          <cell r="D13034" t="str">
            <v>Frald the White</v>
          </cell>
        </row>
        <row r="13035">
          <cell r="D13035" t="str">
            <v>Frald the White</v>
          </cell>
        </row>
        <row r="13036">
          <cell r="D13036" t="str">
            <v>Frald the White</v>
          </cell>
        </row>
        <row r="13037">
          <cell r="D13037" t="str">
            <v>Frik</v>
          </cell>
        </row>
        <row r="13038">
          <cell r="D13038" t="str">
            <v>Garding the Bold</v>
          </cell>
        </row>
        <row r="13039">
          <cell r="D13039" t="str">
            <v>Garding the Bold</v>
          </cell>
        </row>
        <row r="13040">
          <cell r="D13040" t="str">
            <v>Garding the Bold</v>
          </cell>
        </row>
        <row r="13041">
          <cell r="D13041" t="str">
            <v>Garding the Bold</v>
          </cell>
        </row>
        <row r="13042">
          <cell r="D13042" t="str">
            <v>Garding the Bold</v>
          </cell>
        </row>
        <row r="13043">
          <cell r="D13043" t="str">
            <v>Garding the Bold</v>
          </cell>
        </row>
        <row r="13044">
          <cell r="D13044" t="str">
            <v>Garding the Bold</v>
          </cell>
        </row>
        <row r="13045">
          <cell r="D13045" t="str">
            <v>Geilir the Mumbling</v>
          </cell>
        </row>
        <row r="13046">
          <cell r="D13046" t="str">
            <v>Geilir the Mumbling</v>
          </cell>
        </row>
        <row r="13047">
          <cell r="D13047" t="str">
            <v>Geilir the Mumbling</v>
          </cell>
        </row>
        <row r="13048">
          <cell r="D13048" t="str">
            <v>Geilir the Mumbling</v>
          </cell>
        </row>
        <row r="13049">
          <cell r="D13049" t="str">
            <v>Geilir the Mumbling</v>
          </cell>
        </row>
        <row r="13050">
          <cell r="D13050" t="str">
            <v>Geilir the Mumbling</v>
          </cell>
        </row>
        <row r="13051">
          <cell r="D13051" t="str">
            <v>Geilir the Mumbling</v>
          </cell>
        </row>
        <row r="13052">
          <cell r="D13052" t="str">
            <v>Geilir the Mumbling</v>
          </cell>
        </row>
        <row r="13053">
          <cell r="D13053" t="str">
            <v>Geilir the Mumbling</v>
          </cell>
        </row>
        <row r="13054">
          <cell r="D13054" t="str">
            <v>Geilir the Mumbling</v>
          </cell>
        </row>
        <row r="13055">
          <cell r="D13055" t="str">
            <v>Geilir the Mumbling</v>
          </cell>
        </row>
        <row r="13056">
          <cell r="D13056" t="str">
            <v>Geilir the Mumbling</v>
          </cell>
        </row>
        <row r="13057">
          <cell r="D13057" t="str">
            <v>Geilir the Mumbling</v>
          </cell>
        </row>
        <row r="13058">
          <cell r="D13058" t="str">
            <v>Geilir the Mumbling</v>
          </cell>
        </row>
        <row r="13059">
          <cell r="D13059" t="str">
            <v>Geilir the Mumbling</v>
          </cell>
        </row>
        <row r="13060">
          <cell r="D13060" t="str">
            <v>Geilir the Mumbling</v>
          </cell>
        </row>
        <row r="13061">
          <cell r="D13061" t="str">
            <v>Geilir the Mumbling</v>
          </cell>
        </row>
        <row r="13062">
          <cell r="D13062" t="str">
            <v>Geilir the Mumbling</v>
          </cell>
        </row>
        <row r="13063">
          <cell r="D13063" t="str">
            <v>Geilir the Mumbling</v>
          </cell>
        </row>
        <row r="13064">
          <cell r="D13064" t="str">
            <v>Geilir the Mumbling</v>
          </cell>
        </row>
        <row r="13065">
          <cell r="D13065" t="str">
            <v>Geilir the Mumbling</v>
          </cell>
        </row>
        <row r="13066">
          <cell r="D13066" t="str">
            <v>Geilir the Mumbling</v>
          </cell>
        </row>
        <row r="13067">
          <cell r="D13067" t="str">
            <v>Ghost of Ulfgar the Unending</v>
          </cell>
        </row>
        <row r="13068">
          <cell r="D13068" t="str">
            <v>Ghost of Ulfgar the Unending</v>
          </cell>
        </row>
        <row r="13069">
          <cell r="D13069" t="str">
            <v>Ghost of Ulfgar the Unending</v>
          </cell>
        </row>
        <row r="13070">
          <cell r="D13070" t="str">
            <v>Graring</v>
          </cell>
        </row>
        <row r="13071">
          <cell r="D13071" t="str">
            <v>Graring</v>
          </cell>
        </row>
        <row r="13072">
          <cell r="D13072" t="str">
            <v>Graring</v>
          </cell>
        </row>
        <row r="13073">
          <cell r="D13073" t="str">
            <v>Graring</v>
          </cell>
        </row>
        <row r="13074">
          <cell r="D13074" t="str">
            <v>Graring</v>
          </cell>
        </row>
        <row r="13075">
          <cell r="D13075" t="str">
            <v>Graring</v>
          </cell>
        </row>
        <row r="13076">
          <cell r="D13076" t="str">
            <v>Graring</v>
          </cell>
        </row>
        <row r="13077">
          <cell r="D13077" t="str">
            <v>Graring</v>
          </cell>
        </row>
        <row r="13078">
          <cell r="D13078" t="str">
            <v>Graring</v>
          </cell>
        </row>
        <row r="13079">
          <cell r="D13079" t="str">
            <v>Graring</v>
          </cell>
        </row>
        <row r="13080">
          <cell r="D13080" t="str">
            <v>Gudling the Rascal</v>
          </cell>
        </row>
        <row r="13081">
          <cell r="D13081" t="str">
            <v>Gudling the Rascal</v>
          </cell>
        </row>
        <row r="13082">
          <cell r="D13082" t="str">
            <v>Gudling the Rascal</v>
          </cell>
        </row>
        <row r="13083">
          <cell r="D13083" t="str">
            <v>Gudling the Rascal</v>
          </cell>
        </row>
        <row r="13084">
          <cell r="D13084" t="str">
            <v>Gudling the Rascal</v>
          </cell>
        </row>
        <row r="13085">
          <cell r="D13085" t="str">
            <v>Gudling the Rascal</v>
          </cell>
        </row>
        <row r="13086">
          <cell r="D13086" t="str">
            <v>Gudling the Rascal</v>
          </cell>
        </row>
        <row r="13087">
          <cell r="D13087" t="str">
            <v>Gudling the Rascal</v>
          </cell>
        </row>
        <row r="13088">
          <cell r="D13088" t="str">
            <v>Gudling the Rascal</v>
          </cell>
        </row>
        <row r="13089">
          <cell r="D13089" t="str">
            <v>Gudling the Rascal</v>
          </cell>
        </row>
        <row r="13090">
          <cell r="D13090" t="str">
            <v>Gudling the Rascal</v>
          </cell>
        </row>
        <row r="13091">
          <cell r="D13091" t="str">
            <v>Gudling the Rascal</v>
          </cell>
        </row>
        <row r="13092">
          <cell r="D13092" t="str">
            <v>Gudling the Rascal</v>
          </cell>
        </row>
        <row r="13093">
          <cell r="D13093" t="str">
            <v>Gudling the Rascal</v>
          </cell>
        </row>
        <row r="13094">
          <cell r="D13094" t="str">
            <v>Gudling the Rascal</v>
          </cell>
        </row>
        <row r="13095">
          <cell r="D13095" t="str">
            <v>Gudling the Rascal</v>
          </cell>
        </row>
        <row r="13096">
          <cell r="D13096" t="str">
            <v>Gudling the Rascal</v>
          </cell>
        </row>
        <row r="13097">
          <cell r="D13097" t="str">
            <v>Gudling the Rascal</v>
          </cell>
        </row>
        <row r="13098">
          <cell r="D13098" t="str">
            <v>Gudling the Rascal</v>
          </cell>
        </row>
        <row r="13099">
          <cell r="D13099" t="str">
            <v>Haening</v>
          </cell>
        </row>
        <row r="13100">
          <cell r="D13100" t="str">
            <v>Heidmir</v>
          </cell>
        </row>
        <row r="13101">
          <cell r="D13101" t="str">
            <v>Heidmir</v>
          </cell>
        </row>
        <row r="13102">
          <cell r="D13102" t="str">
            <v>Heidmir</v>
          </cell>
        </row>
        <row r="13103">
          <cell r="D13103" t="str">
            <v>Heidmir</v>
          </cell>
        </row>
        <row r="13104">
          <cell r="D13104" t="str">
            <v>Heifnir</v>
          </cell>
        </row>
        <row r="13105">
          <cell r="D13105" t="str">
            <v>Heifnir</v>
          </cell>
        </row>
        <row r="13106">
          <cell r="D13106" t="str">
            <v>Hisin Deep-Raed</v>
          </cell>
        </row>
        <row r="13107">
          <cell r="D13107" t="str">
            <v>Hisin Deep-Raed</v>
          </cell>
        </row>
        <row r="13108">
          <cell r="D13108" t="str">
            <v>Hisin Deep-Raed</v>
          </cell>
        </row>
        <row r="13109">
          <cell r="D13109" t="str">
            <v>Hisin Deep-Raed</v>
          </cell>
        </row>
        <row r="13110"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Im-Kilaya</v>
          </cell>
        </row>
        <row r="10">
          <cell r="D10" t="str">
            <v>Im-Kilaya</v>
          </cell>
        </row>
        <row r="11">
          <cell r="D11" t="str">
            <v>Miun-Gei</v>
          </cell>
        </row>
        <row r="12">
          <cell r="D12" t="str">
            <v>Nine-Toes</v>
          </cell>
        </row>
        <row r="13">
          <cell r="D13" t="str">
            <v>Only-He-Stands-There</v>
          </cell>
        </row>
        <row r="14">
          <cell r="D14" t="str">
            <v>Only-He-Stands-There</v>
          </cell>
        </row>
        <row r="15">
          <cell r="D15" t="str">
            <v>Rasha</v>
          </cell>
        </row>
        <row r="16">
          <cell r="D16" t="str">
            <v>Skink-in-Tree's-Shade</v>
          </cell>
        </row>
        <row r="17">
          <cell r="D17" t="str">
            <v>Vistha-Kai</v>
          </cell>
        </row>
        <row r="18">
          <cell r="D18" t="str">
            <v>Vistha-Kai</v>
          </cell>
        </row>
        <row r="19">
          <cell r="D19" t="str">
            <v>Ales Julalanie</v>
          </cell>
        </row>
        <row r="20">
          <cell r="D20" t="str">
            <v>Ales Julalanie</v>
          </cell>
        </row>
        <row r="21">
          <cell r="D21" t="str">
            <v>Ales Julalanie</v>
          </cell>
        </row>
        <row r="22">
          <cell r="D22" t="str">
            <v>Edwinna Elbert</v>
          </cell>
        </row>
        <row r="23">
          <cell r="D23" t="str">
            <v>Edwinna Elbert</v>
          </cell>
        </row>
        <row r="24">
          <cell r="D24" t="str">
            <v>Edwinna Elbert</v>
          </cell>
        </row>
        <row r="25">
          <cell r="D25" t="str">
            <v>Helviane Desele</v>
          </cell>
        </row>
        <row r="26">
          <cell r="D26" t="str">
            <v>Helviane Desele</v>
          </cell>
        </row>
        <row r="27">
          <cell r="D27" t="str">
            <v>Maurrie Aurmine</v>
          </cell>
        </row>
        <row r="28">
          <cell r="D28" t="str">
            <v>Daric Bielle</v>
          </cell>
        </row>
        <row r="29">
          <cell r="D29" t="str">
            <v>Daric Bielle</v>
          </cell>
        </row>
        <row r="30">
          <cell r="D30" t="str">
            <v>Detritus Caria</v>
          </cell>
        </row>
        <row r="31">
          <cell r="D31" t="str">
            <v>Detritus Caria</v>
          </cell>
        </row>
        <row r="32">
          <cell r="D32" t="str">
            <v>Detritus Caria</v>
          </cell>
        </row>
        <row r="33">
          <cell r="D33" t="str">
            <v>Geon Auline</v>
          </cell>
        </row>
        <row r="34">
          <cell r="D34" t="str">
            <v>Jocien Ancois</v>
          </cell>
        </row>
        <row r="35">
          <cell r="D35" t="str">
            <v>Jocien Ancois</v>
          </cell>
        </row>
        <row r="36">
          <cell r="D36" t="str">
            <v>Jocien Ancois</v>
          </cell>
        </row>
        <row r="37">
          <cell r="D37" t="str">
            <v>Joncis Dalomax</v>
          </cell>
        </row>
        <row r="38">
          <cell r="D38" t="str">
            <v>Listien Bierles</v>
          </cell>
        </row>
        <row r="39">
          <cell r="D39" t="str">
            <v>Louis Beauchamp</v>
          </cell>
        </row>
        <row r="40">
          <cell r="D40" t="str">
            <v>Louis Beauchamp</v>
          </cell>
        </row>
        <row r="41">
          <cell r="D41" t="str">
            <v>Simine Fralinie</v>
          </cell>
        </row>
        <row r="42">
          <cell r="D42" t="str">
            <v>Simine Fralinie</v>
          </cell>
        </row>
        <row r="43">
          <cell r="A43">
            <v>1</v>
          </cell>
          <cell r="D43" t="str">
            <v>Socucius Ergalla</v>
          </cell>
        </row>
        <row r="44">
          <cell r="D44" t="str">
            <v>Addut-Lamanu</v>
          </cell>
        </row>
        <row r="45">
          <cell r="D45" t="str">
            <v>Adusamsi Assurnarairan</v>
          </cell>
        </row>
        <row r="46">
          <cell r="D46" t="str">
            <v>Alarvyne Indalas</v>
          </cell>
        </row>
        <row r="47">
          <cell r="D47" t="str">
            <v>Alarvyne Indalas</v>
          </cell>
        </row>
        <row r="48">
          <cell r="D48" t="str">
            <v>Alvela Saram</v>
          </cell>
        </row>
        <row r="49">
          <cell r="D49" t="str">
            <v>Artisa Arelas</v>
          </cell>
        </row>
        <row r="50">
          <cell r="D50" t="str">
            <v>Artisa Arelas</v>
          </cell>
        </row>
        <row r="51">
          <cell r="D51" t="str">
            <v>Artisa Arelas</v>
          </cell>
        </row>
        <row r="52">
          <cell r="D52" t="str">
            <v>Artisa Arelas</v>
          </cell>
        </row>
        <row r="53">
          <cell r="D53" t="str">
            <v>Artisa Arelas</v>
          </cell>
        </row>
        <row r="54">
          <cell r="D54" t="str">
            <v>Artisa Arelas</v>
          </cell>
        </row>
        <row r="55">
          <cell r="D55" t="str">
            <v>Artisa Arelas</v>
          </cell>
        </row>
        <row r="56">
          <cell r="D56" t="str">
            <v>Artisa Arelas</v>
          </cell>
        </row>
        <row r="57">
          <cell r="D57" t="str">
            <v>Artisa Arelas</v>
          </cell>
        </row>
        <row r="58">
          <cell r="D58" t="str">
            <v>Artisa Arelas</v>
          </cell>
        </row>
        <row r="59">
          <cell r="D59" t="str">
            <v>Artisa Arelas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3">
          <cell r="D63" t="str">
            <v>Artisa Arelas</v>
          </cell>
        </row>
        <row r="64">
          <cell r="D64" t="str">
            <v>Artisa Arelas</v>
          </cell>
        </row>
        <row r="65">
          <cell r="D65" t="str">
            <v>Artisa Arelas</v>
          </cell>
        </row>
        <row r="66">
          <cell r="D66" t="str">
            <v>Artisa Arelas</v>
          </cell>
        </row>
        <row r="67">
          <cell r="D67" t="str">
            <v>Artisa Arelas</v>
          </cell>
        </row>
        <row r="68">
          <cell r="D68" t="str">
            <v>Artisa Arelas</v>
          </cell>
        </row>
        <row r="69">
          <cell r="D69" t="str">
            <v>Artisa Arelas</v>
          </cell>
        </row>
        <row r="70">
          <cell r="D70" t="str">
            <v>Artisa Arelas</v>
          </cell>
        </row>
        <row r="71">
          <cell r="D71" t="str">
            <v>Artisa Arelas</v>
          </cell>
        </row>
        <row r="72">
          <cell r="D72" t="str">
            <v>Artisa Arelas</v>
          </cell>
        </row>
        <row r="73">
          <cell r="D73" t="str">
            <v>Artisa Arelas</v>
          </cell>
        </row>
        <row r="74">
          <cell r="D74" t="str">
            <v>Artisa Arelas</v>
          </cell>
        </row>
        <row r="75">
          <cell r="D75" t="str">
            <v>Artisa Arelas</v>
          </cell>
        </row>
        <row r="76">
          <cell r="D76" t="str">
            <v>Artisa Arelas</v>
          </cell>
        </row>
        <row r="77">
          <cell r="D77" t="str">
            <v>Artisa Arelas</v>
          </cell>
        </row>
        <row r="78">
          <cell r="D78" t="str">
            <v>Artisa Arelas</v>
          </cell>
        </row>
        <row r="79">
          <cell r="D79" t="str">
            <v>Aryni Orethi</v>
          </cell>
        </row>
        <row r="80">
          <cell r="D80" t="str">
            <v>Baleni Salavel</v>
          </cell>
        </row>
        <row r="81">
          <cell r="D81" t="str">
            <v>Barenziah</v>
          </cell>
        </row>
        <row r="82">
          <cell r="D82" t="str">
            <v>Beyte Fyr</v>
          </cell>
        </row>
        <row r="83">
          <cell r="D83" t="str">
            <v>Bivale Teneran</v>
          </cell>
        </row>
        <row r="84">
          <cell r="A84">
            <v>1</v>
          </cell>
          <cell r="D84" t="str">
            <v>Darvame Hleran</v>
          </cell>
        </row>
        <row r="85">
          <cell r="D85" t="str">
            <v>Daynas Darys</v>
          </cell>
        </row>
        <row r="86">
          <cell r="D86" t="str">
            <v>Dorisa Darvel</v>
          </cell>
        </row>
        <row r="87">
          <cell r="D87" t="str">
            <v>Drelasa Ramothran</v>
          </cell>
        </row>
        <row r="88">
          <cell r="D88" t="str">
            <v>Drulene Falen</v>
          </cell>
        </row>
        <row r="89">
          <cell r="D89" t="str">
            <v>Drulene Falen</v>
          </cell>
        </row>
        <row r="90">
          <cell r="D90" t="str">
            <v>Drulene Falen</v>
          </cell>
        </row>
        <row r="91">
          <cell r="D91" t="str">
            <v>Drulene Falen</v>
          </cell>
        </row>
        <row r="92">
          <cell r="D92" t="str">
            <v>Drulene Falen</v>
          </cell>
        </row>
        <row r="93">
          <cell r="D93" t="str">
            <v>Drulene Falen</v>
          </cell>
        </row>
        <row r="94">
          <cell r="D94" t="str">
            <v>Dulnea Ralaal</v>
          </cell>
        </row>
        <row r="95">
          <cell r="D95" t="str">
            <v>Edryno Arethi</v>
          </cell>
        </row>
        <row r="96">
          <cell r="D96" t="str">
            <v>Edryno Arethi</v>
          </cell>
        </row>
        <row r="97">
          <cell r="D97" t="str">
            <v>Edryno Arethi</v>
          </cell>
        </row>
        <row r="98">
          <cell r="D98" t="str">
            <v>Edryno Arethi</v>
          </cell>
        </row>
        <row r="99">
          <cell r="D99" t="str">
            <v>Edryno Arethi</v>
          </cell>
        </row>
        <row r="100">
          <cell r="D100" t="str">
            <v>Edryno Arethi</v>
          </cell>
        </row>
        <row r="101">
          <cell r="D101" t="str">
            <v>Edryno Arethi</v>
          </cell>
        </row>
        <row r="102">
          <cell r="D102" t="str">
            <v>Ethal Seloth</v>
          </cell>
        </row>
        <row r="103">
          <cell r="D103" t="str">
            <v>Falanu Indaren</v>
          </cell>
        </row>
        <row r="104">
          <cell r="D104" t="str">
            <v>Falura Llervu</v>
          </cell>
        </row>
        <row r="105">
          <cell r="D105" t="str">
            <v>Fevasa Saryon</v>
          </cell>
        </row>
        <row r="106">
          <cell r="D106" t="str">
            <v>Gadela Andus</v>
          </cell>
        </row>
        <row r="107">
          <cell r="D107" t="str">
            <v>Galero Andaram</v>
          </cell>
        </row>
        <row r="108">
          <cell r="D108" t="str">
            <v>Galyn Arvel</v>
          </cell>
        </row>
        <row r="109">
          <cell r="D109" t="str">
            <v>Hlireni Indavel</v>
          </cell>
        </row>
        <row r="110">
          <cell r="D110" t="str">
            <v>Hlireni Indavel</v>
          </cell>
        </row>
        <row r="111">
          <cell r="D111" t="str">
            <v>Idroso Vendu</v>
          </cell>
        </row>
        <row r="112">
          <cell r="D112" t="str">
            <v>Ilmeni Dren</v>
          </cell>
        </row>
        <row r="113">
          <cell r="D113" t="str">
            <v>Irvama Othrelas</v>
          </cell>
        </row>
        <row r="114">
          <cell r="D114" t="str">
            <v>Kummu</v>
          </cell>
        </row>
        <row r="115">
          <cell r="D115" t="str">
            <v>Kurapli</v>
          </cell>
        </row>
        <row r="116">
          <cell r="D116" t="str">
            <v>Kurapli</v>
          </cell>
        </row>
        <row r="117">
          <cell r="D117" t="str">
            <v>Llunela Hleran</v>
          </cell>
        </row>
        <row r="118">
          <cell r="D118" t="str">
            <v>Llunela Hleran</v>
          </cell>
        </row>
        <row r="119">
          <cell r="D119" t="str">
            <v>Llunela Hleran</v>
          </cell>
        </row>
        <row r="120">
          <cell r="D120" t="str">
            <v>Maela Kaushad</v>
          </cell>
        </row>
        <row r="121">
          <cell r="D121" t="str">
            <v>Maela Kaushad</v>
          </cell>
        </row>
        <row r="122">
          <cell r="D122" t="str">
            <v>Manirai</v>
          </cell>
        </row>
        <row r="123">
          <cell r="D123" t="str">
            <v>Manirai</v>
          </cell>
        </row>
        <row r="124">
          <cell r="D124" t="str">
            <v>Marena Gilnith</v>
          </cell>
        </row>
        <row r="125">
          <cell r="D125" t="str">
            <v>Marena Gilnith</v>
          </cell>
        </row>
        <row r="126">
          <cell r="D126" t="str">
            <v>Mehra Milo</v>
          </cell>
        </row>
        <row r="127">
          <cell r="D127" t="str">
            <v>Mehra Milo</v>
          </cell>
        </row>
        <row r="128">
          <cell r="D128" t="str">
            <v>Melvure Rindu</v>
          </cell>
        </row>
        <row r="129">
          <cell r="D129" t="str">
            <v>Melvure Rindu</v>
          </cell>
        </row>
        <row r="130">
          <cell r="D130" t="str">
            <v>Melvure Rindu</v>
          </cell>
        </row>
        <row r="131">
          <cell r="D131" t="str">
            <v>Melvure Rindu</v>
          </cell>
        </row>
        <row r="132">
          <cell r="D132" t="str">
            <v>Melvure Rindu</v>
          </cell>
        </row>
        <row r="133">
          <cell r="D133" t="str">
            <v>Melvure Rindu</v>
          </cell>
        </row>
        <row r="134">
          <cell r="D134" t="str">
            <v>Minabibi Assardarainat</v>
          </cell>
        </row>
        <row r="135">
          <cell r="D135" t="str">
            <v>Mistress Brara Morvayn</v>
          </cell>
        </row>
        <row r="136">
          <cell r="D136" t="str">
            <v>Mistress Brara Morvayn</v>
          </cell>
        </row>
        <row r="137">
          <cell r="D137" t="str">
            <v>Nartise Arobar</v>
          </cell>
        </row>
        <row r="138">
          <cell r="D138" t="str">
            <v>Nerile Andaren</v>
          </cell>
        </row>
        <row r="139">
          <cell r="D139" t="str">
            <v>Nevena Ules</v>
          </cell>
        </row>
        <row r="140">
          <cell r="D140" t="str">
            <v>Nibani Maesa</v>
          </cell>
        </row>
        <row r="141">
          <cell r="D141" t="str">
            <v>Nibani Maesa</v>
          </cell>
        </row>
        <row r="142">
          <cell r="D142" t="str">
            <v>Nibani Maesa</v>
          </cell>
        </row>
        <row r="143">
          <cell r="D143" t="str">
            <v>Nibani Maesa</v>
          </cell>
        </row>
        <row r="144">
          <cell r="D144" t="str">
            <v>Nibani Maesa</v>
          </cell>
        </row>
        <row r="145">
          <cell r="D145" t="str">
            <v>Nibani Maesa</v>
          </cell>
        </row>
        <row r="146">
          <cell r="D146" t="str">
            <v>Nibani Maesa</v>
          </cell>
        </row>
        <row r="147">
          <cell r="D147" t="str">
            <v>Nibani Maesa</v>
          </cell>
        </row>
        <row r="148">
          <cell r="D148" t="str">
            <v>Nibani Maesa</v>
          </cell>
        </row>
        <row r="149">
          <cell r="D149" t="str">
            <v>Nibani Maesa</v>
          </cell>
        </row>
        <row r="150">
          <cell r="D150" t="str">
            <v>Nibani Maesa</v>
          </cell>
        </row>
        <row r="151">
          <cell r="D151" t="str">
            <v>Nibani Maesa</v>
          </cell>
        </row>
        <row r="152">
          <cell r="D152" t="str">
            <v>Nibani Maesa</v>
          </cell>
        </row>
        <row r="153">
          <cell r="D153" t="str">
            <v>Nibani Maesa</v>
          </cell>
        </row>
        <row r="154">
          <cell r="D154" t="str">
            <v>Nibani Maesa</v>
          </cell>
        </row>
        <row r="155">
          <cell r="D155" t="str">
            <v>Nibani Maesa</v>
          </cell>
        </row>
        <row r="156">
          <cell r="D156" t="str">
            <v>Nibani Maesa</v>
          </cell>
        </row>
        <row r="157">
          <cell r="D157" t="str">
            <v>Nibani Maesa</v>
          </cell>
        </row>
        <row r="158">
          <cell r="D158" t="str">
            <v>Nileno Dorvayn</v>
          </cell>
        </row>
        <row r="159">
          <cell r="D159" t="str">
            <v>Nileno Dorvayn</v>
          </cell>
        </row>
        <row r="160">
          <cell r="D160" t="str">
            <v>Nileno Dorvayn</v>
          </cell>
        </row>
        <row r="161">
          <cell r="D161" t="str">
            <v>Nileno Dorvayn</v>
          </cell>
        </row>
        <row r="162">
          <cell r="D162" t="str">
            <v>Nileno Dorvayn</v>
          </cell>
        </row>
        <row r="163">
          <cell r="D163" t="str">
            <v>Nileno Dorvayn</v>
          </cell>
        </row>
        <row r="164">
          <cell r="D164" t="str">
            <v>Nileno Dorvayn</v>
          </cell>
        </row>
        <row r="165">
          <cell r="D165" t="str">
            <v>Nileno Dorvayn</v>
          </cell>
        </row>
        <row r="166">
          <cell r="D166" t="str">
            <v>Nireli Farys</v>
          </cell>
        </row>
        <row r="167">
          <cell r="D167" t="str">
            <v>Peakstar</v>
          </cell>
        </row>
        <row r="168">
          <cell r="D168" t="str">
            <v>Peakstar</v>
          </cell>
        </row>
        <row r="169">
          <cell r="D169" t="str">
            <v>Raven Omayn</v>
          </cell>
        </row>
        <row r="170">
          <cell r="D170" t="str">
            <v>Savile Imayn</v>
          </cell>
        </row>
        <row r="171">
          <cell r="D171" t="str">
            <v>Savile Imayn</v>
          </cell>
        </row>
        <row r="172">
          <cell r="D172" t="str">
            <v>Savile Imayn</v>
          </cell>
        </row>
        <row r="173">
          <cell r="D173" t="str">
            <v>Sedyni Veran</v>
          </cell>
        </row>
        <row r="174">
          <cell r="D174" t="str">
            <v>Sinnammu Mirpal</v>
          </cell>
        </row>
        <row r="175">
          <cell r="D175" t="str">
            <v>Sinnammu Mirpal</v>
          </cell>
        </row>
        <row r="176">
          <cell r="D176" t="str">
            <v>Sinnammu Mirpal</v>
          </cell>
        </row>
        <row r="177">
          <cell r="D177" t="str">
            <v>Sinnammu Mirpal</v>
          </cell>
        </row>
        <row r="178">
          <cell r="D178" t="str">
            <v>Sonummu Zabamat</v>
          </cell>
        </row>
        <row r="179">
          <cell r="D179" t="str">
            <v>Talmeni Drethan</v>
          </cell>
        </row>
        <row r="180">
          <cell r="D180" t="str">
            <v>Tanusea Veloth</v>
          </cell>
        </row>
        <row r="181">
          <cell r="D181" t="str">
            <v>Tanusea Veloth</v>
          </cell>
        </row>
        <row r="182">
          <cell r="A182">
            <v>1</v>
          </cell>
          <cell r="D182" t="str">
            <v>Thavere Vedrano</v>
          </cell>
        </row>
        <row r="183">
          <cell r="A183">
            <v>1</v>
          </cell>
          <cell r="D183" t="str">
            <v>Thavere Vedrano</v>
          </cell>
        </row>
        <row r="184">
          <cell r="D184" t="str">
            <v>Therana</v>
          </cell>
        </row>
        <row r="185">
          <cell r="D185" t="str">
            <v>Therana</v>
          </cell>
        </row>
        <row r="186">
          <cell r="D186" t="str">
            <v>Tonas Telvani</v>
          </cell>
        </row>
        <row r="187">
          <cell r="D187" t="str">
            <v>Torasa Aram</v>
          </cell>
        </row>
        <row r="188">
          <cell r="D188" t="str">
            <v>Torasa Aram</v>
          </cell>
        </row>
        <row r="189">
          <cell r="D189" t="str">
            <v>Torasa Aram</v>
          </cell>
        </row>
        <row r="190">
          <cell r="D190" t="str">
            <v>Torasa Aram</v>
          </cell>
        </row>
        <row r="191">
          <cell r="D191" t="str">
            <v>Torasa Aram</v>
          </cell>
        </row>
        <row r="192">
          <cell r="D192" t="str">
            <v>Torasa Aram</v>
          </cell>
        </row>
        <row r="193">
          <cell r="D193" t="str">
            <v>Torasa Aram</v>
          </cell>
        </row>
        <row r="194">
          <cell r="D194" t="str">
            <v>Torasa Aram</v>
          </cell>
        </row>
        <row r="195">
          <cell r="D195" t="str">
            <v>Ulibabi</v>
          </cell>
        </row>
        <row r="196">
          <cell r="D196" t="str">
            <v>Uupse Fyr</v>
          </cell>
        </row>
        <row r="197">
          <cell r="D197" t="str">
            <v>Uvoo Llaren</v>
          </cell>
        </row>
        <row r="198">
          <cell r="D198" t="str">
            <v>Uvoo Llaren</v>
          </cell>
        </row>
        <row r="199">
          <cell r="D199" t="str">
            <v>Uvoo Llaren</v>
          </cell>
        </row>
        <row r="200">
          <cell r="D200" t="str">
            <v>Uvoo Llaren</v>
          </cell>
        </row>
        <row r="201">
          <cell r="D201" t="str">
            <v>Uvoo Llaren</v>
          </cell>
        </row>
        <row r="202">
          <cell r="D202" t="str">
            <v>Valveli Arelas</v>
          </cell>
        </row>
        <row r="203">
          <cell r="D203" t="str">
            <v>Varona Nelas</v>
          </cell>
        </row>
        <row r="204">
          <cell r="D204" t="str">
            <v>Vedelea Othril</v>
          </cell>
        </row>
        <row r="205">
          <cell r="D205" t="str">
            <v>Zebba</v>
          </cell>
        </row>
        <row r="206">
          <cell r="D206" t="str">
            <v>Adaves Therayn</v>
          </cell>
        </row>
        <row r="207">
          <cell r="D207" t="str">
            <v>Alvan Llarys</v>
          </cell>
        </row>
        <row r="208">
          <cell r="D208" t="str">
            <v>Alven Salas</v>
          </cell>
        </row>
        <row r="209">
          <cell r="D209" t="str">
            <v>Angaredhel</v>
          </cell>
        </row>
        <row r="210">
          <cell r="D210" t="str">
            <v>Angaredhel</v>
          </cell>
        </row>
        <row r="211">
          <cell r="D211" t="str">
            <v>Ano Andaram</v>
          </cell>
        </row>
        <row r="212">
          <cell r="D212" t="str">
            <v>Ano Vando</v>
          </cell>
        </row>
        <row r="213">
          <cell r="A213">
            <v>1</v>
          </cell>
          <cell r="D213" t="str">
            <v>Aryon</v>
          </cell>
        </row>
        <row r="214">
          <cell r="A214">
            <v>1</v>
          </cell>
          <cell r="D214" t="str">
            <v>Aryon</v>
          </cell>
        </row>
        <row r="215">
          <cell r="A215">
            <v>1</v>
          </cell>
          <cell r="D215" t="str">
            <v>Aryon</v>
          </cell>
        </row>
        <row r="216">
          <cell r="A216">
            <v>1</v>
          </cell>
          <cell r="D216" t="str">
            <v>Aryon</v>
          </cell>
        </row>
        <row r="217">
          <cell r="A217">
            <v>1</v>
          </cell>
          <cell r="D217" t="str">
            <v>Aryon</v>
          </cell>
        </row>
        <row r="218">
          <cell r="A218">
            <v>1</v>
          </cell>
          <cell r="D218" t="str">
            <v>Aryon</v>
          </cell>
        </row>
        <row r="219">
          <cell r="A219">
            <v>1</v>
          </cell>
          <cell r="D219" t="str">
            <v>Aryon</v>
          </cell>
        </row>
        <row r="220">
          <cell r="A220">
            <v>1</v>
          </cell>
          <cell r="D220" t="str">
            <v>Aryon</v>
          </cell>
        </row>
        <row r="221">
          <cell r="A221">
            <v>1</v>
          </cell>
          <cell r="D221" t="str">
            <v>Aryon</v>
          </cell>
        </row>
        <row r="222">
          <cell r="A222">
            <v>1</v>
          </cell>
          <cell r="D222" t="str">
            <v>Aryon</v>
          </cell>
        </row>
        <row r="223">
          <cell r="A223">
            <v>1</v>
          </cell>
          <cell r="D223" t="str">
            <v>Aryon</v>
          </cell>
        </row>
        <row r="224">
          <cell r="A224">
            <v>1</v>
          </cell>
          <cell r="D224" t="str">
            <v>Aryon</v>
          </cell>
        </row>
        <row r="225">
          <cell r="A225">
            <v>1</v>
          </cell>
          <cell r="D225" t="str">
            <v>Aryon</v>
          </cell>
        </row>
        <row r="226">
          <cell r="A226">
            <v>1</v>
          </cell>
          <cell r="D226" t="str">
            <v>Aryon</v>
          </cell>
        </row>
        <row r="227">
          <cell r="A227">
            <v>1</v>
          </cell>
          <cell r="D227" t="str">
            <v>Aryon</v>
          </cell>
        </row>
        <row r="228">
          <cell r="A228">
            <v>1</v>
          </cell>
          <cell r="D228" t="str">
            <v>Aryon</v>
          </cell>
        </row>
        <row r="229">
          <cell r="A229">
            <v>1</v>
          </cell>
          <cell r="D229" t="str">
            <v>Aryon</v>
          </cell>
        </row>
        <row r="230">
          <cell r="A230">
            <v>1</v>
          </cell>
          <cell r="D230" t="str">
            <v>Aryon</v>
          </cell>
        </row>
        <row r="231">
          <cell r="A231">
            <v>1</v>
          </cell>
          <cell r="D231" t="str">
            <v>Aryon</v>
          </cell>
        </row>
        <row r="232">
          <cell r="D232" t="str">
            <v>Ashur-Dan</v>
          </cell>
        </row>
        <row r="233">
          <cell r="D233" t="str">
            <v>Ashur-Dan</v>
          </cell>
        </row>
        <row r="234">
          <cell r="D234" t="str">
            <v>Assaba-Bentus</v>
          </cell>
        </row>
        <row r="235">
          <cell r="D235" t="str">
            <v>Assaba-Bentus</v>
          </cell>
        </row>
        <row r="236">
          <cell r="D236" t="str">
            <v>Assemmus</v>
          </cell>
        </row>
        <row r="237">
          <cell r="D237" t="str">
            <v>Athyn Sarethi</v>
          </cell>
        </row>
        <row r="238">
          <cell r="D238" t="str">
            <v>Athyn Sarethi</v>
          </cell>
        </row>
        <row r="239">
          <cell r="D239" t="str">
            <v>Athyn Sarethi</v>
          </cell>
        </row>
        <row r="240">
          <cell r="D240" t="str">
            <v>Athyn Sarethi</v>
          </cell>
        </row>
        <row r="241">
          <cell r="D241" t="str">
            <v>Athyn Sarethi</v>
          </cell>
        </row>
        <row r="242">
          <cell r="D242" t="str">
            <v>Athyn Sarethi</v>
          </cell>
        </row>
        <row r="243">
          <cell r="D243" t="str">
            <v>Athyn Sarethi</v>
          </cell>
        </row>
        <row r="244">
          <cell r="D244" t="str">
            <v>Athyn Sarethi</v>
          </cell>
        </row>
        <row r="245">
          <cell r="D245" t="str">
            <v>Athyn Sarethi</v>
          </cell>
        </row>
        <row r="246">
          <cell r="D246" t="str">
            <v>Athyn Sarethi</v>
          </cell>
        </row>
        <row r="247">
          <cell r="D247" t="str">
            <v>Baladas Demnevanni</v>
          </cell>
        </row>
        <row r="248">
          <cell r="D248" t="str">
            <v>Baladas Demnevanni</v>
          </cell>
        </row>
        <row r="249">
          <cell r="D249" t="str">
            <v>Baladas Demnevanni</v>
          </cell>
        </row>
        <row r="250">
          <cell r="D250" t="str">
            <v>Baladas Demnevanni</v>
          </cell>
        </row>
        <row r="251">
          <cell r="D251" t="str">
            <v>Baladas Demnevanni</v>
          </cell>
        </row>
        <row r="252">
          <cell r="D252" t="str">
            <v>Baladas Demnevanni</v>
          </cell>
        </row>
        <row r="253">
          <cell r="D253" t="str">
            <v>Baladas Demnevanni</v>
          </cell>
        </row>
        <row r="254">
          <cell r="D254" t="str">
            <v>Baladas Demnevanni</v>
          </cell>
        </row>
        <row r="255">
          <cell r="D255" t="str">
            <v>Baladas Demnevanni</v>
          </cell>
        </row>
        <row r="256">
          <cell r="D256" t="str">
            <v>Baladas Demnevanni</v>
          </cell>
        </row>
        <row r="257">
          <cell r="D257" t="str">
            <v>Baladas Demnevanni</v>
          </cell>
        </row>
        <row r="258">
          <cell r="D258" t="str">
            <v>Baladas Demnevanni</v>
          </cell>
        </row>
        <row r="259">
          <cell r="D259" t="str">
            <v>Baladas Demnevanni</v>
          </cell>
        </row>
        <row r="260">
          <cell r="D260" t="str">
            <v>Baladas Demnevanni</v>
          </cell>
        </row>
        <row r="261">
          <cell r="D261" t="str">
            <v>Banor Seran</v>
          </cell>
        </row>
        <row r="262">
          <cell r="D262" t="str">
            <v>Banor Seran</v>
          </cell>
        </row>
        <row r="263">
          <cell r="D263" t="str">
            <v>Daynes Redothril</v>
          </cell>
        </row>
        <row r="264">
          <cell r="D264" t="str">
            <v>Dondos Driler</v>
          </cell>
        </row>
        <row r="265">
          <cell r="D265" t="str">
            <v>Dondos Driler</v>
          </cell>
        </row>
        <row r="266">
          <cell r="D266" t="str">
            <v>Dondos Driler</v>
          </cell>
        </row>
        <row r="267">
          <cell r="D267" t="str">
            <v>Dondos Driler</v>
          </cell>
        </row>
        <row r="268">
          <cell r="D268" t="str">
            <v>Dovor Oren</v>
          </cell>
        </row>
        <row r="269">
          <cell r="D269" t="str">
            <v>Dram Bero</v>
          </cell>
        </row>
        <row r="270">
          <cell r="D270" t="str">
            <v>Drathas Nerus</v>
          </cell>
        </row>
        <row r="271">
          <cell r="D271" t="str">
            <v>Drathas Nerus</v>
          </cell>
        </row>
        <row r="272">
          <cell r="D272" t="str">
            <v>Drathas Nerus</v>
          </cell>
        </row>
        <row r="273">
          <cell r="D273" t="str">
            <v>Dreamer</v>
          </cell>
        </row>
        <row r="274">
          <cell r="D274" t="str">
            <v>Duke Vedam Dren</v>
          </cell>
        </row>
        <row r="275">
          <cell r="D275" t="str">
            <v>Duke Vedam Dren</v>
          </cell>
        </row>
        <row r="276">
          <cell r="D276" t="str">
            <v>Duldrar Saren</v>
          </cell>
        </row>
        <row r="277">
          <cell r="D277" t="str">
            <v>Duldrar Saren</v>
          </cell>
        </row>
        <row r="278">
          <cell r="D278" t="str">
            <v>Duldrar Saren</v>
          </cell>
        </row>
        <row r="279">
          <cell r="D279" t="str">
            <v>Duldrar Saren</v>
          </cell>
        </row>
        <row r="280">
          <cell r="D280" t="str">
            <v>Duldrar Saren</v>
          </cell>
        </row>
        <row r="281">
          <cell r="D281" t="str">
            <v>Edd "Fast Eddie" Theman</v>
          </cell>
        </row>
        <row r="282">
          <cell r="D282" t="str">
            <v>Elam Andas</v>
          </cell>
        </row>
        <row r="283">
          <cell r="D283" t="str">
            <v>Endryn Llethan</v>
          </cell>
        </row>
        <row r="284">
          <cell r="D284" t="str">
            <v>Eno Hlaalu</v>
          </cell>
        </row>
        <row r="285">
          <cell r="D285" t="str">
            <v>Eno Hlaalu</v>
          </cell>
        </row>
        <row r="286">
          <cell r="D286" t="str">
            <v>Eno Hlaalu</v>
          </cell>
        </row>
        <row r="287">
          <cell r="D287" t="str">
            <v>Eno Hlaalu</v>
          </cell>
        </row>
        <row r="288">
          <cell r="D288" t="str">
            <v>Eno Hlaalu</v>
          </cell>
        </row>
        <row r="289">
          <cell r="D289" t="str">
            <v>Eno Hlaalu</v>
          </cell>
        </row>
        <row r="290">
          <cell r="D290" t="str">
            <v>Eno Hlaalu</v>
          </cell>
        </row>
        <row r="291">
          <cell r="D291" t="str">
            <v>Eno Hlaalu</v>
          </cell>
        </row>
        <row r="292">
          <cell r="D292" t="str">
            <v>Eno Hlaalu</v>
          </cell>
        </row>
        <row r="293">
          <cell r="D293" t="str">
            <v>Eno Hlaalu</v>
          </cell>
        </row>
        <row r="294">
          <cell r="D294" t="str">
            <v>Eno Hlaalu</v>
          </cell>
        </row>
        <row r="295">
          <cell r="D295" t="str">
            <v>Eno Hlaalu</v>
          </cell>
        </row>
        <row r="296">
          <cell r="D296" t="str">
            <v>Eno Hlaalu</v>
          </cell>
        </row>
        <row r="297">
          <cell r="D297" t="str">
            <v>Eno Hlaalu</v>
          </cell>
        </row>
        <row r="298">
          <cell r="D298" t="str">
            <v>Eno Hlaalu</v>
          </cell>
        </row>
        <row r="299">
          <cell r="D299" t="str">
            <v>Eno Hlaalu</v>
          </cell>
        </row>
        <row r="300">
          <cell r="D300" t="str">
            <v>Eno Hlaalu</v>
          </cell>
        </row>
        <row r="301">
          <cell r="D301" t="str">
            <v>Eno Hlaalu</v>
          </cell>
        </row>
        <row r="302">
          <cell r="D302" t="str">
            <v>Eno Hlaalu</v>
          </cell>
        </row>
        <row r="303">
          <cell r="D303" t="str">
            <v>Eno Hlaalu</v>
          </cell>
        </row>
        <row r="304">
          <cell r="D304" t="str">
            <v>Eno Hlaalu</v>
          </cell>
        </row>
        <row r="305">
          <cell r="D305" t="str">
            <v>Eno Hlaalu</v>
          </cell>
        </row>
        <row r="306">
          <cell r="D306" t="str">
            <v>Eno Hlaalu</v>
          </cell>
        </row>
        <row r="307">
          <cell r="D307" t="str">
            <v>Ethys Savil</v>
          </cell>
        </row>
        <row r="308">
          <cell r="D308" t="str">
            <v>Ethys Savil</v>
          </cell>
        </row>
        <row r="309">
          <cell r="D309" t="str">
            <v>Fedris Hler</v>
          </cell>
        </row>
        <row r="310">
          <cell r="D310" t="str">
            <v>Fedris Hler</v>
          </cell>
        </row>
        <row r="311">
          <cell r="D311" t="str">
            <v>Fons Beren</v>
          </cell>
        </row>
        <row r="312">
          <cell r="D312" t="str">
            <v>Fons Beren</v>
          </cell>
        </row>
        <row r="313">
          <cell r="D313" t="str">
            <v>Galos Mathendis</v>
          </cell>
        </row>
        <row r="314">
          <cell r="D314" t="str">
            <v>Gals Arethi</v>
          </cell>
        </row>
        <row r="315">
          <cell r="D315" t="str">
            <v>Gilvas Barelo</v>
          </cell>
        </row>
        <row r="316">
          <cell r="D316" t="str">
            <v>Gilvas Barelo</v>
          </cell>
        </row>
        <row r="317">
          <cell r="D317" t="str">
            <v>Gilvas Barelo</v>
          </cell>
        </row>
        <row r="318">
          <cell r="D318" t="str">
            <v>Gothren</v>
          </cell>
        </row>
        <row r="319">
          <cell r="D319" t="str">
            <v>Han-Ammu</v>
          </cell>
        </row>
        <row r="320">
          <cell r="D320" t="str">
            <v>Han-Ammu</v>
          </cell>
        </row>
        <row r="321">
          <cell r="D321" t="str">
            <v>Han-Ammu</v>
          </cell>
        </row>
        <row r="322">
          <cell r="D322" t="str">
            <v>Han-Ammu</v>
          </cell>
        </row>
        <row r="323">
          <cell r="D323" t="str">
            <v>Han-Ammu</v>
          </cell>
        </row>
        <row r="324">
          <cell r="D324" t="str">
            <v>Han-Ammu</v>
          </cell>
        </row>
        <row r="325">
          <cell r="D325" t="str">
            <v>Han-Ammu</v>
          </cell>
        </row>
        <row r="326">
          <cell r="D326" t="str">
            <v>Han-Ammu</v>
          </cell>
        </row>
        <row r="327">
          <cell r="D327" t="str">
            <v>Han-Ammu</v>
          </cell>
        </row>
        <row r="328">
          <cell r="D328" t="str">
            <v>Han-Ammu</v>
          </cell>
        </row>
        <row r="329">
          <cell r="D329" t="str">
            <v>Han-Ammu</v>
          </cell>
        </row>
        <row r="330">
          <cell r="D330" t="str">
            <v>Hassour Zainsubani</v>
          </cell>
        </row>
        <row r="331">
          <cell r="D331" t="str">
            <v>Hassour Zainsubani</v>
          </cell>
        </row>
        <row r="332">
          <cell r="D332" t="str">
            <v>Hassour Zainsubani</v>
          </cell>
        </row>
        <row r="333">
          <cell r="D333" t="str">
            <v>Hassour Zainsubani</v>
          </cell>
        </row>
        <row r="334">
          <cell r="D334" t="str">
            <v>Hassour Zainsubani</v>
          </cell>
        </row>
        <row r="335">
          <cell r="D335" t="str">
            <v>Hlaren Ramoran</v>
          </cell>
        </row>
        <row r="336">
          <cell r="D336" t="str">
            <v>Hloris Farano</v>
          </cell>
        </row>
        <row r="337">
          <cell r="D337" t="str">
            <v>Ienas Sarandas</v>
          </cell>
        </row>
        <row r="338">
          <cell r="D338" t="str">
            <v>Ienas Sarandas</v>
          </cell>
        </row>
        <row r="339">
          <cell r="D339" t="str">
            <v>Irarak</v>
          </cell>
        </row>
        <row r="340">
          <cell r="D340" t="str">
            <v>Irarak</v>
          </cell>
        </row>
        <row r="341">
          <cell r="D341" t="str">
            <v>Kaushad</v>
          </cell>
        </row>
        <row r="342">
          <cell r="D342" t="str">
            <v>Kausi</v>
          </cell>
        </row>
        <row r="343">
          <cell r="D343" t="str">
            <v>King Hlaalu Helseth</v>
          </cell>
        </row>
        <row r="344">
          <cell r="D344" t="str">
            <v>King Hlaalu Helseth</v>
          </cell>
        </row>
        <row r="345">
          <cell r="D345" t="str">
            <v>King Hlaalu Helseth</v>
          </cell>
        </row>
        <row r="346">
          <cell r="D346" t="str">
            <v>Llaalam Dredil</v>
          </cell>
        </row>
        <row r="347">
          <cell r="D347" t="str">
            <v>Llether Vari</v>
          </cell>
        </row>
        <row r="348">
          <cell r="D348" t="str">
            <v>Lloros Sarano</v>
          </cell>
        </row>
        <row r="349">
          <cell r="D349" t="str">
            <v>Llovyn Andus</v>
          </cell>
        </row>
        <row r="350">
          <cell r="D350" t="str">
            <v>Mallam Ryon</v>
          </cell>
        </row>
        <row r="351">
          <cell r="D351" t="str">
            <v>Mallam Ryon</v>
          </cell>
        </row>
        <row r="352">
          <cell r="D352" t="str">
            <v>Manat Shimmabadas</v>
          </cell>
        </row>
        <row r="353">
          <cell r="D353" t="str">
            <v>Manos Othreleth</v>
          </cell>
        </row>
        <row r="354">
          <cell r="D354" t="str">
            <v>Manos Othreleth</v>
          </cell>
        </row>
        <row r="355">
          <cell r="D355" t="str">
            <v>Massarapal</v>
          </cell>
        </row>
        <row r="356">
          <cell r="D356" t="str">
            <v>Mastrius</v>
          </cell>
        </row>
        <row r="357">
          <cell r="D357" t="str">
            <v>Mathis Dalobar</v>
          </cell>
        </row>
        <row r="358">
          <cell r="D358" t="str">
            <v>Mervs Uvayn</v>
          </cell>
        </row>
        <row r="359">
          <cell r="D359" t="str">
            <v>Meryn Othralas</v>
          </cell>
        </row>
        <row r="360">
          <cell r="D360" t="str">
            <v>Meryn Othralas</v>
          </cell>
        </row>
        <row r="361">
          <cell r="D361" t="str">
            <v>Meryn Othralas</v>
          </cell>
        </row>
        <row r="362">
          <cell r="D362" t="str">
            <v>Meryn Othralas</v>
          </cell>
        </row>
        <row r="363">
          <cell r="D363" t="str">
            <v>Mevil Molor</v>
          </cell>
        </row>
        <row r="364">
          <cell r="D364" t="str">
            <v>Milyn Faram</v>
          </cell>
        </row>
        <row r="365">
          <cell r="D365" t="str">
            <v>Milyn Faram</v>
          </cell>
        </row>
        <row r="366">
          <cell r="D366" t="str">
            <v>Milyn Faram</v>
          </cell>
        </row>
        <row r="367">
          <cell r="D367" t="str">
            <v>Miner Arobar</v>
          </cell>
        </row>
        <row r="368">
          <cell r="D368" t="str">
            <v>Miner Arobar</v>
          </cell>
        </row>
        <row r="369">
          <cell r="D369" t="str">
            <v>Miner Arobar</v>
          </cell>
        </row>
        <row r="370">
          <cell r="D370" t="str">
            <v>Miner Arobar</v>
          </cell>
        </row>
        <row r="371">
          <cell r="D371" t="str">
            <v>Miner Arobar</v>
          </cell>
        </row>
        <row r="372">
          <cell r="D372" t="str">
            <v>Neldris Llervu</v>
          </cell>
        </row>
        <row r="373">
          <cell r="D373" t="str">
            <v>Neldris Llervu</v>
          </cell>
        </row>
        <row r="374">
          <cell r="D374" t="str">
            <v>Nevosi Hlan</v>
          </cell>
        </row>
        <row r="375">
          <cell r="D375" t="str">
            <v>Novor Drethan</v>
          </cell>
        </row>
        <row r="376">
          <cell r="D376" t="str">
            <v>Novor Drethan</v>
          </cell>
        </row>
        <row r="377">
          <cell r="D377" t="str">
            <v>Novor Drethan</v>
          </cell>
        </row>
        <row r="378">
          <cell r="D378" t="str">
            <v>Rindral Dralor</v>
          </cell>
        </row>
        <row r="379">
          <cell r="D379" t="str">
            <v>Salyn Sarethi</v>
          </cell>
        </row>
        <row r="380">
          <cell r="D380" t="str">
            <v>Selkirnemus</v>
          </cell>
        </row>
        <row r="381">
          <cell r="D381" t="str">
            <v>Serjo Avon Oran</v>
          </cell>
        </row>
        <row r="382">
          <cell r="D382" t="str">
            <v>Sul-Matuul</v>
          </cell>
        </row>
        <row r="383">
          <cell r="D383" t="str">
            <v>Sul-Matuul</v>
          </cell>
        </row>
        <row r="384">
          <cell r="D384" t="str">
            <v>Sul-Matuul</v>
          </cell>
        </row>
        <row r="385">
          <cell r="D385" t="str">
            <v>Sul-Matuul</v>
          </cell>
        </row>
        <row r="386">
          <cell r="D386" t="str">
            <v>Sul-Matuul</v>
          </cell>
        </row>
        <row r="387">
          <cell r="D387" t="str">
            <v>Sul-Matuul</v>
          </cell>
        </row>
        <row r="388">
          <cell r="D388" t="str">
            <v>Sunel Hlas</v>
          </cell>
        </row>
        <row r="389">
          <cell r="D389" t="str">
            <v>Sunel Hlas</v>
          </cell>
        </row>
        <row r="390">
          <cell r="D390" t="str">
            <v>Sunel Hlas</v>
          </cell>
        </row>
        <row r="391">
          <cell r="D391" t="str">
            <v>Sunel Hlas</v>
          </cell>
        </row>
        <row r="392">
          <cell r="D392" t="str">
            <v>Tarer Braryn</v>
          </cell>
        </row>
        <row r="393">
          <cell r="D393" t="str">
            <v>Taros Dral</v>
          </cell>
        </row>
        <row r="394">
          <cell r="D394" t="str">
            <v>Taros Dral</v>
          </cell>
        </row>
        <row r="395">
          <cell r="D395" t="str">
            <v>Tarvyn Faren</v>
          </cell>
        </row>
        <row r="396">
          <cell r="D396" t="str">
            <v>Tarvyn Faren</v>
          </cell>
        </row>
        <row r="397">
          <cell r="D397" t="str">
            <v>Tarvyn Faren</v>
          </cell>
        </row>
        <row r="398">
          <cell r="D398" t="str">
            <v>Tendris Vedran</v>
          </cell>
        </row>
        <row r="399">
          <cell r="D399" t="str">
            <v>Tendris Vedran</v>
          </cell>
        </row>
        <row r="400">
          <cell r="D400" t="str">
            <v>Tendris Vedran</v>
          </cell>
        </row>
        <row r="401">
          <cell r="D401" t="str">
            <v>Tendris Vedran</v>
          </cell>
        </row>
        <row r="402">
          <cell r="D402" t="str">
            <v>Tendris Vedran</v>
          </cell>
        </row>
        <row r="403">
          <cell r="D403" t="str">
            <v>Tendris Vedran</v>
          </cell>
        </row>
        <row r="404">
          <cell r="D404" t="str">
            <v>Tendris Vedran</v>
          </cell>
        </row>
        <row r="405">
          <cell r="D405" t="str">
            <v>Tendris Vedran</v>
          </cell>
        </row>
        <row r="406">
          <cell r="D406" t="str">
            <v>Tendris Vedran</v>
          </cell>
        </row>
        <row r="407">
          <cell r="D407" t="str">
            <v>Tendris Vedran</v>
          </cell>
        </row>
        <row r="408">
          <cell r="D408" t="str">
            <v>Tendris Vedran</v>
          </cell>
        </row>
        <row r="409">
          <cell r="D409" t="str">
            <v>Tendris Vedran</v>
          </cell>
        </row>
        <row r="410">
          <cell r="D410" t="str">
            <v>Tendris Vedran</v>
          </cell>
        </row>
        <row r="411">
          <cell r="D411" t="str">
            <v>Tendris Vedran</v>
          </cell>
        </row>
        <row r="412">
          <cell r="D412" t="str">
            <v>Tendris Vedran</v>
          </cell>
        </row>
        <row r="413">
          <cell r="D413" t="str">
            <v>Tendris Vedran</v>
          </cell>
        </row>
        <row r="414">
          <cell r="D414" t="str">
            <v>Tendris Vedran</v>
          </cell>
        </row>
        <row r="415">
          <cell r="D415" t="str">
            <v>Tendris Vedran</v>
          </cell>
        </row>
        <row r="416">
          <cell r="D416" t="str">
            <v>Teres Arothan</v>
          </cell>
        </row>
        <row r="417">
          <cell r="D417" t="str">
            <v>Teres Arothan</v>
          </cell>
        </row>
        <row r="418">
          <cell r="D418" t="str">
            <v>Teris Raledran</v>
          </cell>
        </row>
        <row r="419">
          <cell r="D419" t="str">
            <v>Tharer Rotheloth</v>
          </cell>
        </row>
        <row r="420">
          <cell r="D420" t="str">
            <v>Tharer Rotheloth</v>
          </cell>
        </row>
        <row r="421">
          <cell r="D421" t="str">
            <v>Theldyn Virith</v>
          </cell>
        </row>
        <row r="422">
          <cell r="D422" t="str">
            <v>Theldyn Virith</v>
          </cell>
        </row>
        <row r="423">
          <cell r="D423" t="str">
            <v>Tholer Saryoni</v>
          </cell>
        </row>
        <row r="424">
          <cell r="D424" t="str">
            <v>Tholer Saryoni</v>
          </cell>
        </row>
        <row r="425">
          <cell r="D425" t="str">
            <v>Tholer Saryoni</v>
          </cell>
        </row>
        <row r="426">
          <cell r="D426" t="str">
            <v>Tholer Saryoni</v>
          </cell>
        </row>
        <row r="427">
          <cell r="D427" t="str">
            <v>Tholer Saryoni</v>
          </cell>
        </row>
        <row r="428">
          <cell r="D428" t="str">
            <v>Tholer Saryoni</v>
          </cell>
        </row>
        <row r="429">
          <cell r="D429" t="str">
            <v>Tidros Indaram</v>
          </cell>
        </row>
        <row r="430">
          <cell r="D430" t="str">
            <v>Tinos Drothan</v>
          </cell>
        </row>
        <row r="431">
          <cell r="D431" t="str">
            <v>Trels Varis</v>
          </cell>
        </row>
        <row r="432">
          <cell r="D432" t="str">
            <v>Trels Varis</v>
          </cell>
        </row>
        <row r="433">
          <cell r="D433" t="str">
            <v>Trels Varis</v>
          </cell>
        </row>
        <row r="434">
          <cell r="D434" t="str">
            <v>Tuls Valen</v>
          </cell>
        </row>
        <row r="435">
          <cell r="D435" t="str">
            <v>Tuls Valen</v>
          </cell>
        </row>
        <row r="436">
          <cell r="D436" t="str">
            <v>Tuls Valen</v>
          </cell>
        </row>
        <row r="437">
          <cell r="D437" t="str">
            <v>Tuls Valen</v>
          </cell>
        </row>
        <row r="438">
          <cell r="D438" t="str">
            <v>Tuls Valen</v>
          </cell>
        </row>
        <row r="439">
          <cell r="D439" t="str">
            <v>Ulath-Pal</v>
          </cell>
        </row>
        <row r="440">
          <cell r="D440" t="str">
            <v>Uryn Maren</v>
          </cell>
        </row>
        <row r="441">
          <cell r="D441" t="str">
            <v>Vatollia Apo</v>
          </cell>
        </row>
        <row r="442">
          <cell r="D442" t="str">
            <v>Vorar Helas</v>
          </cell>
        </row>
        <row r="443">
          <cell r="D443" t="str">
            <v>Yakum Hairshashishi</v>
          </cell>
        </row>
        <row r="444">
          <cell r="D444" t="str">
            <v>Yakum Hairshashishi</v>
          </cell>
        </row>
        <row r="445">
          <cell r="D445" t="str">
            <v>Yantus</v>
          </cell>
        </row>
        <row r="446">
          <cell r="D446" t="str">
            <v>Big Helende</v>
          </cell>
        </row>
        <row r="447">
          <cell r="D447" t="str">
            <v>Big Helende</v>
          </cell>
        </row>
        <row r="448">
          <cell r="D448" t="str">
            <v>Big Helende</v>
          </cell>
        </row>
        <row r="449">
          <cell r="D449" t="str">
            <v>Big Helende</v>
          </cell>
        </row>
        <row r="450">
          <cell r="D450" t="str">
            <v>Big Helende</v>
          </cell>
        </row>
        <row r="451">
          <cell r="D451" t="str">
            <v>Big Helende</v>
          </cell>
        </row>
        <row r="452">
          <cell r="D452" t="str">
            <v>Estirdalin</v>
          </cell>
        </row>
        <row r="453">
          <cell r="D453" t="str">
            <v>Estirdalin</v>
          </cell>
        </row>
        <row r="454">
          <cell r="D454" t="str">
            <v>Estirdalin</v>
          </cell>
        </row>
        <row r="455">
          <cell r="D455" t="str">
            <v>Estirdalin</v>
          </cell>
        </row>
        <row r="456">
          <cell r="D456" t="str">
            <v>Estirdalin</v>
          </cell>
        </row>
        <row r="457">
          <cell r="D457" t="str">
            <v>Estirdalin</v>
          </cell>
        </row>
        <row r="458">
          <cell r="D458" t="str">
            <v>Sirilonwe</v>
          </cell>
        </row>
        <row r="459">
          <cell r="D459" t="str">
            <v>Anarenen</v>
          </cell>
        </row>
        <row r="460">
          <cell r="D460" t="str">
            <v>Anarenen</v>
          </cell>
        </row>
        <row r="461">
          <cell r="D461" t="str">
            <v>Anarenen</v>
          </cell>
        </row>
        <row r="462">
          <cell r="D462" t="str">
            <v>Anarenen</v>
          </cell>
        </row>
        <row r="463">
          <cell r="D463" t="str">
            <v>Anarenen</v>
          </cell>
        </row>
        <row r="464">
          <cell r="D464" t="str">
            <v>Anarenen</v>
          </cell>
        </row>
        <row r="465">
          <cell r="D465" t="str">
            <v>Anarenen</v>
          </cell>
        </row>
        <row r="466">
          <cell r="D466" t="str">
            <v>Anarenen</v>
          </cell>
        </row>
        <row r="467">
          <cell r="D467" t="str">
            <v>Anarenen</v>
          </cell>
        </row>
        <row r="468">
          <cell r="D468" t="str">
            <v>Anarenen</v>
          </cell>
        </row>
        <row r="469">
          <cell r="D469" t="str">
            <v>Anarenen</v>
          </cell>
        </row>
        <row r="470">
          <cell r="D470" t="str">
            <v>Anarenen</v>
          </cell>
        </row>
        <row r="471">
          <cell r="D471" t="str">
            <v>Anarenen</v>
          </cell>
        </row>
        <row r="472">
          <cell r="D472" t="str">
            <v>Anarenen</v>
          </cell>
        </row>
        <row r="473">
          <cell r="D473" t="str">
            <v>Anarenen</v>
          </cell>
        </row>
        <row r="474">
          <cell r="D474" t="str">
            <v>Anarenen</v>
          </cell>
        </row>
        <row r="475">
          <cell r="D475" t="str">
            <v>Anarenen</v>
          </cell>
        </row>
        <row r="476">
          <cell r="A476">
            <v>1</v>
          </cell>
          <cell r="D476" t="str">
            <v>Arrille</v>
          </cell>
        </row>
        <row r="477">
          <cell r="A477">
            <v>1</v>
          </cell>
          <cell r="D477" t="str">
            <v>Arrille</v>
          </cell>
        </row>
        <row r="478">
          <cell r="D478" t="str">
            <v>Athellor</v>
          </cell>
        </row>
        <row r="479">
          <cell r="D479" t="str">
            <v>Eraamion</v>
          </cell>
        </row>
        <row r="480">
          <cell r="D480" t="str">
            <v>Eraamion</v>
          </cell>
        </row>
        <row r="481">
          <cell r="D481" t="str">
            <v>Eraamion</v>
          </cell>
        </row>
        <row r="482">
          <cell r="D482" t="str">
            <v>Eraamion</v>
          </cell>
        </row>
        <row r="483">
          <cell r="D483" t="str">
            <v>Eraamion</v>
          </cell>
        </row>
        <row r="484">
          <cell r="D484" t="str">
            <v>Eraamion</v>
          </cell>
        </row>
        <row r="485">
          <cell r="D485" t="str">
            <v>Sinyaramen</v>
          </cell>
        </row>
        <row r="486">
          <cell r="D486" t="str">
            <v>Sinyaramen</v>
          </cell>
        </row>
        <row r="487">
          <cell r="D487" t="str">
            <v>Sinyaramen</v>
          </cell>
        </row>
        <row r="488">
          <cell r="D488" t="str">
            <v>Sinyaramen</v>
          </cell>
        </row>
        <row r="489">
          <cell r="D489" t="str">
            <v>Tusamircil</v>
          </cell>
        </row>
        <row r="490">
          <cell r="D490" t="str">
            <v>Flacassia Fauseius</v>
          </cell>
        </row>
        <row r="491">
          <cell r="D491" t="str">
            <v>Gaea Artoria</v>
          </cell>
        </row>
        <row r="492">
          <cell r="D492" t="str">
            <v>Isobel of Glenmoril Wyrd</v>
          </cell>
        </row>
        <row r="493">
          <cell r="D493" t="str">
            <v>Ladia Flarugrius</v>
          </cell>
        </row>
        <row r="494">
          <cell r="D494" t="str">
            <v>Ladia Flarugrius</v>
          </cell>
        </row>
        <row r="495">
          <cell r="D495" t="str">
            <v>Ladia Flarugrius</v>
          </cell>
        </row>
        <row r="496">
          <cell r="D496" t="str">
            <v>Lalatia Varian</v>
          </cell>
        </row>
        <row r="497">
          <cell r="D497" t="str">
            <v>Lalatia Varian</v>
          </cell>
        </row>
        <row r="498">
          <cell r="D498" t="str">
            <v>Lalatia Varian</v>
          </cell>
        </row>
        <row r="499">
          <cell r="D499" t="str">
            <v>Lalatia Varian</v>
          </cell>
        </row>
        <row r="500">
          <cell r="D500" t="str">
            <v>Lalatia Varian</v>
          </cell>
        </row>
        <row r="501">
          <cell r="D501" t="str">
            <v>Raesa Pullia</v>
          </cell>
        </row>
        <row r="502">
          <cell r="D502" t="str">
            <v>Raesa Pullia</v>
          </cell>
        </row>
        <row r="503">
          <cell r="D503" t="str">
            <v>Raesa Pullia</v>
          </cell>
        </row>
        <row r="504">
          <cell r="D504" t="str">
            <v>Severia Gratius</v>
          </cell>
        </row>
        <row r="505">
          <cell r="D505" t="str">
            <v>Vala Catraso</v>
          </cell>
        </row>
        <row r="506">
          <cell r="D506" t="str">
            <v>Vala Catraso</v>
          </cell>
        </row>
        <row r="507">
          <cell r="D507" t="str">
            <v>Vala Catraso</v>
          </cell>
        </row>
        <row r="508">
          <cell r="D508" t="str">
            <v>Volrina Quarra</v>
          </cell>
        </row>
        <row r="509">
          <cell r="A509">
            <v>1</v>
          </cell>
          <cell r="D509" t="str">
            <v>Albecius Colollius</v>
          </cell>
        </row>
        <row r="510">
          <cell r="D510" t="str">
            <v>Benunius Agrudilius</v>
          </cell>
        </row>
        <row r="511">
          <cell r="D511" t="str">
            <v>Benunius Agrudilius</v>
          </cell>
        </row>
        <row r="512">
          <cell r="D512" t="str">
            <v>Benunius Agrudilius</v>
          </cell>
        </row>
        <row r="513">
          <cell r="A513">
            <v>1</v>
          </cell>
          <cell r="D513" t="str">
            <v>Caius Cosades</v>
          </cell>
        </row>
        <row r="514">
          <cell r="A514">
            <v>1</v>
          </cell>
          <cell r="D514" t="str">
            <v>Caius Cosades</v>
          </cell>
        </row>
        <row r="515">
          <cell r="A515">
            <v>1</v>
          </cell>
          <cell r="D515" t="str">
            <v>Caius Cosades</v>
          </cell>
        </row>
        <row r="516">
          <cell r="A516">
            <v>1</v>
          </cell>
          <cell r="D516" t="str">
            <v>Caius Cosades</v>
          </cell>
        </row>
        <row r="517">
          <cell r="A517">
            <v>1</v>
          </cell>
          <cell r="D517" t="str">
            <v>Caius Cosades</v>
          </cell>
        </row>
        <row r="518">
          <cell r="A518">
            <v>1</v>
          </cell>
          <cell r="D518" t="str">
            <v>Caius Cosades</v>
          </cell>
        </row>
        <row r="519">
          <cell r="A519">
            <v>1</v>
          </cell>
          <cell r="D519" t="str">
            <v>Caius Cosades</v>
          </cell>
        </row>
        <row r="520">
          <cell r="A520">
            <v>1</v>
          </cell>
          <cell r="D520" t="str">
            <v>Caius Cosades</v>
          </cell>
        </row>
        <row r="521">
          <cell r="A521">
            <v>1</v>
          </cell>
          <cell r="D521" t="str">
            <v>Caius Cosades</v>
          </cell>
        </row>
        <row r="522">
          <cell r="A522">
            <v>1</v>
          </cell>
          <cell r="D522" t="str">
            <v>Caius Cosades</v>
          </cell>
        </row>
        <row r="523">
          <cell r="A523">
            <v>1</v>
          </cell>
          <cell r="D523" t="str">
            <v>Caius Cosades</v>
          </cell>
        </row>
        <row r="524">
          <cell r="A524">
            <v>1</v>
          </cell>
          <cell r="D524" t="str">
            <v>Caius Cosades</v>
          </cell>
        </row>
        <row r="525">
          <cell r="A525">
            <v>1</v>
          </cell>
          <cell r="D525" t="str">
            <v>Caius Cosades</v>
          </cell>
        </row>
        <row r="526">
          <cell r="A526">
            <v>1</v>
          </cell>
          <cell r="D526" t="str">
            <v>Caius Cosades</v>
          </cell>
        </row>
        <row r="527">
          <cell r="A527">
            <v>1</v>
          </cell>
          <cell r="D527" t="str">
            <v>Caius Cosades</v>
          </cell>
        </row>
        <row r="528">
          <cell r="A528">
            <v>1</v>
          </cell>
          <cell r="D528" t="str">
            <v>Caius Cosades</v>
          </cell>
        </row>
        <row r="529">
          <cell r="D529" t="str">
            <v>Captain Falx Carius</v>
          </cell>
        </row>
        <row r="530">
          <cell r="D530" t="str">
            <v>Carnius Magius</v>
          </cell>
        </row>
        <row r="531">
          <cell r="D531" t="str">
            <v>Carnius Magius</v>
          </cell>
        </row>
        <row r="532">
          <cell r="D532" t="str">
            <v>Carnius Magius</v>
          </cell>
        </row>
        <row r="533">
          <cell r="D533" t="str">
            <v>Carnius Magius</v>
          </cell>
        </row>
        <row r="534">
          <cell r="D534" t="str">
            <v>Carnius Magius</v>
          </cell>
        </row>
        <row r="535">
          <cell r="D535" t="str">
            <v>Carnius Magius</v>
          </cell>
        </row>
        <row r="536">
          <cell r="D536" t="str">
            <v>Codus Callonus</v>
          </cell>
        </row>
        <row r="537">
          <cell r="D537" t="str">
            <v>Constans Atrius</v>
          </cell>
        </row>
        <row r="538">
          <cell r="D538" t="str">
            <v>Constans Atrius</v>
          </cell>
        </row>
        <row r="539">
          <cell r="D539" t="str">
            <v>Constans Atrius</v>
          </cell>
        </row>
        <row r="540">
          <cell r="D540" t="str">
            <v>Constans Atrius</v>
          </cell>
        </row>
        <row r="541">
          <cell r="D541" t="str">
            <v>Constans Atrius</v>
          </cell>
        </row>
        <row r="542">
          <cell r="D542" t="str">
            <v>Crassius Curio</v>
          </cell>
        </row>
        <row r="543">
          <cell r="D543" t="str">
            <v>Crassius Curio</v>
          </cell>
        </row>
        <row r="544">
          <cell r="D544" t="str">
            <v>Crassius Curio</v>
          </cell>
        </row>
        <row r="545">
          <cell r="D545" t="str">
            <v>Crassius Curio</v>
          </cell>
        </row>
        <row r="546">
          <cell r="D546" t="str">
            <v>Crassius Curio</v>
          </cell>
        </row>
        <row r="547">
          <cell r="D547" t="str">
            <v>Crassius Curio</v>
          </cell>
        </row>
        <row r="548">
          <cell r="D548" t="str">
            <v>Crassius Curio</v>
          </cell>
        </row>
        <row r="549">
          <cell r="D549" t="str">
            <v>Crassius Curio</v>
          </cell>
        </row>
        <row r="550">
          <cell r="D550" t="str">
            <v>Crassius Curio</v>
          </cell>
        </row>
        <row r="551">
          <cell r="D551" t="str">
            <v>Cunius Pelelius</v>
          </cell>
        </row>
        <row r="552">
          <cell r="D552" t="str">
            <v>Cunius Pelelius</v>
          </cell>
        </row>
        <row r="553">
          <cell r="D553" t="str">
            <v>Darius</v>
          </cell>
        </row>
        <row r="554">
          <cell r="D554" t="str">
            <v>Darius</v>
          </cell>
        </row>
        <row r="555">
          <cell r="D555" t="str">
            <v>Darius</v>
          </cell>
        </row>
        <row r="556">
          <cell r="D556" t="str">
            <v>Darius</v>
          </cell>
        </row>
        <row r="557">
          <cell r="D557" t="str">
            <v>Darius</v>
          </cell>
        </row>
        <row r="558">
          <cell r="D558" t="str">
            <v>Darius</v>
          </cell>
        </row>
        <row r="559">
          <cell r="D559" t="str">
            <v>Darius</v>
          </cell>
        </row>
        <row r="560">
          <cell r="D560" t="str">
            <v>Falco Galenus</v>
          </cell>
        </row>
        <row r="561">
          <cell r="D561" t="str">
            <v>Falco Galenus</v>
          </cell>
        </row>
        <row r="562">
          <cell r="D562" t="str">
            <v>Falco Galenus</v>
          </cell>
        </row>
        <row r="563">
          <cell r="D563" t="str">
            <v>Falco Galenus</v>
          </cell>
        </row>
        <row r="564">
          <cell r="D564" t="str">
            <v>Falco Galenus</v>
          </cell>
        </row>
        <row r="565">
          <cell r="D565" t="str">
            <v>Falco Galenus</v>
          </cell>
        </row>
        <row r="566">
          <cell r="D566" t="str">
            <v>Falco Galenus</v>
          </cell>
        </row>
        <row r="567">
          <cell r="D567" t="str">
            <v>Falco Galenus</v>
          </cell>
        </row>
        <row r="568">
          <cell r="D568" t="str">
            <v>Falco Galenus</v>
          </cell>
        </row>
        <row r="569">
          <cell r="D569" t="str">
            <v>Falco Galenus</v>
          </cell>
        </row>
        <row r="570">
          <cell r="D570" t="str">
            <v>Falco Galenus</v>
          </cell>
        </row>
        <row r="571">
          <cell r="D571" t="str">
            <v>Falco Galenus</v>
          </cell>
        </row>
        <row r="572">
          <cell r="D572" t="str">
            <v>Falco Galenus</v>
          </cell>
        </row>
        <row r="573">
          <cell r="D573" t="str">
            <v>Falco Galenus</v>
          </cell>
        </row>
        <row r="574">
          <cell r="D574" t="str">
            <v>Falco Galenus</v>
          </cell>
        </row>
        <row r="575">
          <cell r="D575" t="str">
            <v>Falco Galenus</v>
          </cell>
        </row>
        <row r="576">
          <cell r="D576" t="str">
            <v>Fandus Puruseius</v>
          </cell>
        </row>
        <row r="577">
          <cell r="D577" t="str">
            <v>Frinnius Posuceius</v>
          </cell>
        </row>
        <row r="578">
          <cell r="D578" t="str">
            <v>Gratian Caerellius</v>
          </cell>
        </row>
        <row r="579">
          <cell r="A579">
            <v>1</v>
          </cell>
          <cell r="D579" t="str">
            <v>Hasphat Antabolis</v>
          </cell>
        </row>
        <row r="580">
          <cell r="A580">
            <v>1</v>
          </cell>
          <cell r="D580" t="str">
            <v>Hasphat Antabolis</v>
          </cell>
        </row>
        <row r="581">
          <cell r="A581">
            <v>1</v>
          </cell>
          <cell r="D581" t="str">
            <v>Hasphat Antabolis</v>
          </cell>
        </row>
        <row r="582">
          <cell r="A582">
            <v>1</v>
          </cell>
          <cell r="D582" t="str">
            <v>Hasphat Antabolis</v>
          </cell>
        </row>
        <row r="583">
          <cell r="D583" t="str">
            <v>Ilnori Faustus</v>
          </cell>
        </row>
        <row r="584">
          <cell r="D584" t="str">
            <v>Imperial Archer</v>
          </cell>
        </row>
        <row r="585">
          <cell r="D585" t="str">
            <v>Iulus Truptor</v>
          </cell>
        </row>
        <row r="586">
          <cell r="D586" t="str">
            <v>Iulus Truptor</v>
          </cell>
        </row>
        <row r="587">
          <cell r="D587" t="str">
            <v>Iulus Truptor</v>
          </cell>
        </row>
        <row r="588">
          <cell r="D588" t="str">
            <v>Iulus Truptor</v>
          </cell>
        </row>
        <row r="589">
          <cell r="D589" t="str">
            <v>Iulus Truptor</v>
          </cell>
        </row>
        <row r="590">
          <cell r="D590" t="str">
            <v>Iulus Truptor</v>
          </cell>
        </row>
        <row r="591">
          <cell r="D591" t="str">
            <v>Iulus Truptor</v>
          </cell>
        </row>
        <row r="592">
          <cell r="D592" t="str">
            <v>Iulus Truptor</v>
          </cell>
        </row>
        <row r="593">
          <cell r="D593" t="str">
            <v>Iulus Truptor</v>
          </cell>
        </row>
        <row r="594">
          <cell r="D594" t="str">
            <v>Iulus Truptor</v>
          </cell>
        </row>
        <row r="595">
          <cell r="D595" t="str">
            <v>Iulus Truptor</v>
          </cell>
        </row>
        <row r="596">
          <cell r="D596" t="str">
            <v>Iulus Truptor</v>
          </cell>
        </row>
        <row r="597">
          <cell r="D597" t="str">
            <v>Larrius Varro</v>
          </cell>
        </row>
        <row r="598">
          <cell r="D598" t="str">
            <v>Lucan Ostorius</v>
          </cell>
        </row>
        <row r="599">
          <cell r="D599" t="str">
            <v>Lucan Ostorius</v>
          </cell>
        </row>
        <row r="600">
          <cell r="D600" t="str">
            <v>Marsus Tullius</v>
          </cell>
        </row>
        <row r="601">
          <cell r="D601" t="str">
            <v>Murudius Flaeus</v>
          </cell>
        </row>
        <row r="602">
          <cell r="D602" t="str">
            <v>Percius Mercius</v>
          </cell>
        </row>
        <row r="603">
          <cell r="D603" t="str">
            <v>Percius Mercius</v>
          </cell>
        </row>
        <row r="604">
          <cell r="D604" t="str">
            <v>Percius Mercius</v>
          </cell>
        </row>
        <row r="605">
          <cell r="D605" t="str">
            <v>Percius Mercius</v>
          </cell>
        </row>
        <row r="606">
          <cell r="D606" t="str">
            <v>Percius Mercius</v>
          </cell>
        </row>
        <row r="607">
          <cell r="D607" t="str">
            <v>Percius Mercius</v>
          </cell>
        </row>
        <row r="608">
          <cell r="D608" t="str">
            <v>Percius Mercius</v>
          </cell>
        </row>
        <row r="609">
          <cell r="D609" t="str">
            <v>Percius Mercius</v>
          </cell>
        </row>
        <row r="610">
          <cell r="D610" t="str">
            <v>Percius Mercius</v>
          </cell>
        </row>
        <row r="611">
          <cell r="D611" t="str">
            <v>Percius Mercius</v>
          </cell>
        </row>
        <row r="612">
          <cell r="D612" t="str">
            <v>Percius Mercius</v>
          </cell>
        </row>
        <row r="613">
          <cell r="D613" t="str">
            <v>Percius Mercius</v>
          </cell>
        </row>
        <row r="614">
          <cell r="D614" t="str">
            <v>Percius Mercius</v>
          </cell>
        </row>
        <row r="615">
          <cell r="D615" t="str">
            <v>Plitinius Mero</v>
          </cell>
        </row>
        <row r="616">
          <cell r="D616" t="str">
            <v>Plitinius Mero</v>
          </cell>
        </row>
        <row r="617">
          <cell r="D617" t="str">
            <v>Raxle Berne</v>
          </cell>
        </row>
        <row r="618">
          <cell r="D618" t="str">
            <v>Raxle Berne</v>
          </cell>
        </row>
        <row r="619">
          <cell r="D619" t="str">
            <v>Rufinus Alleius</v>
          </cell>
        </row>
        <row r="620">
          <cell r="D620" t="str">
            <v>Saenus Lusius</v>
          </cell>
        </row>
        <row r="621">
          <cell r="A621">
            <v>1</v>
          </cell>
          <cell r="D621" t="str">
            <v>Sellus Gravius</v>
          </cell>
        </row>
        <row r="622">
          <cell r="A622">
            <v>1</v>
          </cell>
          <cell r="D622" t="str">
            <v>Sellus Gravius</v>
          </cell>
        </row>
        <row r="623">
          <cell r="A623">
            <v>1</v>
          </cell>
          <cell r="D623" t="str">
            <v>Sellus Gravius</v>
          </cell>
        </row>
        <row r="624">
          <cell r="D624" t="str">
            <v>Strillian Macro</v>
          </cell>
        </row>
        <row r="625">
          <cell r="D625" t="str">
            <v>Strillian Macro</v>
          </cell>
        </row>
        <row r="626">
          <cell r="D626" t="str">
            <v>Strillian Macro</v>
          </cell>
        </row>
        <row r="627">
          <cell r="D627" t="str">
            <v>Strillian Macro</v>
          </cell>
        </row>
        <row r="628">
          <cell r="D628" t="str">
            <v>Strillian Macro</v>
          </cell>
        </row>
        <row r="629">
          <cell r="D629" t="str">
            <v>Strillian Macro</v>
          </cell>
        </row>
        <row r="630">
          <cell r="D630" t="str">
            <v>Synnolian Tunifus</v>
          </cell>
        </row>
        <row r="631">
          <cell r="D631" t="str">
            <v>Synnolian Tunifus</v>
          </cell>
        </row>
        <row r="632">
          <cell r="D632" t="str">
            <v>Synnolian Tunifus</v>
          </cell>
        </row>
        <row r="633">
          <cell r="D633" t="str">
            <v>Synnolian Tunifus</v>
          </cell>
        </row>
        <row r="634">
          <cell r="D634" t="str">
            <v>Tienius Delitian</v>
          </cell>
        </row>
        <row r="635">
          <cell r="D635" t="str">
            <v>Tienius Delitian</v>
          </cell>
        </row>
        <row r="636">
          <cell r="D636" t="str">
            <v>Tienius Delitian</v>
          </cell>
        </row>
        <row r="637">
          <cell r="D637" t="str">
            <v>Tienius Delitian</v>
          </cell>
        </row>
        <row r="638">
          <cell r="D638" t="str">
            <v>Tienius Delitian</v>
          </cell>
        </row>
        <row r="639">
          <cell r="D639" t="str">
            <v>Trebonius Artorius</v>
          </cell>
        </row>
        <row r="640">
          <cell r="D640" t="str">
            <v>Trebonius Artorius</v>
          </cell>
        </row>
        <row r="641">
          <cell r="D641" t="str">
            <v>Varus Vantinius</v>
          </cell>
        </row>
        <row r="642">
          <cell r="D642" t="str">
            <v>Wulf</v>
          </cell>
        </row>
        <row r="643">
          <cell r="D643" t="str">
            <v>Addhiranirr</v>
          </cell>
        </row>
        <row r="644">
          <cell r="D644" t="str">
            <v>Addhiranirr</v>
          </cell>
        </row>
        <row r="645">
          <cell r="D645" t="str">
            <v>Ahnassi</v>
          </cell>
        </row>
        <row r="646">
          <cell r="D646" t="str">
            <v>Ahnassi</v>
          </cell>
        </row>
        <row r="647">
          <cell r="D647" t="str">
            <v>Ahnassi</v>
          </cell>
        </row>
        <row r="648">
          <cell r="D648" t="str">
            <v>Ahnassi</v>
          </cell>
        </row>
        <row r="649">
          <cell r="D649" t="str">
            <v>Ahnassi</v>
          </cell>
        </row>
        <row r="650">
          <cell r="D650" t="str">
            <v>Ajira</v>
          </cell>
        </row>
        <row r="651">
          <cell r="D651" t="str">
            <v>Ajira</v>
          </cell>
        </row>
        <row r="652">
          <cell r="D652" t="str">
            <v>Ajira</v>
          </cell>
        </row>
        <row r="653">
          <cell r="D653" t="str">
            <v>Ajira</v>
          </cell>
        </row>
        <row r="654">
          <cell r="D654" t="str">
            <v>Rabinna</v>
          </cell>
        </row>
        <row r="655">
          <cell r="D655" t="str">
            <v>Sugar-Lips Habasi</v>
          </cell>
        </row>
        <row r="656">
          <cell r="D656" t="str">
            <v>Sugar-Lips Habasi</v>
          </cell>
        </row>
        <row r="657">
          <cell r="D657" t="str">
            <v>J'Dhannar</v>
          </cell>
        </row>
        <row r="658">
          <cell r="D658" t="str">
            <v>Jobasha</v>
          </cell>
        </row>
        <row r="659">
          <cell r="D659" t="str">
            <v>Jobasha</v>
          </cell>
        </row>
        <row r="660">
          <cell r="D660" t="str">
            <v>Jobasha</v>
          </cell>
        </row>
        <row r="661">
          <cell r="D661" t="str">
            <v>Aeta Wave-Breaker</v>
          </cell>
        </row>
        <row r="662">
          <cell r="D662" t="str">
            <v>Aeta Wave-Breaker</v>
          </cell>
        </row>
        <row r="663">
          <cell r="D663" t="str">
            <v>Erna the Quiet</v>
          </cell>
        </row>
        <row r="664">
          <cell r="D664" t="str">
            <v>Eydis Fire-Eye</v>
          </cell>
        </row>
        <row r="665">
          <cell r="D665" t="str">
            <v>Eydis Fire-Eye</v>
          </cell>
        </row>
        <row r="666">
          <cell r="D666" t="str">
            <v>Eydis Fire-Eye</v>
          </cell>
        </row>
        <row r="667">
          <cell r="D667" t="str">
            <v>Eydis Fire-Eye</v>
          </cell>
        </row>
        <row r="668">
          <cell r="D668" t="str">
            <v>Eydis Fire-Eye</v>
          </cell>
        </row>
        <row r="669">
          <cell r="D669" t="str">
            <v>Haema Farseer</v>
          </cell>
        </row>
        <row r="670">
          <cell r="D670" t="str">
            <v>Hidar</v>
          </cell>
        </row>
        <row r="671">
          <cell r="D671" t="str">
            <v>Hidar</v>
          </cell>
        </row>
        <row r="672">
          <cell r="D672" t="str">
            <v>Hidar</v>
          </cell>
        </row>
        <row r="673">
          <cell r="D673" t="str">
            <v>Hidar</v>
          </cell>
        </row>
        <row r="674">
          <cell r="D674" t="str">
            <v>Imsin the Dreamer</v>
          </cell>
        </row>
        <row r="675">
          <cell r="D675" t="str">
            <v>Imsin the Dreamer</v>
          </cell>
        </row>
        <row r="676">
          <cell r="D676" t="str">
            <v>Kjolver</v>
          </cell>
        </row>
        <row r="677">
          <cell r="D677" t="str">
            <v>Svenja Snow-Song</v>
          </cell>
        </row>
        <row r="678">
          <cell r="D678" t="str">
            <v>Svenja Snow-Song</v>
          </cell>
        </row>
        <row r="679">
          <cell r="D679" t="str">
            <v>Ygfa</v>
          </cell>
        </row>
        <row r="680">
          <cell r="D680" t="str">
            <v>Ygfa</v>
          </cell>
        </row>
        <row r="681">
          <cell r="D681" t="str">
            <v>Ygfa</v>
          </cell>
        </row>
        <row r="682">
          <cell r="D682" t="str">
            <v>Ygfa</v>
          </cell>
        </row>
        <row r="683">
          <cell r="D683" t="str">
            <v>Ygfa</v>
          </cell>
        </row>
        <row r="684">
          <cell r="D684" t="str">
            <v>Ygfa</v>
          </cell>
        </row>
        <row r="685">
          <cell r="D685" t="str">
            <v>Ygfa</v>
          </cell>
        </row>
        <row r="686">
          <cell r="D686" t="str">
            <v>Ygfa</v>
          </cell>
        </row>
        <row r="687">
          <cell r="D687" t="str">
            <v>Ygfa</v>
          </cell>
        </row>
        <row r="688">
          <cell r="D688" t="str">
            <v>Ygfa</v>
          </cell>
        </row>
        <row r="689">
          <cell r="D689" t="str">
            <v>Ygfa</v>
          </cell>
        </row>
        <row r="690">
          <cell r="D690" t="str">
            <v>Ygfa</v>
          </cell>
        </row>
        <row r="691">
          <cell r="D691" t="str">
            <v>Ygfa</v>
          </cell>
        </row>
        <row r="692">
          <cell r="D692" t="str">
            <v>Ygfa</v>
          </cell>
        </row>
        <row r="693">
          <cell r="D693" t="str">
            <v>Ygfa</v>
          </cell>
        </row>
        <row r="694">
          <cell r="D694" t="str">
            <v>Ygfa</v>
          </cell>
        </row>
        <row r="695">
          <cell r="A695">
            <v>1</v>
          </cell>
          <cell r="D695" t="str">
            <v>Aenar</v>
          </cell>
        </row>
        <row r="696">
          <cell r="A696">
            <v>1</v>
          </cell>
          <cell r="D696" t="str">
            <v>Aenar</v>
          </cell>
        </row>
        <row r="697">
          <cell r="A697">
            <v>1</v>
          </cell>
          <cell r="D697" t="str">
            <v>Aenar</v>
          </cell>
        </row>
        <row r="698">
          <cell r="A698">
            <v>1</v>
          </cell>
          <cell r="D698" t="str">
            <v>Aenar</v>
          </cell>
        </row>
        <row r="699">
          <cell r="A699">
            <v>1</v>
          </cell>
          <cell r="D699" t="str">
            <v>Aenar</v>
          </cell>
        </row>
        <row r="700">
          <cell r="A700">
            <v>1</v>
          </cell>
          <cell r="D700" t="str">
            <v>Aenar</v>
          </cell>
        </row>
        <row r="701">
          <cell r="A701">
            <v>1</v>
          </cell>
          <cell r="D701" t="str">
            <v>Aenar</v>
          </cell>
        </row>
        <row r="702">
          <cell r="A702">
            <v>1</v>
          </cell>
          <cell r="D702" t="str">
            <v>Aenar</v>
          </cell>
        </row>
        <row r="703">
          <cell r="A703">
            <v>1</v>
          </cell>
          <cell r="D703" t="str">
            <v>Botrir</v>
          </cell>
        </row>
        <row r="704">
          <cell r="A704">
            <v>1</v>
          </cell>
          <cell r="D704" t="str">
            <v>Briring</v>
          </cell>
        </row>
        <row r="705">
          <cell r="A705">
            <v>1</v>
          </cell>
          <cell r="D705" t="str">
            <v>Briring</v>
          </cell>
        </row>
        <row r="706">
          <cell r="A706">
            <v>1</v>
          </cell>
          <cell r="D706" t="str">
            <v>Briring</v>
          </cell>
        </row>
        <row r="707">
          <cell r="A707">
            <v>1</v>
          </cell>
          <cell r="D707" t="str">
            <v>Briring</v>
          </cell>
        </row>
        <row r="708">
          <cell r="A708">
            <v>1</v>
          </cell>
          <cell r="D708" t="str">
            <v>Briring</v>
          </cell>
        </row>
        <row r="709">
          <cell r="A709">
            <v>1</v>
          </cell>
          <cell r="D709" t="str">
            <v>Briring</v>
          </cell>
        </row>
        <row r="710">
          <cell r="A710">
            <v>1</v>
          </cell>
          <cell r="D710" t="str">
            <v>Briring</v>
          </cell>
        </row>
        <row r="711">
          <cell r="A711">
            <v>1</v>
          </cell>
          <cell r="D711" t="str">
            <v>Briring</v>
          </cell>
        </row>
        <row r="712">
          <cell r="A712">
            <v>1</v>
          </cell>
          <cell r="D712" t="str">
            <v>Brynjolfr</v>
          </cell>
        </row>
        <row r="713">
          <cell r="A713">
            <v>1</v>
          </cell>
          <cell r="D713" t="str">
            <v>Ennbjof</v>
          </cell>
        </row>
        <row r="714">
          <cell r="D714" t="str">
            <v>Erich the Unworthy</v>
          </cell>
        </row>
        <row r="715">
          <cell r="A715">
            <v>1</v>
          </cell>
          <cell r="D715" t="str">
            <v>Frald the White</v>
          </cell>
        </row>
        <row r="716">
          <cell r="D716" t="str">
            <v>Geilir the Mumbling</v>
          </cell>
        </row>
        <row r="717">
          <cell r="A717">
            <v>1</v>
          </cell>
          <cell r="D717" t="str">
            <v>Gudling the Rascal</v>
          </cell>
        </row>
        <row r="718">
          <cell r="A718">
            <v>1</v>
          </cell>
          <cell r="D718" t="str">
            <v>Gudling the Rascal</v>
          </cell>
        </row>
        <row r="719">
          <cell r="D719" t="str">
            <v>Gudling the Rascal</v>
          </cell>
        </row>
        <row r="720">
          <cell r="D720" t="str">
            <v>Gudling the Rascal</v>
          </cell>
        </row>
        <row r="721">
          <cell r="D721" t="str">
            <v>Gudling the Rascal</v>
          </cell>
        </row>
        <row r="722">
          <cell r="D722" t="str">
            <v>Gudling the Rascal</v>
          </cell>
        </row>
        <row r="723">
          <cell r="D723" t="str">
            <v>Gudling the Rascal</v>
          </cell>
        </row>
        <row r="724">
          <cell r="D724" t="str">
            <v>Gudling the Rascal</v>
          </cell>
        </row>
        <row r="725">
          <cell r="D725" t="str">
            <v>Hisin Deep-Raed</v>
          </cell>
        </row>
        <row r="726">
          <cell r="D726" t="str">
            <v>Hisin Deep-Raed</v>
          </cell>
        </row>
        <row r="727">
          <cell r="D727" t="str">
            <v>Hisin Deep-Raed</v>
          </cell>
        </row>
        <row r="728">
          <cell r="A728">
            <v>1</v>
          </cell>
          <cell r="D728" t="str">
            <v>Hrisskar Flat-Foot</v>
          </cell>
        </row>
        <row r="729">
          <cell r="D729" t="str">
            <v>Hrundi</v>
          </cell>
        </row>
        <row r="730">
          <cell r="D730" t="str">
            <v>Hrundi</v>
          </cell>
        </row>
        <row r="731">
          <cell r="D731" t="str">
            <v>Hrundi</v>
          </cell>
        </row>
        <row r="732">
          <cell r="D732" t="str">
            <v>Korst Wind-Eye</v>
          </cell>
        </row>
        <row r="733">
          <cell r="D733" t="str">
            <v>Radd Hard-Heart</v>
          </cell>
        </row>
        <row r="734">
          <cell r="D734" t="str">
            <v>Radd Hard-Heart</v>
          </cell>
        </row>
        <row r="735">
          <cell r="D735" t="str">
            <v>Reinhardt Red-Spear</v>
          </cell>
        </row>
        <row r="736">
          <cell r="D736" t="str">
            <v>Reinhardt Red-Spear</v>
          </cell>
        </row>
        <row r="737">
          <cell r="D737" t="str">
            <v>Sjoring Hard-Heart</v>
          </cell>
        </row>
        <row r="738">
          <cell r="D738" t="str">
            <v>Skjoldr Wolf-Runner</v>
          </cell>
        </row>
        <row r="739">
          <cell r="D739" t="str">
            <v>Tharsten Heart-Fang</v>
          </cell>
        </row>
        <row r="740">
          <cell r="D740" t="str">
            <v>Thongar</v>
          </cell>
        </row>
        <row r="741">
          <cell r="D741" t="str">
            <v>Thormoor Gray-Wave</v>
          </cell>
        </row>
        <row r="742">
          <cell r="D742" t="str">
            <v>Toralf</v>
          </cell>
        </row>
        <row r="743">
          <cell r="D743" t="str">
            <v>Ulfgar the Unending</v>
          </cell>
        </row>
        <row r="744">
          <cell r="D744" t="str">
            <v>Ulfgar the Unending</v>
          </cell>
        </row>
        <row r="745">
          <cell r="D745" t="str">
            <v>Ragash gra-Shuzgub</v>
          </cell>
        </row>
        <row r="746">
          <cell r="D746" t="str">
            <v>Sharn gra-Muzgob</v>
          </cell>
        </row>
        <row r="747">
          <cell r="D747" t="str">
            <v>Sharn gra-Muzgob</v>
          </cell>
        </row>
        <row r="748">
          <cell r="D748" t="str">
            <v>Sharn gra-Muzgob</v>
          </cell>
        </row>
        <row r="749">
          <cell r="D749" t="str">
            <v>Bakh gro-Sham</v>
          </cell>
        </row>
        <row r="750">
          <cell r="D750" t="str">
            <v>Duma gro-Lag</v>
          </cell>
        </row>
        <row r="751">
          <cell r="D751" t="str">
            <v>Duma gro-Lag</v>
          </cell>
        </row>
        <row r="752">
          <cell r="D752" t="str">
            <v>Duma gro-Lag</v>
          </cell>
        </row>
        <row r="753">
          <cell r="D753" t="str">
            <v>Dumbuk gro-Bolak</v>
          </cell>
        </row>
        <row r="754">
          <cell r="D754" t="str">
            <v>Garothmuk gro-Muzgub</v>
          </cell>
        </row>
        <row r="755">
          <cell r="D755" t="str">
            <v>Garothmuk gro-Muzgub</v>
          </cell>
        </row>
        <row r="756">
          <cell r="D756" t="str">
            <v>Garothmuk gro-Muzgub</v>
          </cell>
        </row>
        <row r="757">
          <cell r="D757" t="str">
            <v>Garothmuk gro-Muzgub</v>
          </cell>
        </row>
        <row r="758">
          <cell r="D758" t="str">
            <v>Garothmuk gro-Muzgub</v>
          </cell>
        </row>
        <row r="759">
          <cell r="D759" t="str">
            <v>Lorbumol gro-Aglakh</v>
          </cell>
        </row>
        <row r="760">
          <cell r="D760" t="str">
            <v>Lorbumol gro-Aglakh</v>
          </cell>
        </row>
        <row r="761">
          <cell r="D761" t="str">
            <v>Ra'Gruzgob</v>
          </cell>
        </row>
        <row r="762">
          <cell r="A762">
            <v>1</v>
          </cell>
          <cell r="D762" t="str">
            <v>Elone</v>
          </cell>
        </row>
        <row r="763">
          <cell r="A763">
            <v>1</v>
          </cell>
          <cell r="D763" t="str">
            <v>Elone</v>
          </cell>
        </row>
        <row r="764">
          <cell r="D764" t="str">
            <v>Mirisa</v>
          </cell>
        </row>
        <row r="765">
          <cell r="D765" t="str">
            <v>Neminda</v>
          </cell>
        </row>
        <row r="766">
          <cell r="D766" t="str">
            <v>Neminda</v>
          </cell>
        </row>
        <row r="767">
          <cell r="D767" t="str">
            <v>Neminda</v>
          </cell>
        </row>
        <row r="768">
          <cell r="D768" t="str">
            <v>Domalen</v>
          </cell>
        </row>
        <row r="769">
          <cell r="D769" t="str">
            <v>Gentleman Jim Stacey</v>
          </cell>
        </row>
        <row r="770">
          <cell r="D770" t="str">
            <v>Gentleman Jim Stacey</v>
          </cell>
        </row>
        <row r="771">
          <cell r="D771" t="str">
            <v>Gentleman Jim Stacey</v>
          </cell>
        </row>
        <row r="772">
          <cell r="D772" t="str">
            <v>Gentleman Jim Stacey</v>
          </cell>
        </row>
        <row r="773">
          <cell r="D773" t="str">
            <v>Gentleman Jim Stacey</v>
          </cell>
        </row>
        <row r="774">
          <cell r="D774" t="str">
            <v>Gentleman Jim Stacey</v>
          </cell>
        </row>
        <row r="775">
          <cell r="D775" t="str">
            <v>Gentleman Jim Stacey</v>
          </cell>
        </row>
        <row r="776">
          <cell r="D776" t="str">
            <v>Gentleman Jim Stacey</v>
          </cell>
        </row>
        <row r="777">
          <cell r="D777" t="str">
            <v>Gentleman Jim Stacey</v>
          </cell>
        </row>
        <row r="778">
          <cell r="D778" t="str">
            <v>Gentleman Jim Stacey</v>
          </cell>
        </row>
        <row r="779">
          <cell r="D779" t="str">
            <v>Gentleman Jim Stacey</v>
          </cell>
        </row>
        <row r="780">
          <cell r="D780" t="str">
            <v>Gentleman Jim Stacey</v>
          </cell>
        </row>
        <row r="781">
          <cell r="D781" t="str">
            <v>Gentleman Jim Stacey</v>
          </cell>
        </row>
        <row r="782">
          <cell r="D782" t="str">
            <v>Gentleman Jim Stacey</v>
          </cell>
        </row>
        <row r="783">
          <cell r="D783" t="str">
            <v>Gentleman Jim Stacey</v>
          </cell>
        </row>
        <row r="784">
          <cell r="D784" t="str">
            <v>Jon Hawker</v>
          </cell>
        </row>
        <row r="785">
          <cell r="D785" t="str">
            <v>Kaye</v>
          </cell>
        </row>
        <row r="786">
          <cell r="D786" t="str">
            <v>Kaye</v>
          </cell>
        </row>
        <row r="787">
          <cell r="D787" t="str">
            <v>Kaye</v>
          </cell>
        </row>
        <row r="788">
          <cell r="D788" t="str">
            <v>Kaye</v>
          </cell>
        </row>
        <row r="789">
          <cell r="D789" t="str">
            <v>Kaye</v>
          </cell>
        </row>
        <row r="790">
          <cell r="D790" t="str">
            <v>Therdon</v>
          </cell>
        </row>
        <row r="791">
          <cell r="D791" t="str">
            <v>Fara</v>
          </cell>
        </row>
        <row r="792">
          <cell r="D792" t="str">
            <v>Fara</v>
          </cell>
        </row>
        <row r="793">
          <cell r="D793" t="str">
            <v>Galbedir</v>
          </cell>
        </row>
        <row r="794">
          <cell r="D794" t="str">
            <v>Galbedir</v>
          </cell>
        </row>
        <row r="795">
          <cell r="D795" t="str">
            <v>Gildan</v>
          </cell>
        </row>
        <row r="796">
          <cell r="D796" t="str">
            <v>Aengoth the Jeweler</v>
          </cell>
        </row>
        <row r="797">
          <cell r="D797" t="str">
            <v>Aengoth the Jeweler</v>
          </cell>
        </row>
        <row r="798">
          <cell r="D798" t="str">
            <v>Aengoth the Jeweler</v>
          </cell>
        </row>
        <row r="799">
          <cell r="D799" t="str">
            <v>Aengoth the Jeweler</v>
          </cell>
        </row>
        <row r="800">
          <cell r="D800" t="str">
            <v>Celegorn</v>
          </cell>
        </row>
        <row r="801">
          <cell r="D801" t="str">
            <v>Nalion</v>
          </cell>
        </row>
        <row r="802">
          <cell r="D802" t="str">
            <v>Nalion</v>
          </cell>
        </row>
        <row r="803">
          <cell r="D803" t="str">
            <v>Nalion</v>
          </cell>
        </row>
        <row r="804">
          <cell r="D804" t="str">
            <v>Smokey Morth</v>
          </cell>
        </row>
        <row r="805">
          <cell r="D805" t="str">
            <v>Smokey Morth</v>
          </cell>
        </row>
        <row r="806">
          <cell r="D806" t="str">
            <v>Smokey Morth</v>
          </cell>
        </row>
        <row r="807">
          <cell r="D807" t="str">
            <v>Smokey Morth</v>
          </cell>
        </row>
        <row r="808">
          <cell r="D808" t="str">
            <v>Smokey Morth</v>
          </cell>
        </row>
        <row r="809">
          <cell r="D809" t="str">
            <v>Smokey Morth</v>
          </cell>
        </row>
        <row r="810">
          <cell r="D810" t="str">
            <v>Smokey Morth</v>
          </cell>
        </row>
        <row r="811">
          <cell r="A811">
            <v>1</v>
          </cell>
          <cell r="D811" t="str">
            <v>Almalexia</v>
          </cell>
        </row>
        <row r="812">
          <cell r="A812">
            <v>1</v>
          </cell>
          <cell r="D812" t="str">
            <v>Almalexia</v>
          </cell>
        </row>
        <row r="813">
          <cell r="D813" t="str">
            <v>Ash Ghoul</v>
          </cell>
        </row>
        <row r="814">
          <cell r="D814" t="str">
            <v>Dagoth Baler</v>
          </cell>
        </row>
        <row r="815">
          <cell r="D815" t="str">
            <v>Dagoth Baler</v>
          </cell>
        </row>
        <row r="816">
          <cell r="D816" t="str">
            <v>Dagoth Daynil</v>
          </cell>
        </row>
        <row r="817">
          <cell r="D817" t="str">
            <v>Dagoth Daynil</v>
          </cell>
        </row>
        <row r="818">
          <cell r="D818" t="str">
            <v>Dagoth Daynil</v>
          </cell>
        </row>
        <row r="819">
          <cell r="D819" t="str">
            <v>Dagoth Daynil</v>
          </cell>
        </row>
        <row r="820">
          <cell r="D820" t="str">
            <v>Dagoth Daynil</v>
          </cell>
        </row>
        <row r="821">
          <cell r="D821" t="str">
            <v>Dagoth Delnus</v>
          </cell>
        </row>
        <row r="822">
          <cell r="D822" t="str">
            <v>Dagoth Delnus</v>
          </cell>
        </row>
        <row r="823">
          <cell r="D823" t="str">
            <v>Dagoth Drals</v>
          </cell>
        </row>
        <row r="824">
          <cell r="D824" t="str">
            <v>Dagoth Drals</v>
          </cell>
        </row>
        <row r="825">
          <cell r="D825" t="str">
            <v>Dagoth Drals</v>
          </cell>
        </row>
        <row r="826">
          <cell r="D826" t="str">
            <v>Dagoth Drals</v>
          </cell>
        </row>
        <row r="827">
          <cell r="D827" t="str">
            <v>Dagoth Drals</v>
          </cell>
        </row>
        <row r="828">
          <cell r="D828" t="str">
            <v>Dagoth Draven</v>
          </cell>
        </row>
        <row r="829">
          <cell r="D829" t="str">
            <v>Dagoth Draven</v>
          </cell>
        </row>
        <row r="830">
          <cell r="D830" t="str">
            <v>Dagoth Draven</v>
          </cell>
        </row>
        <row r="831">
          <cell r="D831" t="str">
            <v>Dagoth Draven</v>
          </cell>
        </row>
        <row r="832">
          <cell r="D832" t="str">
            <v>Dagoth Draven</v>
          </cell>
        </row>
        <row r="833">
          <cell r="D833" t="str">
            <v>Dagoth Elam</v>
          </cell>
        </row>
        <row r="834">
          <cell r="D834" t="str">
            <v>Dagoth Elam</v>
          </cell>
        </row>
        <row r="835">
          <cell r="D835" t="str">
            <v>Dagoth Elam</v>
          </cell>
        </row>
        <row r="836">
          <cell r="D836" t="str">
            <v>Dagoth Elam</v>
          </cell>
        </row>
        <row r="837">
          <cell r="D837" t="str">
            <v>Dagoth Elam</v>
          </cell>
        </row>
        <row r="838">
          <cell r="D838" t="str">
            <v>Dagoth Fals</v>
          </cell>
        </row>
        <row r="839">
          <cell r="D839" t="str">
            <v>Dagoth Fals</v>
          </cell>
        </row>
        <row r="840">
          <cell r="D840" t="str">
            <v>Dagoth Fals</v>
          </cell>
        </row>
        <row r="841">
          <cell r="D841" t="str">
            <v>Dagoth Fals</v>
          </cell>
        </row>
        <row r="842">
          <cell r="D842" t="str">
            <v>Dagoth Fals</v>
          </cell>
        </row>
        <row r="843">
          <cell r="D843" t="str">
            <v>Dagoth Fervas</v>
          </cell>
        </row>
        <row r="844">
          <cell r="D844" t="str">
            <v>Dagoth Fervas</v>
          </cell>
        </row>
        <row r="845">
          <cell r="D845" t="str">
            <v>Dagoth Fovon</v>
          </cell>
        </row>
        <row r="846">
          <cell r="D846" t="str">
            <v>Dagoth Fovon</v>
          </cell>
        </row>
        <row r="847">
          <cell r="D847" t="str">
            <v>Dagoth Fovon</v>
          </cell>
        </row>
        <row r="848">
          <cell r="D848" t="str">
            <v>Dagoth Fovon</v>
          </cell>
        </row>
        <row r="849">
          <cell r="D849" t="str">
            <v>Dagoth Fovon</v>
          </cell>
        </row>
        <row r="850">
          <cell r="D850" t="str">
            <v>Dagoth Ganel</v>
          </cell>
        </row>
        <row r="851">
          <cell r="D851" t="str">
            <v>Dagoth Ganel</v>
          </cell>
        </row>
        <row r="852">
          <cell r="D852" t="str">
            <v>Dagoth Ganel</v>
          </cell>
        </row>
        <row r="853">
          <cell r="D853" t="str">
            <v>Dagoth Ganel</v>
          </cell>
        </row>
        <row r="854">
          <cell r="D854" t="str">
            <v>Dagoth Ganel</v>
          </cell>
        </row>
        <row r="855">
          <cell r="D855" t="str">
            <v>Dagoth Girer</v>
          </cell>
        </row>
        <row r="856">
          <cell r="D856" t="str">
            <v>Dagoth Girer</v>
          </cell>
        </row>
        <row r="857">
          <cell r="D857" t="str">
            <v>Dagoth Ienas</v>
          </cell>
        </row>
        <row r="858">
          <cell r="D858" t="str">
            <v>Dagoth Ienas</v>
          </cell>
        </row>
        <row r="859">
          <cell r="D859" t="str">
            <v>Dagoth Ienas</v>
          </cell>
        </row>
        <row r="860">
          <cell r="D860" t="str">
            <v>Dagoth Ienas</v>
          </cell>
        </row>
        <row r="861">
          <cell r="D861" t="str">
            <v>Dagoth Ienas</v>
          </cell>
        </row>
        <row r="862">
          <cell r="D862" t="str">
            <v>Dagoth Mendras</v>
          </cell>
        </row>
        <row r="863">
          <cell r="D863" t="str">
            <v>Dagoth Mendras</v>
          </cell>
        </row>
        <row r="864">
          <cell r="D864" t="str">
            <v>Dagoth Mendras</v>
          </cell>
        </row>
        <row r="865">
          <cell r="D865" t="str">
            <v>Dagoth Mendras</v>
          </cell>
        </row>
        <row r="866">
          <cell r="D866" t="str">
            <v>Dagoth Mendras</v>
          </cell>
        </row>
        <row r="867">
          <cell r="D867" t="str">
            <v>Dagoth Molos</v>
          </cell>
        </row>
        <row r="868">
          <cell r="D868" t="str">
            <v>Dagoth Molos</v>
          </cell>
        </row>
        <row r="869">
          <cell r="D869" t="str">
            <v>Dagoth Molos</v>
          </cell>
        </row>
        <row r="870">
          <cell r="D870" t="str">
            <v>Dagoth Molos</v>
          </cell>
        </row>
        <row r="871">
          <cell r="D871" t="str">
            <v>Dagoth Molos</v>
          </cell>
        </row>
        <row r="872">
          <cell r="D872" t="str">
            <v>Dagoth Mulyn</v>
          </cell>
        </row>
        <row r="873">
          <cell r="D873" t="str">
            <v>Dagoth Mulyn</v>
          </cell>
        </row>
        <row r="874">
          <cell r="D874" t="str">
            <v>Dagoth Mulyn</v>
          </cell>
        </row>
        <row r="875">
          <cell r="D875" t="str">
            <v>Dagoth Mulyn</v>
          </cell>
        </row>
        <row r="876">
          <cell r="D876" t="str">
            <v>Dagoth Mulyn</v>
          </cell>
        </row>
        <row r="877">
          <cell r="D877" t="str">
            <v>Dagoth Muthes</v>
          </cell>
        </row>
        <row r="878">
          <cell r="D878" t="str">
            <v>Dagoth Muthes</v>
          </cell>
        </row>
        <row r="879">
          <cell r="D879" t="str">
            <v>Dagoth Muthes</v>
          </cell>
        </row>
        <row r="880">
          <cell r="D880" t="str">
            <v>Dagoth Muthes</v>
          </cell>
        </row>
        <row r="881">
          <cell r="D881" t="str">
            <v>Dagoth Muthes</v>
          </cell>
        </row>
        <row r="882">
          <cell r="D882" t="str">
            <v>Dagoth Nilor</v>
          </cell>
        </row>
        <row r="883">
          <cell r="D883" t="str">
            <v>Dagoth Nilor</v>
          </cell>
        </row>
        <row r="884">
          <cell r="D884" t="str">
            <v>Dagoth Nilor</v>
          </cell>
        </row>
        <row r="885">
          <cell r="D885" t="str">
            <v>Dagoth Nilor</v>
          </cell>
        </row>
        <row r="886">
          <cell r="D886" t="str">
            <v>Dagoth Nilor</v>
          </cell>
        </row>
        <row r="887">
          <cell r="D887" t="str">
            <v>Dagoth Ralas</v>
          </cell>
        </row>
        <row r="888">
          <cell r="D888" t="str">
            <v>Dagoth Ralas</v>
          </cell>
        </row>
        <row r="889">
          <cell r="D889" t="str">
            <v>Dagoth Soler</v>
          </cell>
        </row>
        <row r="890">
          <cell r="D890" t="str">
            <v>Dagoth Soler</v>
          </cell>
        </row>
        <row r="891">
          <cell r="D891" t="str">
            <v>Dagoth Soler</v>
          </cell>
        </row>
        <row r="892">
          <cell r="D892" t="str">
            <v>Dagoth Soler</v>
          </cell>
        </row>
        <row r="893">
          <cell r="D893" t="str">
            <v>Dagoth Soler</v>
          </cell>
        </row>
        <row r="894">
          <cell r="A894">
            <v>1</v>
          </cell>
          <cell r="D894" t="str">
            <v>Dagoth Ur</v>
          </cell>
        </row>
        <row r="895">
          <cell r="D895" t="str">
            <v>Dagoth Velos</v>
          </cell>
        </row>
        <row r="896">
          <cell r="D896" t="str">
            <v>Dagoth Velos</v>
          </cell>
        </row>
        <row r="897">
          <cell r="D897" t="str">
            <v>Dagoth Velos</v>
          </cell>
        </row>
        <row r="898">
          <cell r="D898" t="str">
            <v>Dagoth Velos</v>
          </cell>
        </row>
        <row r="899">
          <cell r="D899" t="str">
            <v>Dagoth Velos</v>
          </cell>
        </row>
        <row r="900">
          <cell r="D900" t="str">
            <v>Draugr Lord Aesliip</v>
          </cell>
        </row>
        <row r="901">
          <cell r="D901" t="str">
            <v>Vivec</v>
          </cell>
        </row>
        <row r="902">
          <cell r="D902" t="str">
            <v>Vivec</v>
          </cell>
        </row>
        <row r="903">
          <cell r="D903" t="str">
            <v>Vivec</v>
          </cell>
        </row>
        <row r="904">
          <cell r="D904" t="str">
            <v>Vivec</v>
          </cell>
        </row>
        <row r="905">
          <cell r="D905" t="str">
            <v>Vivec</v>
          </cell>
        </row>
        <row r="906">
          <cell r="D906" t="str">
            <v>Vivec</v>
          </cell>
        </row>
        <row r="907">
          <cell r="D907" t="str">
            <v>Yagrum Bagarn</v>
          </cell>
        </row>
        <row r="908">
          <cell r="D908" t="str">
            <v>Yagrum Bagarn</v>
          </cell>
        </row>
        <row r="909">
          <cell r="D909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id_3094592892571421986</v>
          </cell>
        </row>
        <row r="5321">
          <cell r="U5321" t="str">
            <v>id_2650217159305964936</v>
          </cell>
        </row>
        <row r="5322">
          <cell r="U5322" t="str">
            <v>id_14934249119454167</v>
          </cell>
        </row>
        <row r="5323">
          <cell r="U5323" t="str">
            <v>id_11624202831610116513</v>
          </cell>
        </row>
        <row r="5324">
          <cell r="U5324" t="str">
            <v>id_226362574284683573</v>
          </cell>
        </row>
        <row r="5325">
          <cell r="U5325" t="str">
            <v>id_3100221151300528416</v>
          </cell>
        </row>
        <row r="5326">
          <cell r="U5326" t="str">
            <v>id_1715812087395619656</v>
          </cell>
        </row>
        <row r="5327">
          <cell r="U5327" t="str">
            <v>id_26077673137419609</v>
          </cell>
        </row>
        <row r="5328">
          <cell r="U5328" t="str">
            <v>id_259147878283036097</v>
          </cell>
        </row>
        <row r="5329">
          <cell r="U5329" t="str">
            <v>id_1063320631226875601</v>
          </cell>
        </row>
        <row r="5330">
          <cell r="U5330" t="str">
            <v>id_167319765232629635</v>
          </cell>
        </row>
        <row r="5331">
          <cell r="U5331" t="str">
            <v>id_1404381692937118721</v>
          </cell>
        </row>
        <row r="5332">
          <cell r="U5332" t="str">
            <v>id_877219478808931575</v>
          </cell>
        </row>
        <row r="5333">
          <cell r="U5333" t="str">
            <v>id_2160130064596318774</v>
          </cell>
        </row>
        <row r="5334">
          <cell r="U5334" t="str">
            <v>id_239993178023603473</v>
          </cell>
        </row>
        <row r="5335">
          <cell r="U5335" t="str">
            <v>id_16939297241170027887</v>
          </cell>
        </row>
        <row r="5336">
          <cell r="U5336" t="str">
            <v>id_691992021755618320</v>
          </cell>
        </row>
        <row r="5337">
          <cell r="U5337" t="str">
            <v>id_27430244311404918418</v>
          </cell>
        </row>
        <row r="5338">
          <cell r="U5338" t="str">
            <v>id_85185817280401623</v>
          </cell>
        </row>
        <row r="5339">
          <cell r="U5339" t="str">
            <v>id_286212963054304628</v>
          </cell>
        </row>
        <row r="5340">
          <cell r="U5340" t="str">
            <v>id_546694642070728485</v>
          </cell>
        </row>
        <row r="5341">
          <cell r="U5341" t="str">
            <v>id_25233242813187217717</v>
          </cell>
        </row>
        <row r="5342">
          <cell r="U5342" t="str">
            <v>id_12993166931934019882</v>
          </cell>
        </row>
        <row r="5343">
          <cell r="U5343" t="str">
            <v>id_790629738325819668</v>
          </cell>
        </row>
        <row r="5344">
          <cell r="U5344" t="str">
            <v>id_6791202101295513188</v>
          </cell>
        </row>
        <row r="5345">
          <cell r="U5345" t="str">
            <v>id_1184230977196614332</v>
          </cell>
        </row>
        <row r="5346">
          <cell r="U5346" t="str">
            <v>id_557120962180297908</v>
          </cell>
        </row>
        <row r="5347">
          <cell r="U5347" t="str">
            <v>id_27873657033575920</v>
          </cell>
        </row>
        <row r="5348">
          <cell r="U5348" t="str">
            <v>id_1860927287954315624</v>
          </cell>
        </row>
        <row r="5349">
          <cell r="U5349" t="str">
            <v>id_2564125871252112594</v>
          </cell>
        </row>
        <row r="5350">
          <cell r="U5350" t="str">
            <v>id_1585031614280815455</v>
          </cell>
        </row>
        <row r="5351">
          <cell r="U5351" t="str">
            <v>id_21175301831278510108</v>
          </cell>
        </row>
        <row r="5352">
          <cell r="U5352" t="str">
            <v>id_321571262322446678</v>
          </cell>
        </row>
        <row r="5353">
          <cell r="U5353" t="str">
            <v>id_3786193082783332096</v>
          </cell>
        </row>
        <row r="5354">
          <cell r="U5354" t="str">
            <v>id_1902513906309867121</v>
          </cell>
        </row>
        <row r="5355">
          <cell r="U5355" t="str">
            <v>id_10460115481448017448</v>
          </cell>
        </row>
        <row r="5356">
          <cell r="U5356" t="str">
            <v>id_140565648297972751</v>
          </cell>
        </row>
        <row r="5357">
          <cell r="U5357" t="str">
            <v>id_1933327342823324862</v>
          </cell>
        </row>
        <row r="5358">
          <cell r="U5358" t="str">
            <v>id_98618570809624270</v>
          </cell>
        </row>
        <row r="5359">
          <cell r="U5359" t="str">
            <v>id_1397053103076132244</v>
          </cell>
        </row>
        <row r="5360">
          <cell r="U5360" t="str">
            <v>id_2127739131296422322</v>
          </cell>
        </row>
        <row r="5361">
          <cell r="U5361" t="str">
            <v>id_1483897663215630545</v>
          </cell>
        </row>
        <row r="5362">
          <cell r="U5362" t="str">
            <v>id_2116810307201802056</v>
          </cell>
        </row>
        <row r="5363">
          <cell r="U5363" t="str">
            <v>id_9671277132884923813</v>
          </cell>
        </row>
        <row r="5364">
          <cell r="U5364" t="str">
            <v>id_27223161893241125263</v>
          </cell>
        </row>
        <row r="5365">
          <cell r="U5365" t="str">
            <v>id_1224233791988130481</v>
          </cell>
        </row>
        <row r="5366">
          <cell r="U5366" t="str">
            <v>id_30836309112686123951</v>
          </cell>
        </row>
        <row r="5367">
          <cell r="U5367" t="str">
            <v>id_10461172351734921180</v>
          </cell>
        </row>
        <row r="5368">
          <cell r="U5368" t="str">
            <v>id_21159901161779935</v>
          </cell>
        </row>
        <row r="5369">
          <cell r="U5369" t="str">
            <v>id_2009410872456212924</v>
          </cell>
        </row>
        <row r="5370">
          <cell r="U5370" t="str">
            <v>id_2897014114888215437</v>
          </cell>
        </row>
        <row r="5371">
          <cell r="U5371" t="str">
            <v>id_32608257401496515660</v>
          </cell>
        </row>
        <row r="5372">
          <cell r="U5372" t="str">
            <v>id_196256652625222922</v>
          </cell>
        </row>
        <row r="5373">
          <cell r="U5373" t="str">
            <v>id_24624165422434317532</v>
          </cell>
        </row>
        <row r="5374">
          <cell r="U5374" t="str">
            <v>id_26833042354743460</v>
          </cell>
        </row>
        <row r="5375">
          <cell r="U5375" t="str">
            <v>id_236123770298022747</v>
          </cell>
        </row>
        <row r="5376">
          <cell r="U5376" t="str">
            <v>id_2143510411258486053</v>
          </cell>
        </row>
        <row r="5377">
          <cell r="U5377" t="str">
            <v>id_1969313694195622814</v>
          </cell>
        </row>
        <row r="5378">
          <cell r="U5378" t="str">
            <v>id_2063281643195811127</v>
          </cell>
        </row>
        <row r="5379">
          <cell r="U5379" t="str">
            <v>id_26299122037530091</v>
          </cell>
        </row>
        <row r="5380">
          <cell r="U5380" t="str">
            <v>id_2571717282110518638</v>
          </cell>
        </row>
        <row r="5381">
          <cell r="U5381" t="str">
            <v>id_2335245834621329</v>
          </cell>
        </row>
        <row r="5382">
          <cell r="U5382" t="str">
            <v>id_1678137546137849</v>
          </cell>
        </row>
        <row r="5383">
          <cell r="U5383" t="str">
            <v>id_22110144442459225358</v>
          </cell>
        </row>
        <row r="5384">
          <cell r="U5384" t="str">
            <v>id_1153953981787613029</v>
          </cell>
        </row>
        <row r="5385">
          <cell r="U5385" t="str">
            <v>id_16318124491260818196</v>
          </cell>
        </row>
        <row r="5386">
          <cell r="U5386" t="str">
            <v>id_145193149852229590</v>
          </cell>
        </row>
        <row r="5387">
          <cell r="U5387" t="str">
            <v>id_103181456981114945</v>
          </cell>
        </row>
        <row r="5388">
          <cell r="U5388" t="str">
            <v>id_341930768249026327</v>
          </cell>
        </row>
        <row r="5389">
          <cell r="U5389" t="str">
            <v>id_2607466852102731969</v>
          </cell>
        </row>
        <row r="5390">
          <cell r="U5390" t="str">
            <v>id_2650212341770911832</v>
          </cell>
        </row>
        <row r="5391">
          <cell r="U5391" t="str">
            <v>id_2252119731242662667</v>
          </cell>
        </row>
        <row r="5392">
          <cell r="U5392" t="str">
            <v>id_10115597126805314</v>
          </cell>
        </row>
        <row r="5393">
          <cell r="U5393" t="str">
            <v>id_718467151836321973</v>
          </cell>
        </row>
        <row r="5394">
          <cell r="U5394" t="str">
            <v>id_3008174753106813118</v>
          </cell>
        </row>
        <row r="5395">
          <cell r="U5395" t="str">
            <v>id_2335107092904616206</v>
          </cell>
        </row>
        <row r="5396">
          <cell r="U5396" t="str">
            <v>id_2444422841336224891</v>
          </cell>
        </row>
        <row r="5397">
          <cell r="U5397" t="str">
            <v>id_3236731179419828264</v>
          </cell>
        </row>
        <row r="5398">
          <cell r="U5398" t="str">
            <v>id_14554347649778252</v>
          </cell>
        </row>
        <row r="5399">
          <cell r="U5399" t="str">
            <v>id_1335121779711961</v>
          </cell>
        </row>
        <row r="5400">
          <cell r="U5400" t="str">
            <v>id_11861199832129510197</v>
          </cell>
        </row>
        <row r="5401">
          <cell r="U5401" t="str">
            <v>id_25486115102774818200</v>
          </cell>
        </row>
        <row r="5402">
          <cell r="U5402" t="str">
            <v>id_198196825250945635</v>
          </cell>
        </row>
        <row r="5403">
          <cell r="U5403" t="str">
            <v>id_3101520547166011858</v>
          </cell>
        </row>
        <row r="5404">
          <cell r="U5404" t="str">
            <v>id_30903220001853714612</v>
          </cell>
        </row>
        <row r="5405">
          <cell r="U5405" t="str">
            <v>id_4245204431701518853</v>
          </cell>
        </row>
        <row r="5406">
          <cell r="U5406" t="str">
            <v>id_2959122671156862724</v>
          </cell>
        </row>
        <row r="5407">
          <cell r="U5407" t="str">
            <v>id_225186697123025194</v>
          </cell>
        </row>
        <row r="5408">
          <cell r="U5408" t="str">
            <v>id_25502214442057119031</v>
          </cell>
        </row>
        <row r="5409">
          <cell r="U5409" t="str">
            <v>id_2768719791697027826</v>
          </cell>
        </row>
        <row r="5410">
          <cell r="U5410" t="str">
            <v>id_23882382911335762</v>
          </cell>
        </row>
        <row r="5411">
          <cell r="U5411" t="str">
            <v>id_867872687027840</v>
          </cell>
        </row>
        <row r="5412">
          <cell r="U5412" t="str">
            <v>id_1699211592376221704</v>
          </cell>
        </row>
        <row r="5413">
          <cell r="U5413" t="str">
            <v>id_5284160913085923413</v>
          </cell>
        </row>
        <row r="5414">
          <cell r="U5414" t="str">
            <v>id_9152162462207021084</v>
          </cell>
        </row>
        <row r="5415">
          <cell r="U5415" t="str">
            <v>id_25327242313183820192</v>
          </cell>
        </row>
        <row r="5416">
          <cell r="U5416" t="str">
            <v>id_11745292531195823123</v>
          </cell>
        </row>
        <row r="5417">
          <cell r="U5417" t="str">
            <v>id_25061283801556219317</v>
          </cell>
        </row>
        <row r="5418">
          <cell r="U5418" t="str">
            <v>id_24308320131351922605</v>
          </cell>
        </row>
        <row r="5419">
          <cell r="U5419" t="str">
            <v>id_14030310981675732188</v>
          </cell>
        </row>
        <row r="5420">
          <cell r="U5420" t="str">
            <v>id_3163273781849611460</v>
          </cell>
        </row>
        <row r="5421">
          <cell r="U5421" t="str">
            <v>id_11392216712003319409</v>
          </cell>
        </row>
        <row r="5422">
          <cell r="U5422" t="str">
            <v>id_2404318679115925462</v>
          </cell>
        </row>
        <row r="5423">
          <cell r="U5423" t="str">
            <v>id_3224530358124075770</v>
          </cell>
        </row>
        <row r="5424">
          <cell r="U5424" t="str">
            <v>id_2270831099179158864</v>
          </cell>
        </row>
        <row r="5425">
          <cell r="U5425" t="str">
            <v>id_21392214712908127656</v>
          </cell>
        </row>
        <row r="5426">
          <cell r="U5426" t="str">
            <v>id_18653320961017722487</v>
          </cell>
        </row>
        <row r="5427">
          <cell r="U5427" t="str">
            <v>id_667015983029828754</v>
          </cell>
        </row>
        <row r="5428">
          <cell r="U5428" t="str">
            <v>id_4800225642531726815</v>
          </cell>
        </row>
        <row r="5429">
          <cell r="U5429" t="str">
            <v>id_696289923385693</v>
          </cell>
        </row>
        <row r="5430">
          <cell r="U5430" t="str">
            <v>id_944310901808522852</v>
          </cell>
        </row>
        <row r="5431">
          <cell r="U5431" t="str">
            <v>id_65414780932151</v>
          </cell>
        </row>
        <row r="5432">
          <cell r="U5432" t="str">
            <v>id_16941787082512064</v>
          </cell>
        </row>
        <row r="5433">
          <cell r="U5433" t="str">
            <v>id_10185225361949731231</v>
          </cell>
        </row>
        <row r="5434">
          <cell r="U5434" t="str">
            <v>id_251731914716407914</v>
          </cell>
        </row>
        <row r="5435">
          <cell r="U5435" t="str">
            <v>id_2028727476188384990</v>
          </cell>
        </row>
        <row r="5436">
          <cell r="U5436" t="str">
            <v>id_62801902815465774</v>
          </cell>
        </row>
        <row r="5437">
          <cell r="U5437" t="str">
            <v>id_11933883720837636</v>
          </cell>
        </row>
        <row r="5438">
          <cell r="U5438" t="str">
            <v>id_305421756475319512</v>
          </cell>
        </row>
        <row r="5439">
          <cell r="U5439" t="str">
            <v>id_57052426372648466</v>
          </cell>
        </row>
        <row r="5440">
          <cell r="U5440" t="str">
            <v>id_1103836125418115</v>
          </cell>
        </row>
        <row r="5441">
          <cell r="U5441" t="str">
            <v>id_142585551288311921</v>
          </cell>
        </row>
        <row r="5442">
          <cell r="U5442" t="str">
            <v>id_865122772262155073</v>
          </cell>
        </row>
        <row r="5443">
          <cell r="U5443" t="str">
            <v>id_1422977451256710174</v>
          </cell>
        </row>
        <row r="5444">
          <cell r="U5444" t="str">
            <v>id_6407268702003020291</v>
          </cell>
        </row>
        <row r="5445">
          <cell r="U5445" t="str">
            <v>id_2485588411378130046</v>
          </cell>
        </row>
        <row r="5446">
          <cell r="U5446" t="str">
            <v>id_246463308141316960</v>
          </cell>
        </row>
        <row r="5447">
          <cell r="U5447" t="str">
            <v>id_11236319871485211449</v>
          </cell>
        </row>
        <row r="5448">
          <cell r="U5448" t="str">
            <v>id_130208973669912037</v>
          </cell>
        </row>
        <row r="5449">
          <cell r="U5449" t="str">
            <v>id_154952650426875</v>
          </cell>
        </row>
        <row r="5450">
          <cell r="U5450" t="str">
            <v>id_300363044465021499</v>
          </cell>
        </row>
        <row r="5451">
          <cell r="U5451" t="str">
            <v>id_814918671986313557</v>
          </cell>
        </row>
        <row r="5452">
          <cell r="U5452" t="str">
            <v>id_1834583182608514517</v>
          </cell>
        </row>
        <row r="5453">
          <cell r="U5453" t="str">
            <v>id_5096185985418769</v>
          </cell>
        </row>
        <row r="5454">
          <cell r="U5454" t="str">
            <v>id_902853462590223318</v>
          </cell>
        </row>
        <row r="5455">
          <cell r="U5455" t="str">
            <v>id_1588288791438916339</v>
          </cell>
        </row>
        <row r="5456">
          <cell r="U5456" t="str">
            <v>id_1638734833268324166</v>
          </cell>
        </row>
        <row r="5457">
          <cell r="U5457" t="str">
            <v>id_24034313853228214983</v>
          </cell>
        </row>
        <row r="5458">
          <cell r="U5458" t="str">
            <v>id_1977310323183330931</v>
          </cell>
        </row>
        <row r="5459">
          <cell r="U5459" t="str">
            <v>id_9251111771347719227</v>
          </cell>
        </row>
        <row r="5460">
          <cell r="U5460" t="str">
            <v>id_229553118226128908</v>
          </cell>
        </row>
        <row r="5461">
          <cell r="U5461" t="str">
            <v>id_237430820226914432</v>
          </cell>
        </row>
        <row r="5462">
          <cell r="U5462" t="str">
            <v>id_7699241792709011046</v>
          </cell>
        </row>
        <row r="5463">
          <cell r="U5463" t="str">
            <v>id_2004821748611221455</v>
          </cell>
        </row>
        <row r="5464">
          <cell r="U5464" t="str">
            <v>id_10654114582885618265</v>
          </cell>
        </row>
        <row r="5465">
          <cell r="U5465" t="str">
            <v>id_4216181171596624320</v>
          </cell>
        </row>
        <row r="5466">
          <cell r="U5466" t="str">
            <v>id_2891114940947420034</v>
          </cell>
        </row>
        <row r="5467">
          <cell r="U5467" t="str">
            <v>id_23380159751162416530</v>
          </cell>
        </row>
        <row r="5468">
          <cell r="U5468" t="str">
            <v>id_735826820143959524</v>
          </cell>
        </row>
        <row r="5469">
          <cell r="U5469" t="str">
            <v>id_570862661393915071</v>
          </cell>
        </row>
        <row r="5470">
          <cell r="U5470" t="str">
            <v>id_24104235122044414273</v>
          </cell>
        </row>
        <row r="5471">
          <cell r="U5471" t="str">
            <v>id_31676266652215218516</v>
          </cell>
        </row>
        <row r="5472">
          <cell r="U5472" t="str">
            <v>id_1699932422447616004</v>
          </cell>
        </row>
        <row r="5473">
          <cell r="U5473" t="str">
            <v>id_13142310641054729340</v>
          </cell>
        </row>
        <row r="5474">
          <cell r="U5474" t="str">
            <v>id_13947286542843128007</v>
          </cell>
        </row>
        <row r="5475">
          <cell r="U5475" t="str">
            <v>id_4295178412859911170</v>
          </cell>
        </row>
        <row r="5476">
          <cell r="U5476" t="str">
            <v>id_1806063051656222901</v>
          </cell>
        </row>
        <row r="5477">
          <cell r="U5477" t="str">
            <v>id_2753540241301320792</v>
          </cell>
        </row>
        <row r="5478">
          <cell r="U5478" t="str">
            <v>id_15409135473223954</v>
          </cell>
        </row>
        <row r="5479">
          <cell r="U5479" t="str">
            <v>id_3153824047827916276</v>
          </cell>
        </row>
        <row r="5480">
          <cell r="U5480" t="str">
            <v>id_320556686154227618</v>
          </cell>
        </row>
        <row r="5481">
          <cell r="U5481" t="str">
            <v>id_104465646583020785</v>
          </cell>
        </row>
        <row r="5482">
          <cell r="U5482" t="str">
            <v>id_485212542915018117</v>
          </cell>
        </row>
        <row r="5483">
          <cell r="U5483" t="str">
            <v>id_2083160411693921084</v>
          </cell>
        </row>
        <row r="5484">
          <cell r="U5484" t="str">
            <v>id_240112270328579074</v>
          </cell>
        </row>
        <row r="5485">
          <cell r="U5485" t="str">
            <v>id_2711813198813016563</v>
          </cell>
        </row>
        <row r="5486">
          <cell r="U5486" t="str">
            <v>id_305131455120629138</v>
          </cell>
        </row>
        <row r="5487">
          <cell r="U5487" t="str">
            <v>id_155292318288513628</v>
          </cell>
        </row>
        <row r="5488">
          <cell r="U5488" t="str">
            <v>id_21469146612525531928</v>
          </cell>
        </row>
        <row r="5489">
          <cell r="U5489" t="str">
            <v>id_32045308282236119332</v>
          </cell>
        </row>
        <row r="5490">
          <cell r="U5490" t="str">
            <v>id_1127218441346416815</v>
          </cell>
        </row>
        <row r="5491">
          <cell r="U5491" t="str">
            <v>id_20280268732850724042</v>
          </cell>
        </row>
        <row r="5492">
          <cell r="U5492" t="str">
            <v>id_150149824246419554</v>
          </cell>
        </row>
        <row r="5493">
          <cell r="U5493" t="str">
            <v>id_283252729027670170</v>
          </cell>
        </row>
        <row r="5494">
          <cell r="U5494" t="str">
            <v>id_26975135701238332216</v>
          </cell>
        </row>
        <row r="5495">
          <cell r="U5495" t="str">
            <v>id_504839681959631443</v>
          </cell>
        </row>
        <row r="5496">
          <cell r="U5496" t="str">
            <v>id_17720198492962432643</v>
          </cell>
        </row>
        <row r="5497">
          <cell r="U5497" t="str">
            <v>id_256755321273395495</v>
          </cell>
        </row>
        <row r="5498">
          <cell r="U5498" t="str">
            <v>id_111251901813018167</v>
          </cell>
        </row>
        <row r="5499">
          <cell r="U5499" t="str">
            <v>id_15589156702312211491</v>
          </cell>
        </row>
        <row r="5500">
          <cell r="U5500" t="str">
            <v>id_303730262203830602</v>
          </cell>
        </row>
        <row r="5501">
          <cell r="U5501" t="str">
            <v>id_268221787945723402</v>
          </cell>
        </row>
        <row r="5502">
          <cell r="U5502" t="str">
            <v>id_1480018242213609997</v>
          </cell>
        </row>
        <row r="5503">
          <cell r="U5503" t="str">
            <v>id_1109116703117544476</v>
          </cell>
        </row>
        <row r="5504">
          <cell r="U5504" t="str">
            <v>id_16230125471076123655</v>
          </cell>
        </row>
        <row r="5505">
          <cell r="U5505" t="str">
            <v>id_14527248842740817522</v>
          </cell>
        </row>
        <row r="5506">
          <cell r="U5506" t="str">
            <v>id_7372310402022425347</v>
          </cell>
        </row>
        <row r="5507">
          <cell r="U5507" t="str">
            <v>id_3070610228570825910</v>
          </cell>
        </row>
        <row r="5508">
          <cell r="U5508" t="str">
            <v>id_133051880428815588</v>
          </cell>
        </row>
        <row r="5509">
          <cell r="U5509" t="str">
            <v>id_25698127743116326492</v>
          </cell>
        </row>
        <row r="5510">
          <cell r="U5510" t="str">
            <v>id_694274841001228862</v>
          </cell>
        </row>
        <row r="5511">
          <cell r="U5511" t="str">
            <v>id_3471171691845727634</v>
          </cell>
        </row>
        <row r="5512">
          <cell r="U5512" t="str">
            <v>id_232509732247381254</v>
          </cell>
        </row>
        <row r="5513">
          <cell r="U5513" t="str">
            <v>id_3060267612864132472</v>
          </cell>
        </row>
        <row r="5514">
          <cell r="U5514" t="str">
            <v>id_875317795149451008</v>
          </cell>
        </row>
        <row r="5515">
          <cell r="U5515" t="str">
            <v>id_10464318192407517480</v>
          </cell>
        </row>
        <row r="5516">
          <cell r="U5516" t="str">
            <v>id_19191290671947220251</v>
          </cell>
        </row>
        <row r="5517">
          <cell r="U5517" t="str">
            <v>id_192701535310983235</v>
          </cell>
        </row>
        <row r="5518">
          <cell r="U5518" t="str">
            <v>id_3221696071812632454</v>
          </cell>
        </row>
        <row r="5519">
          <cell r="U5519" t="str">
            <v>id_7817111001232614388</v>
          </cell>
        </row>
        <row r="5520">
          <cell r="U5520" t="str">
            <v>id_16043312532573123088</v>
          </cell>
        </row>
        <row r="5521">
          <cell r="U5521" t="str">
            <v>id_1007531851272425485</v>
          </cell>
        </row>
        <row r="5522">
          <cell r="U5522" t="str">
            <v>id_5334592853117777</v>
          </cell>
        </row>
        <row r="5523">
          <cell r="U5523" t="str">
            <v>id_14849113951948725073</v>
          </cell>
        </row>
        <row r="5524">
          <cell r="U5524" t="str">
            <v>id_1587512302549221737</v>
          </cell>
        </row>
        <row r="5525">
          <cell r="U5525" t="str">
            <v>id_91225785155918695</v>
          </cell>
        </row>
        <row r="5526">
          <cell r="U5526" t="str">
            <v>id_28792104583252322149</v>
          </cell>
        </row>
        <row r="5527">
          <cell r="U5527" t="str">
            <v>id_3014115110938721232</v>
          </cell>
        </row>
        <row r="5528">
          <cell r="U5528" t="str">
            <v>id_233813539948315535</v>
          </cell>
        </row>
        <row r="5529">
          <cell r="U5529" t="str">
            <v>id_23407321083087418600</v>
          </cell>
        </row>
        <row r="5530">
          <cell r="U5530" t="str">
            <v>id_2750251442208031984</v>
          </cell>
        </row>
        <row r="5531">
          <cell r="U5531" t="str">
            <v>id_2509716915230410303</v>
          </cell>
        </row>
        <row r="5532">
          <cell r="U5532" t="str">
            <v>id_167453146549749161</v>
          </cell>
        </row>
        <row r="5533">
          <cell r="U5533" t="str">
            <v>id_2658211338272011690</v>
          </cell>
        </row>
        <row r="5534">
          <cell r="U5534" t="str">
            <v>id_9535256072705213574</v>
          </cell>
        </row>
        <row r="5535">
          <cell r="U5535" t="str">
            <v>id_116199626463516968</v>
          </cell>
        </row>
        <row r="5536">
          <cell r="U5536" t="str">
            <v>id_105636038112287363</v>
          </cell>
        </row>
        <row r="5537">
          <cell r="U5537" t="str">
            <v>id_17547275752142424924</v>
          </cell>
        </row>
        <row r="5538">
          <cell r="U5538" t="str">
            <v>id_27351209512701919961</v>
          </cell>
        </row>
        <row r="5539">
          <cell r="U5539" t="str">
            <v>id_2577222913202210381</v>
          </cell>
        </row>
        <row r="5540">
          <cell r="U5540" t="str">
            <v>id_10063813220949749</v>
          </cell>
        </row>
        <row r="5541">
          <cell r="U5541" t="str">
            <v>id_2961311794199375738</v>
          </cell>
        </row>
        <row r="5542">
          <cell r="U5542" t="str">
            <v>id_5418272701652517024</v>
          </cell>
        </row>
        <row r="5543">
          <cell r="U5543" t="str">
            <v>id_2663180281283126347</v>
          </cell>
        </row>
        <row r="5544">
          <cell r="U5544" t="str">
            <v>id_2417169329411623</v>
          </cell>
        </row>
        <row r="5545">
          <cell r="U5545" t="str">
            <v>id_26537241831909521983</v>
          </cell>
        </row>
        <row r="5546">
          <cell r="U5546" t="str">
            <v>id_5586317502191119848</v>
          </cell>
        </row>
        <row r="5547">
          <cell r="U5547" t="str">
            <v>id_1738014989227111870</v>
          </cell>
        </row>
        <row r="5548">
          <cell r="U5548" t="str">
            <v>id_2541048941629420333</v>
          </cell>
        </row>
        <row r="5549">
          <cell r="U5549" t="str">
            <v>id_96419694277455438</v>
          </cell>
        </row>
        <row r="5550">
          <cell r="U5550" t="str">
            <v>id_2354732230201574999</v>
          </cell>
        </row>
        <row r="5551">
          <cell r="U5551" t="str">
            <v>id_232531110613222368</v>
          </cell>
        </row>
        <row r="5552">
          <cell r="U5552" t="str">
            <v>id_18705125102254928778</v>
          </cell>
        </row>
        <row r="5553">
          <cell r="U5553" t="str">
            <v>id_224675091152379296</v>
          </cell>
        </row>
        <row r="5554">
          <cell r="U5554" t="str">
            <v>id_2038858512663100</v>
          </cell>
        </row>
        <row r="5555">
          <cell r="U5555" t="str">
            <v>id_2332722652251524419</v>
          </cell>
        </row>
        <row r="5556">
          <cell r="U5556" t="str">
            <v>id_159632969214530224</v>
          </cell>
        </row>
        <row r="5557">
          <cell r="U5557" t="str">
            <v>id_1596188822912215628</v>
          </cell>
        </row>
        <row r="5558">
          <cell r="U5558" t="str">
            <v>id_31462210503013219696</v>
          </cell>
        </row>
        <row r="5559">
          <cell r="U5559" t="str">
            <v>id_282526135538415897</v>
          </cell>
        </row>
        <row r="5560">
          <cell r="U5560" t="str">
            <v>id_12823128073151218114</v>
          </cell>
        </row>
        <row r="5561">
          <cell r="U5561" t="str">
            <v>id_2768620617112638509</v>
          </cell>
        </row>
        <row r="5562">
          <cell r="U5562" t="str">
            <v>id_787517053529513972</v>
          </cell>
        </row>
        <row r="5563">
          <cell r="U5563" t="str">
            <v>id_16872155632489423663</v>
          </cell>
        </row>
        <row r="5564">
          <cell r="U5564" t="str">
            <v>id_541617766345710808</v>
          </cell>
        </row>
        <row r="5565">
          <cell r="U5565" t="str">
            <v>id_1361320662556410622</v>
          </cell>
        </row>
        <row r="5566">
          <cell r="U5566" t="str">
            <v>id_95726442415226007</v>
          </cell>
        </row>
        <row r="5567">
          <cell r="U5567" t="str">
            <v>id_51198588301109071</v>
          </cell>
        </row>
        <row r="5568">
          <cell r="U5568" t="str">
            <v>id_199643402277169004</v>
          </cell>
        </row>
        <row r="5569">
          <cell r="U5569" t="str">
            <v>id_458814286315335768</v>
          </cell>
        </row>
        <row r="5570">
          <cell r="U5570" t="str">
            <v>id_1595822720222939348</v>
          </cell>
        </row>
        <row r="5571">
          <cell r="U5571" t="str">
            <v>id_18132131711616627074</v>
          </cell>
        </row>
        <row r="5572">
          <cell r="U5572" t="str">
            <v>id_105597203225004805</v>
          </cell>
        </row>
        <row r="5573">
          <cell r="U5573" t="str">
            <v>id_2179114062765630293</v>
          </cell>
        </row>
        <row r="5574">
          <cell r="U5574" t="str">
            <v>id_1008518901217112068</v>
          </cell>
        </row>
        <row r="5575">
          <cell r="U5575" t="str">
            <v>id_20061171291459330897</v>
          </cell>
        </row>
        <row r="5576">
          <cell r="U5576" t="str">
            <v>id_86952829776707818</v>
          </cell>
        </row>
        <row r="5577">
          <cell r="U5577" t="str">
            <v>id_672431160671510926</v>
          </cell>
        </row>
        <row r="5578">
          <cell r="U5578" t="str">
            <v>id_2685827586870430621</v>
          </cell>
        </row>
        <row r="5579">
          <cell r="U5579" t="str">
            <v>id_829628262703716972</v>
          </cell>
        </row>
        <row r="5580">
          <cell r="U5580" t="str">
            <v>id_2881822255380626301</v>
          </cell>
        </row>
        <row r="5581">
          <cell r="U5581" t="str">
            <v>id_22386313712873125882</v>
          </cell>
        </row>
        <row r="5582">
          <cell r="U5582" t="str">
            <v>id_1653520502400423609</v>
          </cell>
        </row>
        <row r="5583">
          <cell r="U5583" t="str">
            <v>id_251587601278934200</v>
          </cell>
        </row>
        <row r="5584">
          <cell r="U5584" t="str">
            <v>id_26963112292711925543</v>
          </cell>
        </row>
        <row r="5585">
          <cell r="U5585" t="str">
            <v>id_3219412882796411186</v>
          </cell>
        </row>
        <row r="5586">
          <cell r="U5586" t="str">
            <v>id_130415100619219902</v>
          </cell>
        </row>
        <row r="5587">
          <cell r="U5587" t="str">
            <v>id_18404305671714828172</v>
          </cell>
        </row>
        <row r="5588">
          <cell r="U5588" t="str">
            <v>id_223464930179589062</v>
          </cell>
        </row>
        <row r="5589">
          <cell r="U5589" t="str">
            <v>id_2731487016700143</v>
          </cell>
        </row>
        <row r="5590">
          <cell r="U5590" t="str">
            <v>id_14498203941578711222</v>
          </cell>
        </row>
        <row r="5591">
          <cell r="U5591" t="str">
            <v>id_72117162207747823</v>
          </cell>
        </row>
        <row r="5592">
          <cell r="U5592" t="str">
            <v>id_11073114003170826341</v>
          </cell>
        </row>
        <row r="5593">
          <cell r="U5593" t="str">
            <v>id_854273532984418724</v>
          </cell>
        </row>
        <row r="5594">
          <cell r="U5594" t="str">
            <v>id_7221100682663725929</v>
          </cell>
        </row>
        <row r="5595">
          <cell r="U5595" t="str">
            <v>id_2404318862651819657</v>
          </cell>
        </row>
        <row r="5596">
          <cell r="U5596" t="str">
            <v>id_318711678474713472</v>
          </cell>
        </row>
        <row r="5597">
          <cell r="U5597" t="str">
            <v>id_1939543631877012189</v>
          </cell>
        </row>
        <row r="5598">
          <cell r="U5598" t="str">
            <v>id_1755810815117657402</v>
          </cell>
        </row>
        <row r="5599">
          <cell r="U5599" t="str">
            <v>id_13828214294314048</v>
          </cell>
        </row>
        <row r="5600">
          <cell r="U5600" t="str">
            <v>id_26632134651278031867</v>
          </cell>
        </row>
        <row r="5601">
          <cell r="U5601" t="str">
            <v>id_22598285643165623885</v>
          </cell>
        </row>
        <row r="5602">
          <cell r="U5602" t="str">
            <v>id_795214831250805240</v>
          </cell>
        </row>
        <row r="5603">
          <cell r="U5603" t="str">
            <v>id_14734254301048429402</v>
          </cell>
        </row>
        <row r="5604">
          <cell r="U5604" t="str">
            <v>id_32668266841692217028</v>
          </cell>
        </row>
        <row r="5605">
          <cell r="U5605" t="str">
            <v>id_258595824150221860</v>
          </cell>
        </row>
        <row r="5606">
          <cell r="U5606" t="str">
            <v>id_13305137951058416242</v>
          </cell>
        </row>
        <row r="5607">
          <cell r="U5607" t="str">
            <v>id_738915082588320734</v>
          </cell>
        </row>
        <row r="5608">
          <cell r="U5608" t="str">
            <v>id_141252279978903769</v>
          </cell>
        </row>
        <row r="5609">
          <cell r="U5609" t="str">
            <v>id_204273057416847482</v>
          </cell>
        </row>
        <row r="5610">
          <cell r="U5610" t="str">
            <v>id_8304228291055025586</v>
          </cell>
        </row>
        <row r="5611">
          <cell r="U5611" t="str">
            <v>id_1956710042162329867</v>
          </cell>
        </row>
        <row r="5612">
          <cell r="U5612" t="str">
            <v>id_1604412398282356237</v>
          </cell>
        </row>
        <row r="5613">
          <cell r="U5613" t="str">
            <v>id_17630208721768127258</v>
          </cell>
        </row>
        <row r="5614">
          <cell r="U5614" t="str">
            <v>id_102732072880912380</v>
          </cell>
        </row>
        <row r="5615">
          <cell r="U5615" t="str">
            <v>id_8739175123227222611</v>
          </cell>
        </row>
        <row r="5616">
          <cell r="U5616" t="str">
            <v>id_16711173961842928916</v>
          </cell>
        </row>
        <row r="5617">
          <cell r="U5617" t="str">
            <v>id_10171320571785117567</v>
          </cell>
        </row>
        <row r="5618">
          <cell r="U5618" t="str">
            <v>id_12163742206864465</v>
          </cell>
        </row>
        <row r="5619">
          <cell r="U5619" t="str">
            <v>id_17495182362042815686</v>
          </cell>
        </row>
        <row r="5620">
          <cell r="U5620" t="str">
            <v>id_1299514151316653550</v>
          </cell>
        </row>
        <row r="5621">
          <cell r="U5621" t="str">
            <v>id_25177225892689824471</v>
          </cell>
        </row>
        <row r="5622">
          <cell r="U5622" t="str">
            <v>id_24951293681699227271</v>
          </cell>
        </row>
        <row r="5623">
          <cell r="U5623" t="str">
            <v>id_2156110346261177621</v>
          </cell>
        </row>
        <row r="5624">
          <cell r="U5624" t="str">
            <v>id_1267416368161361361</v>
          </cell>
        </row>
        <row r="5625">
          <cell r="U5625" t="str">
            <v>id_26392129693012513483</v>
          </cell>
        </row>
        <row r="5626">
          <cell r="U5626" t="str">
            <v>id_2187017788937413376</v>
          </cell>
        </row>
        <row r="5627">
          <cell r="U5627" t="str">
            <v>id_801689359710789</v>
          </cell>
        </row>
        <row r="5628">
          <cell r="U5628" t="str">
            <v>id_7931130866189653</v>
          </cell>
        </row>
        <row r="5629">
          <cell r="U5629" t="str">
            <v>id_17326259142110912452</v>
          </cell>
        </row>
        <row r="5630">
          <cell r="U5630" t="str">
            <v>id_27854294722000614405</v>
          </cell>
        </row>
        <row r="5631">
          <cell r="U5631" t="str">
            <v>id_30990172302627631518</v>
          </cell>
        </row>
        <row r="5632">
          <cell r="U5632" t="str">
            <v>id_2195033431462926284</v>
          </cell>
        </row>
        <row r="5633">
          <cell r="U5633" t="str">
            <v>id_175649058167116682</v>
          </cell>
        </row>
        <row r="5634">
          <cell r="U5634" t="str">
            <v>id_2066941002246624310</v>
          </cell>
        </row>
        <row r="5635">
          <cell r="U5635" t="str">
            <v>id_1629530673227419863</v>
          </cell>
        </row>
        <row r="5636">
          <cell r="U5636" t="str">
            <v>id_2871318565588612105</v>
          </cell>
        </row>
        <row r="5637">
          <cell r="U5637" t="str">
            <v>id_556722800107945429</v>
          </cell>
        </row>
        <row r="5638">
          <cell r="U5638" t="str">
            <v>id_450300232628024133</v>
          </cell>
        </row>
        <row r="5639">
          <cell r="U5639" t="str">
            <v>id_18427971232014231</v>
          </cell>
        </row>
        <row r="5640">
          <cell r="U5640" t="str">
            <v>id_9406622106025659</v>
          </cell>
        </row>
        <row r="5641">
          <cell r="U5641" t="str">
            <v>id_1944113034632710210</v>
          </cell>
        </row>
        <row r="5642">
          <cell r="U5642" t="str">
            <v>id_14764289002944928090</v>
          </cell>
        </row>
        <row r="5643">
          <cell r="U5643" t="str">
            <v>id_2225719176108157211</v>
          </cell>
        </row>
        <row r="5644">
          <cell r="U5644" t="str">
            <v>id_9896100062533430188</v>
          </cell>
        </row>
        <row r="5645">
          <cell r="U5645" t="str">
            <v>id_24469128321587912675</v>
          </cell>
        </row>
        <row r="5646">
          <cell r="U5646" t="str">
            <v>id_2925126373867428539</v>
          </cell>
        </row>
        <row r="5647">
          <cell r="U5647" t="str">
            <v>id_26210146842928515578</v>
          </cell>
        </row>
        <row r="5648">
          <cell r="U5648" t="str">
            <v>id_2666529922709331460</v>
          </cell>
        </row>
        <row r="5649">
          <cell r="U5649" t="str">
            <v>id_5480779949524373</v>
          </cell>
        </row>
        <row r="5650">
          <cell r="U5650" t="str">
            <v>id_2529687952228310013</v>
          </cell>
        </row>
        <row r="5651">
          <cell r="U5651" t="str">
            <v>id_1779127561897814914</v>
          </cell>
        </row>
        <row r="5652">
          <cell r="U5652" t="str">
            <v>id_328116658269114450</v>
          </cell>
        </row>
        <row r="5653">
          <cell r="U5653" t="str">
            <v>id_6244732793711976</v>
          </cell>
        </row>
        <row r="5654">
          <cell r="U5654" t="str">
            <v>id_2212497561798528673</v>
          </cell>
        </row>
        <row r="5655">
          <cell r="U5655" t="str">
            <v>id_1729215038810915121</v>
          </cell>
        </row>
        <row r="5656">
          <cell r="U5656" t="str">
            <v>id_5507122512837915635</v>
          </cell>
        </row>
        <row r="5657">
          <cell r="U5657" t="str">
            <v>id_1612628657962710321</v>
          </cell>
        </row>
        <row r="5658">
          <cell r="U5658" t="str">
            <v>id_67827621330029095</v>
          </cell>
        </row>
        <row r="5659">
          <cell r="U5659" t="str">
            <v>id_980218363170987122</v>
          </cell>
        </row>
        <row r="5660">
          <cell r="U5660" t="str">
            <v>id_12955220242169621819</v>
          </cell>
        </row>
        <row r="5661">
          <cell r="U5661" t="str">
            <v>id_25770154614365306</v>
          </cell>
        </row>
        <row r="5662">
          <cell r="U5662" t="str">
            <v>id_138498982703915596</v>
          </cell>
        </row>
        <row r="5663">
          <cell r="U5663" t="str">
            <v>id_14253327322505112419</v>
          </cell>
        </row>
        <row r="5664">
          <cell r="U5664" t="str">
            <v>id_232271725142318940</v>
          </cell>
        </row>
        <row r="5665">
          <cell r="U5665" t="str">
            <v>id_1267118218952030419</v>
          </cell>
        </row>
        <row r="5666">
          <cell r="U5666" t="str">
            <v>id_74094283096016318</v>
          </cell>
        </row>
        <row r="5667">
          <cell r="U5667" t="str">
            <v>id_18061258502198715208</v>
          </cell>
        </row>
        <row r="5668">
          <cell r="U5668" t="str">
            <v>id_3213261952386929538</v>
          </cell>
        </row>
        <row r="5669">
          <cell r="U5669" t="str">
            <v>id_16671208181054213819</v>
          </cell>
        </row>
        <row r="5670">
          <cell r="U5670" t="str">
            <v>id_188114691273821786</v>
          </cell>
        </row>
        <row r="5671">
          <cell r="U5671" t="str">
            <v>id_1452307133221012475</v>
          </cell>
        </row>
        <row r="5672">
          <cell r="U5672" t="str">
            <v>id_2893879931131530217</v>
          </cell>
        </row>
        <row r="5673">
          <cell r="U5673" t="str">
            <v>id_75544641274430876</v>
          </cell>
        </row>
        <row r="5674">
          <cell r="U5674" t="str">
            <v>id_878626002383827583</v>
          </cell>
        </row>
        <row r="5675">
          <cell r="U5675" t="str">
            <v>id_249571091447426192</v>
          </cell>
        </row>
        <row r="5676">
          <cell r="U5676" t="str">
            <v>id_160967262575420246</v>
          </cell>
        </row>
        <row r="5677">
          <cell r="U5677" t="str">
            <v>id_91094758236132134</v>
          </cell>
        </row>
        <row r="5678">
          <cell r="U5678" t="str">
            <v>id_3249250363125312224</v>
          </cell>
        </row>
        <row r="5679">
          <cell r="U5679" t="str">
            <v>id_3248155271616910453</v>
          </cell>
        </row>
        <row r="5680">
          <cell r="U5680" t="str">
            <v>id_106712875291572677</v>
          </cell>
        </row>
        <row r="5681">
          <cell r="U5681" t="str">
            <v>id_30670117282110910618</v>
          </cell>
        </row>
        <row r="5682">
          <cell r="U5682" t="str">
            <v>id_3129930858460316476</v>
          </cell>
        </row>
        <row r="5683">
          <cell r="U5683" t="str">
            <v>id_188334388243723073</v>
          </cell>
        </row>
        <row r="5684">
          <cell r="U5684" t="str">
            <v>id_187932051479261288</v>
          </cell>
        </row>
        <row r="5685">
          <cell r="U5685" t="str">
            <v>id_52910641283343051</v>
          </cell>
        </row>
        <row r="5686">
          <cell r="U5686" t="str">
            <v>id_1776623807157863290</v>
          </cell>
        </row>
        <row r="5687">
          <cell r="U5687" t="str">
            <v>id_1756197072535629055</v>
          </cell>
        </row>
        <row r="5688">
          <cell r="U5688" t="str">
            <v>id_2510497661224629443</v>
          </cell>
        </row>
        <row r="5689">
          <cell r="U5689" t="str">
            <v>id_960528908203218280</v>
          </cell>
        </row>
        <row r="5690">
          <cell r="U5690" t="str">
            <v>id_1348231002823014675</v>
          </cell>
        </row>
        <row r="5691">
          <cell r="U5691" t="str">
            <v>id_25566700339223390</v>
          </cell>
        </row>
        <row r="5692">
          <cell r="U5692" t="str">
            <v>id_1008030947131769266</v>
          </cell>
        </row>
        <row r="5693">
          <cell r="U5693" t="str">
            <v>id_11815158101380922110</v>
          </cell>
        </row>
        <row r="5694">
          <cell r="U5694" t="str">
            <v>id_2211229754207184710</v>
          </cell>
        </row>
        <row r="5695">
          <cell r="U5695" t="str">
            <v>id_305302393369843082</v>
          </cell>
        </row>
        <row r="5696">
          <cell r="U5696" t="str">
            <v>id_9266155452655111371</v>
          </cell>
        </row>
        <row r="5697">
          <cell r="U5697" t="str">
            <v>id_2026410346319726669</v>
          </cell>
        </row>
        <row r="5698">
          <cell r="U5698" t="str">
            <v>id_389216123148577901</v>
          </cell>
        </row>
        <row r="5699">
          <cell r="U5699" t="str">
            <v>id_815111641257316227</v>
          </cell>
        </row>
        <row r="5700">
          <cell r="U5700" t="str">
            <v>id_2298630572120410056</v>
          </cell>
        </row>
        <row r="5701">
          <cell r="U5701" t="str">
            <v>id_21836215052525617496</v>
          </cell>
        </row>
        <row r="5702">
          <cell r="U5702" t="str">
            <v>id_26347265712103218650</v>
          </cell>
        </row>
        <row r="5703">
          <cell r="U5703" t="str">
            <v>id_1849642012115227491</v>
          </cell>
        </row>
        <row r="5704">
          <cell r="U5704" t="str">
            <v>id_12313639122189945</v>
          </cell>
        </row>
        <row r="5705">
          <cell r="U5705" t="str">
            <v>id_207996137330819725</v>
          </cell>
        </row>
        <row r="5706">
          <cell r="U5706" t="str">
            <v>id_663279541835814910</v>
          </cell>
        </row>
        <row r="5707">
          <cell r="U5707" t="str">
            <v>id_2645524591143603526</v>
          </cell>
        </row>
        <row r="5708">
          <cell r="U5708" t="str">
            <v>id_572968142160912679</v>
          </cell>
        </row>
        <row r="5709">
          <cell r="U5709" t="str">
            <v>id_3125208702376328995</v>
          </cell>
        </row>
        <row r="5710">
          <cell r="U5710" t="str">
            <v>id_7347102023202032633</v>
          </cell>
        </row>
        <row r="5711">
          <cell r="U5711" t="str">
            <v>id_1546783332767126382</v>
          </cell>
        </row>
        <row r="5712">
          <cell r="U5712" t="str">
            <v>id_153381104116595378</v>
          </cell>
        </row>
        <row r="5713">
          <cell r="U5713" t="str">
            <v>id_1328825032579711216</v>
          </cell>
        </row>
        <row r="5714">
          <cell r="U5714" t="str">
            <v>id_47035141501612270</v>
          </cell>
        </row>
        <row r="5715">
          <cell r="U5715" t="str">
            <v>id_2945719907205116714</v>
          </cell>
        </row>
        <row r="5716">
          <cell r="U5716" t="str">
            <v>id_2005628888240095425</v>
          </cell>
        </row>
        <row r="5717">
          <cell r="U5717" t="str">
            <v>id_8090237372976111542</v>
          </cell>
        </row>
        <row r="5718">
          <cell r="U5718" t="str">
            <v>id_27424235091928718343</v>
          </cell>
        </row>
        <row r="5719">
          <cell r="U5719" t="str">
            <v>id_20232267021539026296</v>
          </cell>
        </row>
        <row r="5720">
          <cell r="U5720" t="str">
            <v>id_251817152234649318</v>
          </cell>
        </row>
        <row r="5721">
          <cell r="U5721" t="str">
            <v>id_30128247391111224793</v>
          </cell>
        </row>
        <row r="5722">
          <cell r="U5722" t="str">
            <v>id_1888843542338420947</v>
          </cell>
        </row>
        <row r="5723">
          <cell r="U5723" t="str">
            <v>id_3032222432789427639</v>
          </cell>
        </row>
        <row r="5724">
          <cell r="U5724" t="str">
            <v>id_2341828595238220350</v>
          </cell>
        </row>
        <row r="5725">
          <cell r="U5725" t="str">
            <v>id_26098147251684223764</v>
          </cell>
        </row>
        <row r="5726">
          <cell r="U5726" t="str">
            <v>id_3051449942618710217</v>
          </cell>
        </row>
        <row r="5727">
          <cell r="U5727" t="str">
            <v>id_2096910326758032256</v>
          </cell>
        </row>
        <row r="5728">
          <cell r="U5728" t="str">
            <v>id_941132532568727871</v>
          </cell>
        </row>
        <row r="5729">
          <cell r="U5729" t="str">
            <v>id_3261659012193201</v>
          </cell>
        </row>
        <row r="5730">
          <cell r="U5730" t="str">
            <v>id_4279265642929225774</v>
          </cell>
        </row>
        <row r="5731">
          <cell r="U5731" t="str">
            <v>id_2149415070174576213</v>
          </cell>
        </row>
        <row r="5732">
          <cell r="U5732" t="str">
            <v>id_21147104802811528653</v>
          </cell>
        </row>
        <row r="5733">
          <cell r="U5733" t="str">
            <v>id_2507514325217048758</v>
          </cell>
        </row>
        <row r="5734">
          <cell r="U5734" t="str">
            <v>id_26693096634557119</v>
          </cell>
        </row>
        <row r="5735">
          <cell r="U5735" t="str">
            <v>id_1000327387160552722</v>
          </cell>
        </row>
        <row r="5736">
          <cell r="U5736" t="str">
            <v>id_1527727058783818135</v>
          </cell>
        </row>
        <row r="5737">
          <cell r="U5737" t="str">
            <v>id_2992123814170947598</v>
          </cell>
        </row>
        <row r="5738">
          <cell r="U5738" t="str">
            <v>id_1970813735125011972</v>
          </cell>
        </row>
        <row r="5739">
          <cell r="U5739" t="str">
            <v>id_18595182702740124438</v>
          </cell>
        </row>
        <row r="5740">
          <cell r="U5740" t="str">
            <v>id_15267220532996317097</v>
          </cell>
        </row>
        <row r="5741">
          <cell r="U5741" t="str">
            <v>id_972315239171669311</v>
          </cell>
        </row>
        <row r="5742">
          <cell r="U5742" t="str">
            <v>id_7217221741002717873</v>
          </cell>
        </row>
        <row r="5743">
          <cell r="U5743" t="str">
            <v>id_25886318542607211260</v>
          </cell>
        </row>
        <row r="5744">
          <cell r="U5744" t="str">
            <v>id_2887326503269031460</v>
          </cell>
        </row>
        <row r="5745">
          <cell r="U5745" t="str">
            <v>id_246121786314899845</v>
          </cell>
        </row>
        <row r="5746">
          <cell r="U5746" t="str">
            <v>id_31548193641259231120</v>
          </cell>
        </row>
        <row r="5747">
          <cell r="U5747" t="str">
            <v>id_168317627393011472</v>
          </cell>
        </row>
        <row r="5748">
          <cell r="U5748" t="str">
            <v>id_17975256843030214841</v>
          </cell>
        </row>
        <row r="5749">
          <cell r="U5749" t="str">
            <v>id_7098167182711917774</v>
          </cell>
        </row>
        <row r="5750">
          <cell r="U5750" t="str">
            <v>id_255881502050064573</v>
          </cell>
        </row>
        <row r="5751">
          <cell r="U5751" t="str">
            <v>id_436775361988923918</v>
          </cell>
        </row>
        <row r="5752">
          <cell r="U5752" t="str">
            <v>id_15008209292393128975</v>
          </cell>
        </row>
        <row r="5753">
          <cell r="U5753" t="str">
            <v>id_2597025152875328383</v>
          </cell>
        </row>
        <row r="5754">
          <cell r="U5754" t="str">
            <v>id_3125588672780519418</v>
          </cell>
        </row>
        <row r="5755">
          <cell r="U5755" t="str">
            <v>id_19845269392042319984</v>
          </cell>
        </row>
        <row r="5756">
          <cell r="U5756" t="str">
            <v>id_263979960823130312</v>
          </cell>
        </row>
        <row r="5757">
          <cell r="U5757" t="str">
            <v>id_197325418218347547</v>
          </cell>
        </row>
        <row r="5758">
          <cell r="U5758" t="str">
            <v>id_2235350261855412074</v>
          </cell>
        </row>
        <row r="5759">
          <cell r="U5759" t="str">
            <v>id_1831466951875032102</v>
          </cell>
        </row>
        <row r="5760">
          <cell r="U5760" t="str">
            <v>id_166387988254728628</v>
          </cell>
        </row>
        <row r="5761">
          <cell r="U5761" t="str">
            <v>id_21182326412793326302</v>
          </cell>
        </row>
        <row r="5762">
          <cell r="U5762" t="str">
            <v>id_1454326341302921997</v>
          </cell>
        </row>
        <row r="5763">
          <cell r="U5763" t="str">
            <v>id_85087211450025305</v>
          </cell>
        </row>
        <row r="5764">
          <cell r="U5764" t="str">
            <v>id_2054126209125913879</v>
          </cell>
        </row>
        <row r="5765">
          <cell r="U5765" t="str">
            <v>id_84763094217021120</v>
          </cell>
        </row>
        <row r="5766">
          <cell r="U5766" t="str">
            <v>id_2355218310679513292</v>
          </cell>
        </row>
        <row r="5767">
          <cell r="U5767" t="str">
            <v>id_1750236642132030573</v>
          </cell>
        </row>
        <row r="5768">
          <cell r="U5768" t="str">
            <v>id_18981213741218711903</v>
          </cell>
        </row>
        <row r="5769">
          <cell r="U5769" t="str">
            <v>id_30331129451266923519</v>
          </cell>
        </row>
        <row r="5770">
          <cell r="U5770" t="str">
            <v>id_31003265883114019894</v>
          </cell>
        </row>
        <row r="5771">
          <cell r="U5771" t="str">
            <v>id_12662772236445636</v>
          </cell>
        </row>
        <row r="5772">
          <cell r="U5772" t="str">
            <v>id_30715198212531627985</v>
          </cell>
        </row>
        <row r="5773">
          <cell r="U5773" t="str">
            <v>id_264911721322342960</v>
          </cell>
        </row>
        <row r="5774">
          <cell r="U5774" t="str">
            <v>id_18164972221617238</v>
          </cell>
        </row>
        <row r="5775">
          <cell r="U5775" t="str">
            <v>id_764067861891327451</v>
          </cell>
        </row>
        <row r="5776">
          <cell r="U5776" t="str">
            <v>id_639211272825421477</v>
          </cell>
        </row>
        <row r="5777">
          <cell r="U5777" t="str">
            <v>id_259901867052964872</v>
          </cell>
        </row>
        <row r="5778">
          <cell r="U5778" t="str">
            <v>id_32477170381418926623</v>
          </cell>
        </row>
        <row r="5779">
          <cell r="U5779" t="str">
            <v>id_114638627938115595</v>
          </cell>
        </row>
        <row r="5780">
          <cell r="U5780" t="str">
            <v>id_1712318957970927392</v>
          </cell>
        </row>
        <row r="5781">
          <cell r="U5781" t="str">
            <v>id_2885157303112614253</v>
          </cell>
        </row>
        <row r="5782">
          <cell r="U5782" t="str">
            <v>id_2337936691289623607</v>
          </cell>
        </row>
        <row r="5783">
          <cell r="U5783" t="str">
            <v>id_10131919635644927</v>
          </cell>
        </row>
        <row r="5784">
          <cell r="U5784" t="str">
            <v>id_6923112947019593</v>
          </cell>
        </row>
        <row r="5785">
          <cell r="U5785" t="str">
            <v>id_3103210864206706477</v>
          </cell>
        </row>
        <row r="5786">
          <cell r="U5786" t="str">
            <v>id_29678150921094025770</v>
          </cell>
        </row>
        <row r="5787">
          <cell r="U5787" t="str">
            <v>id_3199225652888819362</v>
          </cell>
        </row>
        <row r="5788">
          <cell r="U5788" t="str">
            <v>id_14843172892008022515</v>
          </cell>
        </row>
        <row r="5789">
          <cell r="U5789" t="str">
            <v>id_20363150531573524974</v>
          </cell>
        </row>
        <row r="5790">
          <cell r="U5790" t="str">
            <v>id_21166236902148613887</v>
          </cell>
        </row>
        <row r="5791">
          <cell r="U5791" t="str">
            <v>id_1200030544311581056</v>
          </cell>
        </row>
        <row r="5792">
          <cell r="U5792" t="str">
            <v>id_35278835236106445</v>
          </cell>
        </row>
        <row r="5793">
          <cell r="U5793" t="str">
            <v>id_215411858828613531</v>
          </cell>
        </row>
        <row r="5794">
          <cell r="U5794" t="str">
            <v>id_297542828343431268</v>
          </cell>
        </row>
        <row r="5795">
          <cell r="U5795" t="str">
            <v>id_1939557692551624392</v>
          </cell>
        </row>
        <row r="5796">
          <cell r="U5796" t="str">
            <v>id_171269341044122742</v>
          </cell>
        </row>
        <row r="5797">
          <cell r="U5797" t="str">
            <v>id_31037155712115404</v>
          </cell>
        </row>
        <row r="5798">
          <cell r="U5798" t="str">
            <v>id_12984171361829512284</v>
          </cell>
        </row>
        <row r="5799">
          <cell r="U5799" t="str">
            <v>id_224325482197027279</v>
          </cell>
        </row>
        <row r="5800">
          <cell r="U5800" t="str">
            <v>id_12973228481053152</v>
          </cell>
        </row>
        <row r="5801">
          <cell r="U5801" t="str">
            <v>id_337297342888831214</v>
          </cell>
        </row>
        <row r="5802">
          <cell r="U5802" t="str">
            <v>id_24173641417751623</v>
          </cell>
        </row>
        <row r="5803">
          <cell r="U5803" t="str">
            <v>id_1909361861824618184</v>
          </cell>
        </row>
        <row r="5804">
          <cell r="U5804" t="str">
            <v>id_196125881890023005</v>
          </cell>
        </row>
        <row r="5805">
          <cell r="U5805" t="str">
            <v>id_637195001256913519</v>
          </cell>
        </row>
        <row r="5806">
          <cell r="U5806" t="str">
            <v>id_1409315882924821708</v>
          </cell>
        </row>
        <row r="5807">
          <cell r="U5807" t="str">
            <v>id_3798245612687418561</v>
          </cell>
        </row>
        <row r="5808">
          <cell r="U5808" t="str">
            <v>id_554015962117322144</v>
          </cell>
        </row>
        <row r="5809">
          <cell r="U5809" t="str">
            <v>id_102424392890219959</v>
          </cell>
        </row>
        <row r="5810">
          <cell r="U5810" t="str">
            <v>id_166827921142825839</v>
          </cell>
        </row>
        <row r="5811">
          <cell r="U5811" t="str">
            <v>id_10938137351464230496</v>
          </cell>
        </row>
        <row r="5812">
          <cell r="U5812" t="str">
            <v>id_2090895801415028364</v>
          </cell>
        </row>
        <row r="5813">
          <cell r="U5813" t="str">
            <v>id_17201001920384849</v>
          </cell>
        </row>
        <row r="5814">
          <cell r="U5814" t="str">
            <v>id_970370861615313650</v>
          </cell>
        </row>
        <row r="5815">
          <cell r="U5815" t="str">
            <v>id_19912268662750628093</v>
          </cell>
        </row>
        <row r="5816">
          <cell r="U5816" t="str">
            <v>id_982714697112781420</v>
          </cell>
        </row>
        <row r="5817">
          <cell r="U5817" t="str">
            <v>id_276772951480732174</v>
          </cell>
        </row>
        <row r="5818">
          <cell r="U5818" t="str">
            <v>id_2646813204622332449</v>
          </cell>
        </row>
        <row r="5819">
          <cell r="U5819" t="str">
            <v>id_3195525582953115521</v>
          </cell>
        </row>
        <row r="5820">
          <cell r="U5820" t="str">
            <v>id_14954270812476426093</v>
          </cell>
        </row>
        <row r="5821">
          <cell r="U5821" t="str">
            <v>id_384857111910313803</v>
          </cell>
        </row>
        <row r="5822">
          <cell r="U5822" t="str">
            <v>id_2318361142356124878</v>
          </cell>
        </row>
        <row r="5823">
          <cell r="U5823" t="str">
            <v>id_2590075911084732145</v>
          </cell>
        </row>
        <row r="5824">
          <cell r="U5824" t="str">
            <v>id_3186732441305161544</v>
          </cell>
        </row>
        <row r="5825">
          <cell r="U5825" t="str">
            <v>id_383013093232012955</v>
          </cell>
        </row>
        <row r="5826">
          <cell r="U5826" t="str">
            <v>id_9816176972321114580</v>
          </cell>
        </row>
        <row r="5827">
          <cell r="U5827" t="str">
            <v>id_29907127251485620</v>
          </cell>
        </row>
        <row r="5828">
          <cell r="U5828" t="str">
            <v>id_315351996524995212</v>
          </cell>
        </row>
        <row r="5829">
          <cell r="U5829" t="str">
            <v>id_41071852046625801</v>
          </cell>
        </row>
        <row r="5830">
          <cell r="U5830" t="str">
            <v>id_31449129563240326799</v>
          </cell>
        </row>
        <row r="5831">
          <cell r="U5831" t="str">
            <v>id_2114413990286985055</v>
          </cell>
        </row>
        <row r="5832">
          <cell r="U5832" t="str">
            <v>id_20811284271066214650</v>
          </cell>
        </row>
        <row r="5833">
          <cell r="U5833" t="str">
            <v>id_3243923563176217061</v>
          </cell>
        </row>
        <row r="5834">
          <cell r="U5834" t="str">
            <v>id_20118248861986418183</v>
          </cell>
        </row>
        <row r="5835">
          <cell r="U5835" t="str">
            <v>id_1806549171825510747</v>
          </cell>
        </row>
        <row r="5836">
          <cell r="U5836" t="str">
            <v>id_336918772255464237</v>
          </cell>
        </row>
        <row r="5837">
          <cell r="U5837" t="str">
            <v>id_2115417543267046471</v>
          </cell>
        </row>
        <row r="5838">
          <cell r="U5838" t="str">
            <v>id_932010742777023255</v>
          </cell>
        </row>
        <row r="5839">
          <cell r="U5839" t="str">
            <v>id_205712335959612845</v>
          </cell>
        </row>
        <row r="5840">
          <cell r="U5840" t="str">
            <v>id_449122682704729892</v>
          </cell>
        </row>
        <row r="5841">
          <cell r="U5841" t="str">
            <v>id_305251186493612908</v>
          </cell>
        </row>
        <row r="5842">
          <cell r="U5842" t="str">
            <v>id_1502510444117230349</v>
          </cell>
        </row>
        <row r="5843">
          <cell r="U5843" t="str">
            <v>id_2844930809395429384</v>
          </cell>
        </row>
        <row r="5844">
          <cell r="U5844" t="str">
            <v>id_9594184961298527583</v>
          </cell>
        </row>
        <row r="5845">
          <cell r="U5845" t="str">
            <v>id_27638249131682119725</v>
          </cell>
        </row>
        <row r="5846">
          <cell r="U5846" t="str">
            <v>id_2022623305278403449</v>
          </cell>
        </row>
        <row r="5847">
          <cell r="U5847" t="str">
            <v>id_14685265822458631302</v>
          </cell>
        </row>
        <row r="5848">
          <cell r="U5848" t="str">
            <v>id_169222124924501314</v>
          </cell>
        </row>
        <row r="5849">
          <cell r="U5849" t="str">
            <v>id_4445282811792129285</v>
          </cell>
        </row>
        <row r="5850">
          <cell r="U5850" t="str">
            <v>id_6534313421794514813</v>
          </cell>
        </row>
        <row r="5851">
          <cell r="U5851" t="str">
            <v>id_7685828493065609</v>
          </cell>
        </row>
        <row r="5852">
          <cell r="U5852" t="str">
            <v>id_314254978230829820</v>
          </cell>
        </row>
        <row r="5853">
          <cell r="U5853" t="str">
            <v>id_4268234201271522767</v>
          </cell>
        </row>
        <row r="5854">
          <cell r="U5854" t="str">
            <v>id_21776189282283124423</v>
          </cell>
        </row>
        <row r="5855">
          <cell r="U5855" t="str">
            <v>id_281728827226583794</v>
          </cell>
        </row>
        <row r="5856">
          <cell r="U5856" t="str">
            <v>id_2678529122216412612</v>
          </cell>
        </row>
        <row r="5857">
          <cell r="U5857" t="str">
            <v>id_52361954832469219</v>
          </cell>
        </row>
        <row r="5858">
          <cell r="U5858" t="str">
            <v>id_6316253651636128106</v>
          </cell>
        </row>
        <row r="5859">
          <cell r="U5859" t="str">
            <v>id_29988231203253220302</v>
          </cell>
        </row>
        <row r="5860">
          <cell r="U5860" t="str">
            <v>id_1205124637736622568</v>
          </cell>
        </row>
        <row r="5861">
          <cell r="U5861" t="str">
            <v>id_22973296701317213466</v>
          </cell>
        </row>
        <row r="5862">
          <cell r="U5862" t="str">
            <v>id_94616515287744870</v>
          </cell>
        </row>
        <row r="5863">
          <cell r="U5863" t="str">
            <v>id_391814678251102377</v>
          </cell>
        </row>
        <row r="5864">
          <cell r="U5864" t="str">
            <v>id_2790977481963314129</v>
          </cell>
        </row>
        <row r="5865">
          <cell r="U5865" t="str">
            <v>id_21227179221687319207</v>
          </cell>
        </row>
        <row r="5866">
          <cell r="U5866" t="str">
            <v>id_14640243481696032392</v>
          </cell>
        </row>
        <row r="5867">
          <cell r="U5867" t="str">
            <v>id_12012240222806132420</v>
          </cell>
        </row>
        <row r="5868">
          <cell r="U5868" t="str">
            <v>id_39301263895486482</v>
          </cell>
        </row>
        <row r="5869">
          <cell r="U5869" t="str">
            <v>id_21678316462971316946</v>
          </cell>
        </row>
        <row r="5870">
          <cell r="U5870" t="str">
            <v>id_122762577616445965</v>
          </cell>
        </row>
        <row r="5871">
          <cell r="U5871" t="str">
            <v>id_1019284462359315447</v>
          </cell>
        </row>
        <row r="5872">
          <cell r="U5872" t="str">
            <v>id_29365221612949917004</v>
          </cell>
        </row>
        <row r="5873">
          <cell r="U5873" t="str">
            <v>id_972293672899614003</v>
          </cell>
        </row>
        <row r="5874">
          <cell r="U5874" t="str">
            <v>id_1800221849192737729</v>
          </cell>
        </row>
        <row r="5875">
          <cell r="U5875" t="str">
            <v>id_185683669264577191</v>
          </cell>
        </row>
        <row r="5876">
          <cell r="U5876" t="str">
            <v>id_2608826726101864575</v>
          </cell>
        </row>
        <row r="5877">
          <cell r="U5877" t="str">
            <v>id_223511596874523027</v>
          </cell>
        </row>
        <row r="5878">
          <cell r="U5878" t="str">
            <v>id_531022249522514225</v>
          </cell>
        </row>
        <row r="5879">
          <cell r="U5879" t="str">
            <v>id_723830667146951877</v>
          </cell>
        </row>
        <row r="5880">
          <cell r="U5880" t="str">
            <v>id_883524943187015880</v>
          </cell>
        </row>
        <row r="5881">
          <cell r="U5881" t="str">
            <v>id_4929342116069897</v>
          </cell>
        </row>
        <row r="5882">
          <cell r="U5882" t="str">
            <v>id_25759284532884413267</v>
          </cell>
        </row>
        <row r="5883">
          <cell r="U5883" t="str">
            <v>id_1465721479153773983</v>
          </cell>
        </row>
        <row r="5884">
          <cell r="U5884" t="str">
            <v>id_2719126091197493678</v>
          </cell>
        </row>
        <row r="5885">
          <cell r="U5885" t="str">
            <v>id_128028663279539098</v>
          </cell>
        </row>
        <row r="5886">
          <cell r="U5886" t="str">
            <v>id_16959313671113226692</v>
          </cell>
        </row>
        <row r="5887">
          <cell r="U5887" t="str">
            <v>id_3228316142945018938</v>
          </cell>
        </row>
        <row r="5888">
          <cell r="U5888" t="str">
            <v>id_5785324155371234</v>
          </cell>
        </row>
        <row r="5889">
          <cell r="U5889" t="str">
            <v>id_14424134471853613220</v>
          </cell>
        </row>
        <row r="5890">
          <cell r="U5890" t="str">
            <v>id_1742919251110211032</v>
          </cell>
        </row>
        <row r="5891">
          <cell r="U5891" t="str">
            <v>id_7709380342601831</v>
          </cell>
        </row>
        <row r="5892">
          <cell r="U5892" t="str">
            <v>id_3137517782452216666</v>
          </cell>
        </row>
        <row r="5893">
          <cell r="U5893" t="str">
            <v>id_64112221151328222</v>
          </cell>
        </row>
        <row r="5894">
          <cell r="U5894" t="str">
            <v>id_8352326641972922837</v>
          </cell>
        </row>
        <row r="5895">
          <cell r="U5895" t="str">
            <v>id_13274327042421813297</v>
          </cell>
        </row>
        <row r="5896">
          <cell r="U5896" t="str">
            <v>id_123713295221866961</v>
          </cell>
        </row>
        <row r="5897">
          <cell r="U5897" t="str">
            <v>id_273883016857314194</v>
          </cell>
        </row>
        <row r="5898">
          <cell r="U5898" t="str">
            <v>id_3018246623089423838</v>
          </cell>
        </row>
        <row r="5899">
          <cell r="U5899" t="str">
            <v>id_549864071733421954</v>
          </cell>
        </row>
        <row r="5900">
          <cell r="U5900" t="str">
            <v>id_19235219952823510202</v>
          </cell>
        </row>
        <row r="5901">
          <cell r="U5901" t="str">
            <v>id_819615761107918288</v>
          </cell>
        </row>
        <row r="5902">
          <cell r="U5902" t="str">
            <v>id_1034726904914619488</v>
          </cell>
        </row>
        <row r="5903">
          <cell r="U5903" t="str">
            <v>id_1173287252973024123</v>
          </cell>
        </row>
        <row r="5904">
          <cell r="U5904" t="str">
            <v>id_1141851691554626362</v>
          </cell>
        </row>
        <row r="5905">
          <cell r="U5905" t="str">
            <v>id_25061156971599210978</v>
          </cell>
        </row>
        <row r="5906">
          <cell r="U5906" t="str">
            <v>id_2170032630754526042</v>
          </cell>
        </row>
        <row r="5907">
          <cell r="U5907" t="str">
            <v>id_966465902164524709</v>
          </cell>
        </row>
        <row r="5908">
          <cell r="U5908" t="str">
            <v>id_319113105130133338</v>
          </cell>
        </row>
        <row r="5909">
          <cell r="U5909" t="str">
            <v>id_2664421600422123757</v>
          </cell>
        </row>
        <row r="5910">
          <cell r="U5910" t="str">
            <v>id_243696802283623122</v>
          </cell>
        </row>
        <row r="5911">
          <cell r="U5911" t="str">
            <v>id_31196115712516019343</v>
          </cell>
        </row>
        <row r="5912">
          <cell r="U5912" t="str">
            <v>id_290772171403513699</v>
          </cell>
        </row>
        <row r="5913">
          <cell r="U5913" t="str">
            <v>id_14375304282006331520</v>
          </cell>
        </row>
        <row r="5914">
          <cell r="U5914" t="str">
            <v>id_28385104871990318390</v>
          </cell>
        </row>
        <row r="5915">
          <cell r="U5915" t="str">
            <v>id_2203347291753418666</v>
          </cell>
        </row>
        <row r="5916">
          <cell r="U5916" t="str">
            <v>id_154255821006816837</v>
          </cell>
        </row>
        <row r="5917">
          <cell r="U5917" t="str">
            <v>id_210668673226328842</v>
          </cell>
        </row>
        <row r="5918">
          <cell r="U5918" t="str">
            <v>id_339411293307979367</v>
          </cell>
        </row>
        <row r="5919">
          <cell r="U5919" t="str">
            <v>id_262068283172496083</v>
          </cell>
        </row>
        <row r="5920">
          <cell r="U5920" t="str">
            <v>id_32708202702348415635</v>
          </cell>
        </row>
        <row r="5921">
          <cell r="U5921" t="str">
            <v>id_17412539031547511</v>
          </cell>
        </row>
        <row r="5922">
          <cell r="U5922" t="str">
            <v>id_14941154752531920306</v>
          </cell>
        </row>
        <row r="5923">
          <cell r="U5923" t="str">
            <v>id_10119168332812717222</v>
          </cell>
        </row>
        <row r="5924">
          <cell r="U5924" t="str">
            <v>id_7730319691675921207</v>
          </cell>
        </row>
        <row r="5925">
          <cell r="U5925" t="str">
            <v>id_31247269622470220130</v>
          </cell>
        </row>
        <row r="5926">
          <cell r="U5926" t="str">
            <v>id_5589535430630509</v>
          </cell>
        </row>
        <row r="5927">
          <cell r="U5927" t="str">
            <v>id_2189175022398312942</v>
          </cell>
        </row>
        <row r="5928">
          <cell r="U5928" t="str">
            <v>id_684730714848521436</v>
          </cell>
        </row>
        <row r="5929">
          <cell r="U5929" t="str">
            <v>id_1288518901242177597</v>
          </cell>
        </row>
        <row r="5930">
          <cell r="U5930" t="str">
            <v>id_10002145581479511900</v>
          </cell>
        </row>
        <row r="5931">
          <cell r="U5931" t="str">
            <v>id_2486386081033312940</v>
          </cell>
        </row>
        <row r="5932">
          <cell r="U5932" t="str">
            <v>id_7552324231701078</v>
          </cell>
        </row>
        <row r="5933">
          <cell r="U5933" t="str">
            <v>id_928813193193416140</v>
          </cell>
        </row>
        <row r="5934">
          <cell r="U5934" t="str">
            <v>id_13650299452809212756</v>
          </cell>
        </row>
        <row r="5935">
          <cell r="U5935" t="str">
            <v>id_14150246121486014398</v>
          </cell>
        </row>
        <row r="5936">
          <cell r="U5936" t="str">
            <v>id_2077932550248126312</v>
          </cell>
        </row>
        <row r="5937">
          <cell r="U5937" t="str">
            <v>id_18330300832007032695</v>
          </cell>
        </row>
        <row r="5938">
          <cell r="U5938" t="str">
            <v>id_2323369342715821006</v>
          </cell>
        </row>
        <row r="5939">
          <cell r="U5939" t="str">
            <v>id_11918265551942320192</v>
          </cell>
        </row>
        <row r="5940">
          <cell r="U5940" t="str">
            <v>id_244724448101547455</v>
          </cell>
        </row>
        <row r="5941">
          <cell r="U5941" t="str">
            <v>id_3209316448104727492</v>
          </cell>
        </row>
        <row r="5942">
          <cell r="U5942" t="str">
            <v>id_120064012167910859</v>
          </cell>
        </row>
        <row r="5943">
          <cell r="U5943" t="str">
            <v>id_8832282682589010235</v>
          </cell>
        </row>
        <row r="5944">
          <cell r="U5944" t="str">
            <v>id_2675312863324418155</v>
          </cell>
        </row>
        <row r="5945">
          <cell r="U5945" t="str">
            <v>id_731526147471716394</v>
          </cell>
        </row>
        <row r="5946">
          <cell r="U5946" t="str">
            <v>id_1185518201329410588</v>
          </cell>
        </row>
        <row r="5947">
          <cell r="U5947" t="str">
            <v>id_228702279164247819</v>
          </cell>
        </row>
        <row r="5948">
          <cell r="U5948" t="str">
            <v>id_204742720878185776</v>
          </cell>
        </row>
        <row r="5949">
          <cell r="U5949" t="str">
            <v>id_2278720479126556737</v>
          </cell>
        </row>
        <row r="5950">
          <cell r="U5950" t="str">
            <v>id_2798917491184915920</v>
          </cell>
        </row>
        <row r="5951">
          <cell r="U5951" t="str">
            <v>id_1169922125955110917</v>
          </cell>
        </row>
        <row r="5952">
          <cell r="U5952" t="str">
            <v>id_3095424884419930413</v>
          </cell>
        </row>
        <row r="5953">
          <cell r="U5953" t="str">
            <v>id_186513222060208398</v>
          </cell>
        </row>
        <row r="5954">
          <cell r="U5954" t="str">
            <v>id_249965212307453364</v>
          </cell>
        </row>
        <row r="5955">
          <cell r="U5955" t="str">
            <v>id_2236024432371717481</v>
          </cell>
        </row>
        <row r="5956">
          <cell r="U5956" t="str">
            <v>id_26873227783093720913</v>
          </cell>
        </row>
        <row r="5957">
          <cell r="U5957" t="str">
            <v>id_2221312692148731030</v>
          </cell>
        </row>
        <row r="5958">
          <cell r="U5958" t="str">
            <v>id_1613013144314614084</v>
          </cell>
        </row>
        <row r="5959">
          <cell r="U5959" t="str">
            <v>id_3148618490198625030</v>
          </cell>
        </row>
        <row r="5960">
          <cell r="U5960" t="str">
            <v>id_18382236423151121579</v>
          </cell>
        </row>
        <row r="5961">
          <cell r="U5961" t="str">
            <v>id_1537321329814719126</v>
          </cell>
        </row>
        <row r="5962">
          <cell r="U5962" t="str">
            <v>id_141403211160024005</v>
          </cell>
        </row>
        <row r="5963">
          <cell r="U5963" t="str">
            <v>id_18819449676508115</v>
          </cell>
        </row>
        <row r="5964">
          <cell r="U5964" t="str">
            <v>id_2351360231654331307</v>
          </cell>
        </row>
        <row r="5965">
          <cell r="U5965" t="str">
            <v>id_27993222072918625847</v>
          </cell>
        </row>
        <row r="5966">
          <cell r="U5966" t="str">
            <v>id_309253602376031247</v>
          </cell>
        </row>
        <row r="5967">
          <cell r="U5967" t="str">
            <v>id_4622309491485524780</v>
          </cell>
        </row>
        <row r="5968">
          <cell r="U5968" t="str">
            <v>id_155376465322267884</v>
          </cell>
        </row>
        <row r="5969">
          <cell r="U5969" t="str">
            <v>id_18638214611000221354</v>
          </cell>
        </row>
        <row r="5970">
          <cell r="U5970" t="str">
            <v>id_1547713640285926366</v>
          </cell>
        </row>
        <row r="5971">
          <cell r="U5971" t="str">
            <v>id_3140029245306726111</v>
          </cell>
        </row>
        <row r="5972">
          <cell r="U5972" t="str">
            <v>id_134811721917220652</v>
          </cell>
        </row>
        <row r="5973">
          <cell r="U5973" t="str">
            <v>id_22100187041903831312</v>
          </cell>
        </row>
        <row r="5974">
          <cell r="U5974" t="str">
            <v>id_9342260382643123768</v>
          </cell>
        </row>
        <row r="5975">
          <cell r="U5975" t="str">
            <v>id_32333211692661618893</v>
          </cell>
        </row>
        <row r="5976">
          <cell r="U5976" t="str">
            <v>id_2086423597133116327</v>
          </cell>
        </row>
        <row r="5977">
          <cell r="U5977" t="str">
            <v>id_2330322865754412248</v>
          </cell>
        </row>
        <row r="5978">
          <cell r="U5978" t="str">
            <v>id_1467211307176393291</v>
          </cell>
        </row>
        <row r="5979">
          <cell r="U5979" t="str">
            <v>id_171972259119624768</v>
          </cell>
        </row>
        <row r="5980">
          <cell r="U5980" t="str">
            <v>id_148981241377210189</v>
          </cell>
        </row>
        <row r="5981">
          <cell r="U5981" t="str">
            <v>id_232673708231219126</v>
          </cell>
        </row>
        <row r="5982">
          <cell r="U5982" t="str">
            <v>id_20491359422657064</v>
          </cell>
        </row>
        <row r="5983">
          <cell r="U5983" t="str">
            <v>id_636826752824332726</v>
          </cell>
        </row>
        <row r="5984">
          <cell r="U5984" t="str">
            <v>id_1702824556150167478</v>
          </cell>
        </row>
        <row r="5985">
          <cell r="U5985" t="str">
            <v>id_11703135369074201</v>
          </cell>
        </row>
        <row r="5986">
          <cell r="U5986" t="str">
            <v>id_36113481254717582</v>
          </cell>
        </row>
        <row r="5987">
          <cell r="U5987" t="str">
            <v>id_1703616072721218102</v>
          </cell>
        </row>
        <row r="5988">
          <cell r="U5988" t="str">
            <v>id_1135821353316049766</v>
          </cell>
        </row>
        <row r="5989">
          <cell r="U5989" t="str">
            <v>id_80362073947489036</v>
          </cell>
        </row>
        <row r="5990">
          <cell r="U5990" t="str">
            <v>id_30362299842846721458</v>
          </cell>
        </row>
        <row r="5991">
          <cell r="U5991" t="str">
            <v>id_519112511343120785</v>
          </cell>
        </row>
        <row r="5992">
          <cell r="U5992" t="str">
            <v>id_174762876550768110</v>
          </cell>
        </row>
        <row r="5993">
          <cell r="U5993" t="str">
            <v>id_14127115782517627845</v>
          </cell>
        </row>
        <row r="5994">
          <cell r="U5994" t="str">
            <v>id_3259824007309521465</v>
          </cell>
        </row>
        <row r="5995">
          <cell r="U5995" t="str">
            <v>id_322062135869212826</v>
          </cell>
        </row>
        <row r="5996">
          <cell r="U5996" t="str">
            <v>id_3042117283632429022</v>
          </cell>
        </row>
        <row r="5997">
          <cell r="U5997" t="str">
            <v>id_2337610402436211198</v>
          </cell>
        </row>
        <row r="5998">
          <cell r="U5998" t="str">
            <v>id_2070729790870024050</v>
          </cell>
        </row>
        <row r="5999">
          <cell r="U5999" t="str">
            <v>id_3202619198204196340</v>
          </cell>
        </row>
        <row r="6000">
          <cell r="U6000" t="str">
            <v>id_2096914830280511788</v>
          </cell>
        </row>
        <row r="6001">
          <cell r="U6001" t="str">
            <v>id_317785758231729897</v>
          </cell>
        </row>
        <row r="6002">
          <cell r="U6002" t="str">
            <v>id_23929253112412716672</v>
          </cell>
        </row>
        <row r="6003">
          <cell r="U6003" t="str">
            <v>id_1536810099154727656</v>
          </cell>
        </row>
        <row r="6004">
          <cell r="U6004" t="str">
            <v>id_3560155239463158</v>
          </cell>
        </row>
        <row r="6005">
          <cell r="U6005" t="str">
            <v>id_1509329510196219182</v>
          </cell>
        </row>
        <row r="6006">
          <cell r="U6006" t="str">
            <v>id_423640113010626411</v>
          </cell>
        </row>
        <row r="6007">
          <cell r="U6007" t="str">
            <v>id_488268412276814749</v>
          </cell>
        </row>
        <row r="6008">
          <cell r="U6008" t="str">
            <v>id_11242257181890822225</v>
          </cell>
        </row>
        <row r="6009">
          <cell r="U6009" t="str">
            <v>id_555272571073531908</v>
          </cell>
        </row>
        <row r="6010">
          <cell r="U6010" t="str">
            <v>id_510245541229330839</v>
          </cell>
        </row>
        <row r="6011">
          <cell r="U6011" t="str">
            <v>id_2519952842715421487</v>
          </cell>
        </row>
        <row r="6012">
          <cell r="U6012" t="str">
            <v>id_2028117334120110231</v>
          </cell>
        </row>
        <row r="6013">
          <cell r="U6013" t="str">
            <v>id_1610929908169146865</v>
          </cell>
        </row>
        <row r="6014">
          <cell r="U6014" t="str">
            <v>id_2687062311521519699</v>
          </cell>
        </row>
        <row r="6015">
          <cell r="U6015" t="str">
            <v>id_2662419136307604715</v>
          </cell>
        </row>
        <row r="6016">
          <cell r="U6016" t="str">
            <v>id_4710123601842021340</v>
          </cell>
        </row>
        <row r="6017">
          <cell r="U6017" t="str">
            <v>id_279151227106694028</v>
          </cell>
        </row>
        <row r="6018">
          <cell r="U6018" t="str">
            <v>id_10331210622607417859</v>
          </cell>
        </row>
        <row r="6019">
          <cell r="U6019" t="str">
            <v>id_3068123445668611426</v>
          </cell>
        </row>
        <row r="6020">
          <cell r="U6020" t="str">
            <v>id_10720232102230922107</v>
          </cell>
        </row>
        <row r="6021">
          <cell r="U6021" t="str">
            <v>id_697694642477030434</v>
          </cell>
        </row>
        <row r="6022">
          <cell r="U6022" t="str">
            <v>id_319229800417410410</v>
          </cell>
        </row>
        <row r="6023">
          <cell r="U6023" t="str">
            <v>id_12337293053027529039</v>
          </cell>
        </row>
        <row r="6024">
          <cell r="U6024" t="str">
            <v>id_2022145361410413125</v>
          </cell>
        </row>
        <row r="6025">
          <cell r="U6025" t="str">
            <v>id_873980552067313697</v>
          </cell>
        </row>
        <row r="6026">
          <cell r="U6026" t="str">
            <v>id_199715231049310802</v>
          </cell>
        </row>
        <row r="6027">
          <cell r="U6027" t="str">
            <v>id_72483542441430176</v>
          </cell>
        </row>
        <row r="6028">
          <cell r="U6028" t="str">
            <v>id_6333182621103313348</v>
          </cell>
        </row>
        <row r="6029">
          <cell r="U6029" t="str">
            <v>id_754019520318426639</v>
          </cell>
        </row>
        <row r="6030">
          <cell r="U6030" t="str">
            <v>id_27898261133206124100</v>
          </cell>
        </row>
        <row r="6031">
          <cell r="U6031" t="str">
            <v>id_2589711363104239466</v>
          </cell>
        </row>
        <row r="6032">
          <cell r="U6032" t="str">
            <v>id_23064299311789731103</v>
          </cell>
        </row>
        <row r="6033">
          <cell r="U6033" t="str">
            <v>id_118819213141465765</v>
          </cell>
        </row>
        <row r="6034">
          <cell r="U6034" t="str">
            <v>id_274218188302930613</v>
          </cell>
        </row>
        <row r="6035">
          <cell r="U6035" t="str">
            <v>id_2753592371115519698</v>
          </cell>
        </row>
        <row r="6036">
          <cell r="U6036" t="str">
            <v>id_1617818272230462182</v>
          </cell>
        </row>
        <row r="6037">
          <cell r="U6037" t="str">
            <v>id_13922851312211961</v>
          </cell>
        </row>
        <row r="6038">
          <cell r="U6038" t="str">
            <v>id_197462711780923133</v>
          </cell>
        </row>
        <row r="6039">
          <cell r="U6039" t="str">
            <v>id_6272133792664828491</v>
          </cell>
        </row>
        <row r="6040">
          <cell r="U6040" t="str">
            <v>id_4364146422993629707</v>
          </cell>
        </row>
        <row r="6041">
          <cell r="U6041" t="str">
            <v>id_10712915108355508</v>
          </cell>
        </row>
        <row r="6042">
          <cell r="U6042" t="str">
            <v>id_250291990504911929</v>
          </cell>
        </row>
        <row r="6043">
          <cell r="U6043" t="str">
            <v>id_913022265677419811</v>
          </cell>
        </row>
        <row r="6044">
          <cell r="U6044" t="str">
            <v>id_356357232609411066</v>
          </cell>
        </row>
        <row r="6045">
          <cell r="U6045" t="str">
            <v>id_7694256372697214319</v>
          </cell>
        </row>
        <row r="6046">
          <cell r="U6046" t="str">
            <v>id_3011013026307762966</v>
          </cell>
        </row>
        <row r="6047">
          <cell r="U6047" t="str">
            <v>id_80732496961919823</v>
          </cell>
        </row>
        <row r="6048">
          <cell r="U6048" t="str">
            <v>id_11218317601729332749</v>
          </cell>
        </row>
        <row r="6049">
          <cell r="U6049" t="str">
            <v>id_31177273692709120035</v>
          </cell>
        </row>
        <row r="6050">
          <cell r="U6050" t="str">
            <v>id_109411329563451318</v>
          </cell>
        </row>
        <row r="6051">
          <cell r="U6051" t="str">
            <v>id_26172269172110810578</v>
          </cell>
        </row>
        <row r="6052">
          <cell r="U6052" t="str">
            <v>id_13914149092472124770</v>
          </cell>
        </row>
        <row r="6053">
          <cell r="U6053" t="str">
            <v>id_3816201432354225792</v>
          </cell>
        </row>
        <row r="6054">
          <cell r="U6054" t="str">
            <v>id_527016831914420609</v>
          </cell>
        </row>
        <row r="6055">
          <cell r="U6055" t="str">
            <v>id_302091118292128719</v>
          </cell>
        </row>
        <row r="6056">
          <cell r="U6056" t="str">
            <v>id_26591261933197729667</v>
          </cell>
        </row>
        <row r="6057">
          <cell r="U6057" t="str">
            <v>id_22366204961944321805</v>
          </cell>
        </row>
        <row r="6058">
          <cell r="U6058" t="str">
            <v>id_7225833110156795</v>
          </cell>
        </row>
        <row r="6059">
          <cell r="U6059" t="str">
            <v>id_1493188682756210555</v>
          </cell>
        </row>
        <row r="6060">
          <cell r="U6060" t="str">
            <v>id_2459028275296444075</v>
          </cell>
        </row>
        <row r="6061">
          <cell r="U6061" t="str">
            <v>id_5953271425753792</v>
          </cell>
        </row>
        <row r="6062">
          <cell r="U6062" t="str">
            <v>id_13927219592735605</v>
          </cell>
        </row>
        <row r="6063">
          <cell r="U6063" t="str">
            <v>id_22197120551788420723</v>
          </cell>
        </row>
        <row r="6064">
          <cell r="U6064" t="str">
            <v>id_243173203218608518</v>
          </cell>
        </row>
        <row r="6065">
          <cell r="U6065" t="str">
            <v>id_1369464391300632035</v>
          </cell>
        </row>
        <row r="6066">
          <cell r="U6066" t="str">
            <v>id_822716666272044921</v>
          </cell>
        </row>
        <row r="6067">
          <cell r="U6067" t="str">
            <v>id_25634321782288814951</v>
          </cell>
        </row>
        <row r="6068">
          <cell r="U6068" t="str">
            <v>id_2189219572848131879</v>
          </cell>
        </row>
        <row r="6069">
          <cell r="U6069" t="str">
            <v>id_558968932380210466</v>
          </cell>
        </row>
        <row r="6070">
          <cell r="U6070" t="str">
            <v>id_1480618212103334649</v>
          </cell>
        </row>
        <row r="6071">
          <cell r="U6071" t="str">
            <v>id_5425222872346329952</v>
          </cell>
        </row>
        <row r="6072">
          <cell r="U6072" t="str">
            <v>id_14607226441191520409</v>
          </cell>
        </row>
        <row r="6073">
          <cell r="U6073" t="str">
            <v>id_21365203521621428154</v>
          </cell>
        </row>
        <row r="6074">
          <cell r="U6074" t="str">
            <v>id_1918416951124910957</v>
          </cell>
        </row>
        <row r="6075">
          <cell r="U6075" t="str">
            <v>id_4746186191920024540</v>
          </cell>
        </row>
        <row r="6076">
          <cell r="U6076" t="str">
            <v>id_2580132341664912021</v>
          </cell>
        </row>
        <row r="6077">
          <cell r="U6077" t="str">
            <v>id_241786553612023324</v>
          </cell>
        </row>
        <row r="6078">
          <cell r="U6078" t="str">
            <v>id_2699818230245425154</v>
          </cell>
        </row>
        <row r="6079">
          <cell r="U6079" t="str">
            <v>id_6543141622156630875</v>
          </cell>
        </row>
        <row r="6080">
          <cell r="U6080" t="str">
            <v>id_2675034591959419889</v>
          </cell>
        </row>
        <row r="6081">
          <cell r="U6081" t="str">
            <v>id_2418029509221322694</v>
          </cell>
        </row>
        <row r="6082">
          <cell r="U6082" t="str">
            <v>id_1407822190554218458</v>
          </cell>
        </row>
        <row r="6083">
          <cell r="U6083" t="str">
            <v>id_276181128340255511</v>
          </cell>
        </row>
        <row r="6084">
          <cell r="U6084" t="str">
            <v>id_14568317452754723589</v>
          </cell>
        </row>
        <row r="6085">
          <cell r="U6085" t="str">
            <v>id_3020891272656710898</v>
          </cell>
        </row>
        <row r="6086">
          <cell r="U6086" t="str">
            <v>id_25698274352778018313</v>
          </cell>
        </row>
        <row r="6087">
          <cell r="U6087" t="str">
            <v>id_147086705101748041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id_3803796190497330</v>
          </cell>
        </row>
        <row r="3">
          <cell r="U3" t="str">
            <v>id_1905424047254956803</v>
          </cell>
        </row>
        <row r="4">
          <cell r="U4" t="str">
            <v>id_28448255233037912002</v>
          </cell>
        </row>
        <row r="5">
          <cell r="U5" t="str">
            <v>id_12626577166702831</v>
          </cell>
        </row>
        <row r="6">
          <cell r="U6" t="str">
            <v>id_2046811183206471931</v>
          </cell>
        </row>
        <row r="7">
          <cell r="U7" t="str">
            <v>id_7872300952106818731</v>
          </cell>
        </row>
        <row r="8">
          <cell r="U8" t="str">
            <v>id_2468722181611326287</v>
          </cell>
        </row>
        <row r="9">
          <cell r="U9" t="str">
            <v>id_2388613752739223814</v>
          </cell>
        </row>
        <row r="10">
          <cell r="U10" t="str">
            <v>id_20160125141604927941</v>
          </cell>
        </row>
        <row r="11">
          <cell r="U11" t="str">
            <v>id_3032422026175608320</v>
          </cell>
        </row>
        <row r="12">
          <cell r="U12" t="str">
            <v>id_192781404496213424</v>
          </cell>
        </row>
        <row r="13">
          <cell r="U13" t="str">
            <v>id_20611295471551616711</v>
          </cell>
        </row>
        <row r="14">
          <cell r="U14" t="str">
            <v>id_57785304475526395</v>
          </cell>
        </row>
        <row r="15">
          <cell r="U15" t="str">
            <v>id_2111129191127733778</v>
          </cell>
        </row>
        <row r="16">
          <cell r="U16" t="str">
            <v>id_29811176652328127737</v>
          </cell>
        </row>
        <row r="17">
          <cell r="U17" t="str">
            <v>id_23944302791049323188</v>
          </cell>
        </row>
        <row r="18">
          <cell r="U18" t="str">
            <v>id_18674239372517031452</v>
          </cell>
        </row>
        <row r="19">
          <cell r="U19" t="str">
            <v>id_2520438912222214746</v>
          </cell>
        </row>
        <row r="20">
          <cell r="U20" t="str">
            <v>id_20868296541967631924</v>
          </cell>
        </row>
        <row r="21">
          <cell r="U21" t="str">
            <v>id_143815468932628305</v>
          </cell>
        </row>
        <row r="22">
          <cell r="U22" t="str">
            <v>id_2676369343225521846</v>
          </cell>
        </row>
        <row r="23">
          <cell r="U23" t="str">
            <v>id_479020780242431784</v>
          </cell>
        </row>
        <row r="24">
          <cell r="U24" t="str">
            <v>id_260075610132046171</v>
          </cell>
        </row>
        <row r="25">
          <cell r="U25" t="str">
            <v>id_315858128770220336</v>
          </cell>
        </row>
        <row r="26">
          <cell r="U26" t="str">
            <v>id_3211161471365522471</v>
          </cell>
        </row>
        <row r="27">
          <cell r="U27" t="str">
            <v>id_939423851316845892</v>
          </cell>
        </row>
        <row r="28">
          <cell r="U28" t="str">
            <v>id_10959198361053430143</v>
          </cell>
        </row>
        <row r="29">
          <cell r="U29" t="str">
            <v>id_8613179211848122921</v>
          </cell>
        </row>
        <row r="30">
          <cell r="U30" t="str">
            <v>id_23400124302873729725</v>
          </cell>
        </row>
        <row r="31">
          <cell r="U31" t="str">
            <v>id_291698767214291631</v>
          </cell>
        </row>
        <row r="32">
          <cell r="U32" t="str">
            <v>id_1007510872923210445</v>
          </cell>
        </row>
        <row r="33">
          <cell r="U33" t="str">
            <v>id_30950265203270317142</v>
          </cell>
        </row>
        <row r="34">
          <cell r="U34" t="str">
            <v>id_2411718612126509743</v>
          </cell>
        </row>
        <row r="35">
          <cell r="U35" t="str">
            <v>id_2692426071308595328</v>
          </cell>
        </row>
        <row r="36">
          <cell r="U36" t="str">
            <v>id_996115245710614507</v>
          </cell>
        </row>
        <row r="37">
          <cell r="U37" t="str">
            <v>id_29489307592027640</v>
          </cell>
        </row>
        <row r="38">
          <cell r="U38" t="str">
            <v>id_2805217144658163</v>
          </cell>
        </row>
        <row r="39">
          <cell r="U39" t="str">
            <v>id_4568106683157828169</v>
          </cell>
        </row>
        <row r="40">
          <cell r="U40" t="str">
            <v>id_1099415527244467957</v>
          </cell>
        </row>
        <row r="41">
          <cell r="U41" t="str">
            <v>id_902853462590223318</v>
          </cell>
        </row>
        <row r="42">
          <cell r="U42" t="str">
            <v>id_5858327571857325874</v>
          </cell>
        </row>
        <row r="43">
          <cell r="U43" t="str">
            <v>id_29739240692420621646</v>
          </cell>
        </row>
        <row r="44">
          <cell r="U44" t="str">
            <v>id_13111257021686713886</v>
          </cell>
        </row>
        <row r="45">
          <cell r="U45" t="str">
            <v>id_17750258732785324516</v>
          </cell>
        </row>
        <row r="46">
          <cell r="U46" t="str">
            <v>id_1085125169764525191</v>
          </cell>
        </row>
        <row r="47">
          <cell r="U47" t="str">
            <v>id_17339189141133213639</v>
          </cell>
        </row>
        <row r="48">
          <cell r="U48" t="str">
            <v>id_7559167152078917413</v>
          </cell>
        </row>
        <row r="49">
          <cell r="U49" t="str">
            <v>id_20550133582602320706</v>
          </cell>
        </row>
        <row r="50">
          <cell r="U50" t="str">
            <v>id_231822555209024625</v>
          </cell>
        </row>
        <row r="51">
          <cell r="U51" t="str">
            <v>id_1647531923350923226</v>
          </cell>
        </row>
        <row r="52">
          <cell r="U52" t="str">
            <v>id_21166236902148613887</v>
          </cell>
        </row>
        <row r="53">
          <cell r="U53" t="str">
            <v>id_196125881890023005</v>
          </cell>
        </row>
        <row r="54">
          <cell r="U54" t="str">
            <v>id_3798245612687418561</v>
          </cell>
        </row>
        <row r="55">
          <cell r="U55" t="str">
            <v>id_95726442415226007</v>
          </cell>
        </row>
        <row r="56">
          <cell r="U56" t="str">
            <v>id_13951271023028232135</v>
          </cell>
        </row>
        <row r="57">
          <cell r="U57" t="str">
            <v>id_237003451691414011</v>
          </cell>
        </row>
        <row r="58">
          <cell r="U58" t="str">
            <v>id_890437393252331801</v>
          </cell>
        </row>
        <row r="59">
          <cell r="U59" t="str">
            <v>id_322422437341418749</v>
          </cell>
        </row>
        <row r="60">
          <cell r="U60" t="str">
            <v>id_3011525594147132329</v>
          </cell>
        </row>
        <row r="61">
          <cell r="U61" t="str">
            <v>id_2051192453096929045</v>
          </cell>
        </row>
        <row r="62">
          <cell r="U62" t="str">
            <v>id_40047723231188504</v>
          </cell>
        </row>
        <row r="63">
          <cell r="U63" t="str">
            <v>id_18035100401834022913</v>
          </cell>
        </row>
        <row r="64">
          <cell r="U64" t="str">
            <v>id_238503076378412623</v>
          </cell>
        </row>
        <row r="65">
          <cell r="U65" t="str">
            <v>id_296717430262844568</v>
          </cell>
        </row>
        <row r="66">
          <cell r="U66" t="str">
            <v>id_30686315042945932084</v>
          </cell>
        </row>
        <row r="67">
          <cell r="U67" t="str">
            <v>id_25863112601509613324</v>
          </cell>
        </row>
        <row r="68">
          <cell r="U68" t="str">
            <v>id_32176158212008816893</v>
          </cell>
        </row>
        <row r="69">
          <cell r="U69" t="str">
            <v>id_6226111260312584</v>
          </cell>
        </row>
        <row r="70">
          <cell r="U70" t="str">
            <v>id_25528780027618014</v>
          </cell>
        </row>
        <row r="71">
          <cell r="U71" t="str">
            <v>id_11236319871485211449</v>
          </cell>
        </row>
        <row r="72">
          <cell r="U72" t="str">
            <v>id_762516564401923309</v>
          </cell>
        </row>
        <row r="73">
          <cell r="U73" t="str">
            <v>id_16591120921549028773</v>
          </cell>
        </row>
        <row r="74">
          <cell r="U74" t="str">
            <v>id_2176429171229129378</v>
          </cell>
        </row>
        <row r="75">
          <cell r="U75" t="str">
            <v>id_51006263783923016</v>
          </cell>
        </row>
        <row r="76">
          <cell r="U76" t="str">
            <v>id_14276235221591216738</v>
          </cell>
        </row>
        <row r="77">
          <cell r="U77" t="str">
            <v>id_2369613016247696787</v>
          </cell>
        </row>
        <row r="78">
          <cell r="U78" t="str">
            <v>id_12499272181368215981</v>
          </cell>
        </row>
        <row r="79">
          <cell r="U79" t="str">
            <v>id_84085385165514765</v>
          </cell>
        </row>
        <row r="80">
          <cell r="U80" t="str">
            <v>id_91232444431228699</v>
          </cell>
        </row>
        <row r="81">
          <cell r="U81" t="str">
            <v>id_166012938575166710</v>
          </cell>
        </row>
        <row r="82">
          <cell r="U82" t="str">
            <v>id_185649903810118615</v>
          </cell>
        </row>
        <row r="83">
          <cell r="U83" t="str">
            <v>id_24913246582699210348</v>
          </cell>
        </row>
        <row r="84">
          <cell r="U84" t="str">
            <v>id_3921184082667829299</v>
          </cell>
        </row>
        <row r="85">
          <cell r="U85" t="str">
            <v>id_13705148281386710780</v>
          </cell>
        </row>
        <row r="86">
          <cell r="U86" t="str">
            <v>id_17088166803242222430</v>
          </cell>
        </row>
        <row r="87">
          <cell r="U87" t="str">
            <v>id_21822175281023014429</v>
          </cell>
        </row>
        <row r="88">
          <cell r="U88" t="str">
            <v>id_2313110342475128931</v>
          </cell>
        </row>
        <row r="89">
          <cell r="U89" t="str">
            <v>id_452027941264710687</v>
          </cell>
        </row>
        <row r="90">
          <cell r="U90" t="str">
            <v>id_30852233772068229000</v>
          </cell>
        </row>
        <row r="91">
          <cell r="U91" t="str">
            <v>id_2406622006460811801</v>
          </cell>
        </row>
        <row r="92">
          <cell r="U92" t="str">
            <v>id_6094141332621129897</v>
          </cell>
        </row>
        <row r="93">
          <cell r="U93" t="str">
            <v>id_311292777396029520</v>
          </cell>
        </row>
        <row r="94">
          <cell r="U94" t="str">
            <v>id_26385119612660631901</v>
          </cell>
        </row>
        <row r="95">
          <cell r="U95" t="str">
            <v>id_31228123011781867</v>
          </cell>
        </row>
        <row r="96">
          <cell r="U96" t="str">
            <v>id_297061261653136735</v>
          </cell>
        </row>
        <row r="97">
          <cell r="U97" t="str">
            <v>id_1791529551199246334</v>
          </cell>
        </row>
        <row r="98">
          <cell r="U98" t="str">
            <v>id_1185288961339920576</v>
          </cell>
        </row>
        <row r="99">
          <cell r="U99" t="str">
            <v>id_7892176062394826081</v>
          </cell>
        </row>
        <row r="100">
          <cell r="U100" t="str">
            <v>id_2169812524305609729</v>
          </cell>
        </row>
        <row r="101">
          <cell r="U101" t="str">
            <v>id_873163244797162</v>
          </cell>
        </row>
        <row r="102">
          <cell r="U102" t="str">
            <v>id_1521828130478729327</v>
          </cell>
        </row>
        <row r="103">
          <cell r="U103" t="str">
            <v>id_898122883298037504</v>
          </cell>
        </row>
        <row r="104">
          <cell r="U104" t="str">
            <v>id_1299523011235659910</v>
          </cell>
        </row>
        <row r="105">
          <cell r="U105" t="str">
            <v>id_2726528952606222692</v>
          </cell>
        </row>
        <row r="106">
          <cell r="U106" t="str">
            <v>id_8913202573267231606</v>
          </cell>
        </row>
        <row r="107">
          <cell r="U107" t="str">
            <v>id_42299391175325156</v>
          </cell>
        </row>
        <row r="108">
          <cell r="U108" t="str">
            <v>id_21564238712829313073</v>
          </cell>
        </row>
        <row r="109">
          <cell r="U109" t="str">
            <v>id_259901867052964872</v>
          </cell>
        </row>
        <row r="110">
          <cell r="U110" t="str">
            <v>id_11242257181890822225</v>
          </cell>
        </row>
        <row r="111">
          <cell r="U111" t="str">
            <v>id_2575182967808655</v>
          </cell>
        </row>
        <row r="112">
          <cell r="U112" t="str">
            <v>id_300363044465021499</v>
          </cell>
        </row>
        <row r="113">
          <cell r="U113" t="str">
            <v>id_21793135872319597</v>
          </cell>
        </row>
        <row r="114">
          <cell r="U114" t="str">
            <v>id_26697146411173217957</v>
          </cell>
        </row>
        <row r="115">
          <cell r="U115" t="str">
            <v>id_42482119487863166</v>
          </cell>
        </row>
        <row r="116">
          <cell r="U116" t="str">
            <v>id_710422438173878002</v>
          </cell>
        </row>
        <row r="117">
          <cell r="U117" t="str">
            <v>id_572829185274464241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id_2327160341901424594</v>
          </cell>
        </row>
        <row r="121">
          <cell r="U121" t="str">
            <v>id_32043143222863424022</v>
          </cell>
        </row>
        <row r="122">
          <cell r="U122" t="str">
            <v>id_1286514468136024045</v>
          </cell>
        </row>
        <row r="123">
          <cell r="U123" t="str">
            <v>id_2964826611797616811</v>
          </cell>
        </row>
        <row r="124">
          <cell r="U124" t="str">
            <v>id_1355828498253169950</v>
          </cell>
        </row>
        <row r="125">
          <cell r="U125" t="str">
            <v>id_62574413954430380</v>
          </cell>
        </row>
        <row r="126">
          <cell r="U126" t="str">
            <v>id_1910030832865517132</v>
          </cell>
        </row>
        <row r="127">
          <cell r="U127" t="str">
            <v>id_2390217901252541</v>
          </cell>
        </row>
        <row r="128">
          <cell r="U128" t="str">
            <v>id_223772975612938954</v>
          </cell>
        </row>
        <row r="129">
          <cell r="U129" t="str">
            <v>id_2567811702119319067</v>
          </cell>
        </row>
        <row r="130">
          <cell r="U130" t="str">
            <v>id_319281222010917450</v>
          </cell>
        </row>
        <row r="131">
          <cell r="U131" t="str">
            <v>id_1487824477264811581</v>
          </cell>
        </row>
        <row r="132">
          <cell r="U132" t="str">
            <v>id_32733215011345421007</v>
          </cell>
        </row>
        <row r="133">
          <cell r="U133" t="str">
            <v>id_2444119394236235779</v>
          </cell>
        </row>
        <row r="134">
          <cell r="U134" t="str">
            <v>id_21794194593228717824</v>
          </cell>
        </row>
        <row r="135">
          <cell r="U135" t="str">
            <v>id_791106401125231654</v>
          </cell>
        </row>
        <row r="136">
          <cell r="U136" t="str">
            <v>id_2260866072990226889</v>
          </cell>
        </row>
        <row r="137">
          <cell r="U137" t="str">
            <v>id_26162168161972518968</v>
          </cell>
        </row>
        <row r="138">
          <cell r="U138" t="str">
            <v>id_10696119082769915631</v>
          </cell>
        </row>
        <row r="139">
          <cell r="U139" t="str">
            <v>id_226471411756873695</v>
          </cell>
        </row>
        <row r="140">
          <cell r="U140" t="str">
            <v>id_1864757021296724248</v>
          </cell>
        </row>
        <row r="141">
          <cell r="U141" t="str">
            <v>id_3054442211812013686</v>
          </cell>
        </row>
        <row r="142">
          <cell r="U142" t="str">
            <v>id_34072753983316925</v>
          </cell>
        </row>
        <row r="143">
          <cell r="U143" t="str">
            <v>id_80362073947489036</v>
          </cell>
        </row>
        <row r="144">
          <cell r="U144" t="str">
            <v>id_1471322831213057918</v>
          </cell>
        </row>
        <row r="145">
          <cell r="U145" t="str">
            <v>id_2154129085322021846</v>
          </cell>
        </row>
        <row r="146">
          <cell r="U146" t="str">
            <v>id_184722846711832269</v>
          </cell>
        </row>
        <row r="147">
          <cell r="U147" t="str">
            <v>id_20208306532946321830</v>
          </cell>
        </row>
        <row r="148">
          <cell r="U148" t="str">
            <v>id_215501840788733974</v>
          </cell>
        </row>
        <row r="149">
          <cell r="U149" t="str">
            <v>id_13054588182179727</v>
          </cell>
        </row>
        <row r="150">
          <cell r="U150" t="str">
            <v>id_138498982703915596</v>
          </cell>
        </row>
        <row r="151">
          <cell r="U151" t="str">
            <v>id_30255278921552014475</v>
          </cell>
        </row>
        <row r="152">
          <cell r="U152" t="str">
            <v>id_26653148642147220888</v>
          </cell>
        </row>
        <row r="153">
          <cell r="U153" t="str">
            <v>id_3248109761802924673</v>
          </cell>
        </row>
        <row r="154">
          <cell r="U154" t="str">
            <v>id_2518461387288412</v>
          </cell>
        </row>
        <row r="155">
          <cell r="U155" t="str">
            <v>id_114261397685929617</v>
          </cell>
        </row>
        <row r="156">
          <cell r="U156" t="str">
            <v>id_31955135431556021582</v>
          </cell>
        </row>
        <row r="157">
          <cell r="U157" t="str">
            <v>id_10810221091046128251</v>
          </cell>
        </row>
        <row r="158">
          <cell r="U158" t="str">
            <v>id_219685084866713461</v>
          </cell>
        </row>
        <row r="159">
          <cell r="U159" t="str">
            <v>id_2515643532504519053</v>
          </cell>
        </row>
        <row r="160">
          <cell r="U160" t="str">
            <v>id_25061283801556219317</v>
          </cell>
        </row>
        <row r="161">
          <cell r="U161" t="str">
            <v>id_49844641175214412</v>
          </cell>
        </row>
        <row r="162">
          <cell r="U162" t="str">
            <v>id_654304522443428863</v>
          </cell>
        </row>
        <row r="163">
          <cell r="U163" t="str">
            <v>id_259942865635092117</v>
          </cell>
        </row>
        <row r="164">
          <cell r="U164" t="str">
            <v>id_1947411886858921680</v>
          </cell>
        </row>
        <row r="165">
          <cell r="U165" t="str">
            <v>id_29257297663145916153</v>
          </cell>
        </row>
        <row r="166">
          <cell r="U166" t="str">
            <v>id_244821213120041004</v>
          </cell>
        </row>
        <row r="167">
          <cell r="U167" t="str">
            <v>id_1763323927231112605</v>
          </cell>
        </row>
        <row r="168">
          <cell r="U168" t="str">
            <v>id_46782757314215472</v>
          </cell>
        </row>
        <row r="169">
          <cell r="U169" t="str">
            <v>id_16828113161949615915</v>
          </cell>
        </row>
        <row r="170">
          <cell r="U170" t="str">
            <v>id_10298161991897813833</v>
          </cell>
        </row>
        <row r="171">
          <cell r="U171" t="str">
            <v>id_31790184793267027713</v>
          </cell>
        </row>
        <row r="172">
          <cell r="U172" t="str">
            <v>id_47672746471018226</v>
          </cell>
        </row>
        <row r="173">
          <cell r="U173" t="str">
            <v>id_18087333361045222</v>
          </cell>
        </row>
        <row r="174">
          <cell r="U174" t="str">
            <v>id_5120133021792918467</v>
          </cell>
        </row>
        <row r="175">
          <cell r="U175" t="str">
            <v>id_1086921438100814259</v>
          </cell>
        </row>
        <row r="176">
          <cell r="U176" t="str">
            <v>id_2556827756858326485</v>
          </cell>
        </row>
        <row r="177">
          <cell r="U177" t="str">
            <v>id_84486762740312514</v>
          </cell>
        </row>
        <row r="178">
          <cell r="U178" t="str">
            <v>id_17050314003122724181</v>
          </cell>
        </row>
        <row r="179">
          <cell r="U179" t="str">
            <v>id_19995174332597810918</v>
          </cell>
        </row>
        <row r="180">
          <cell r="U180" t="str">
            <v>id_10182158002968612972</v>
          </cell>
        </row>
        <row r="181">
          <cell r="U181" t="str">
            <v>id_319989461179123701</v>
          </cell>
        </row>
        <row r="182">
          <cell r="U182" t="str">
            <v>id_290424981117230807</v>
          </cell>
        </row>
        <row r="183">
          <cell r="U183" t="str">
            <v>id_12478231461270728630</v>
          </cell>
        </row>
        <row r="184">
          <cell r="U184" t="str">
            <v>id_2583531905794816626</v>
          </cell>
        </row>
        <row r="185">
          <cell r="U185" t="str">
            <v>id_17412539031547511</v>
          </cell>
        </row>
        <row r="186">
          <cell r="U186" t="str">
            <v>id_20172134881549327566</v>
          </cell>
        </row>
        <row r="187">
          <cell r="U187" t="str">
            <v>id_311149155631310478</v>
          </cell>
        </row>
        <row r="188">
          <cell r="U188" t="str">
            <v>id_173965674313098995</v>
          </cell>
        </row>
        <row r="189">
          <cell r="U189" t="str">
            <v>id_1699932422447616004</v>
          </cell>
        </row>
        <row r="190">
          <cell r="U190" t="str">
            <v>id_403987882384511062</v>
          </cell>
        </row>
        <row r="191">
          <cell r="U191" t="str">
            <v>id_5996315081541010637</v>
          </cell>
        </row>
        <row r="192">
          <cell r="U192" t="str">
            <v>id_138462373140897269</v>
          </cell>
        </row>
        <row r="193">
          <cell r="U193" t="str">
            <v>id_11144107502954827501</v>
          </cell>
        </row>
        <row r="194">
          <cell r="U194" t="str">
            <v>id_1422977451256710174</v>
          </cell>
        </row>
        <row r="195">
          <cell r="U195" t="str">
            <v>id_13142310641054729340</v>
          </cell>
        </row>
        <row r="196">
          <cell r="U196" t="str">
            <v>id_3047192883193230349</v>
          </cell>
        </row>
        <row r="197">
          <cell r="U197" t="str">
            <v>id_19683932309994734</v>
          </cell>
        </row>
        <row r="198">
          <cell r="U198" t="str">
            <v>id_35207929259296856</v>
          </cell>
        </row>
        <row r="199">
          <cell r="U199" t="str">
            <v>id_1616291361317616918</v>
          </cell>
        </row>
        <row r="200">
          <cell r="U200" t="str">
            <v>id_2536032712248909748</v>
          </cell>
        </row>
        <row r="201">
          <cell r="U201" t="str">
            <v>id_243872450548217434</v>
          </cell>
        </row>
        <row r="202">
          <cell r="U202" t="str">
            <v>id_82213225131910383</v>
          </cell>
        </row>
        <row r="203">
          <cell r="U203" t="str">
            <v>id_176422811132185326</v>
          </cell>
        </row>
        <row r="204">
          <cell r="U204" t="str">
            <v>id_1513294591420032208</v>
          </cell>
        </row>
        <row r="205">
          <cell r="U205" t="str">
            <v>id_2425981251687011441</v>
          </cell>
        </row>
        <row r="206">
          <cell r="U206" t="str">
            <v>id_2943726195119031697</v>
          </cell>
        </row>
        <row r="207">
          <cell r="U207" t="str">
            <v>id_171812307104124617</v>
          </cell>
        </row>
        <row r="208">
          <cell r="U208" t="str">
            <v>id_1888018521793830868</v>
          </cell>
        </row>
        <row r="209">
          <cell r="U209" t="str">
            <v>id_10753691774624756</v>
          </cell>
        </row>
        <row r="210">
          <cell r="U210" t="str">
            <v>id_24321323592283829553</v>
          </cell>
        </row>
        <row r="211">
          <cell r="U211" t="str">
            <v>id_16083133642987427334</v>
          </cell>
        </row>
        <row r="212">
          <cell r="U212" t="str">
            <v>id_509116663106572775</v>
          </cell>
        </row>
        <row r="213">
          <cell r="U213" t="str">
            <v>id_86572735103283366</v>
          </cell>
        </row>
        <row r="214">
          <cell r="U214" t="str">
            <v>id_270821422106013908</v>
          </cell>
        </row>
        <row r="215">
          <cell r="U215" t="str">
            <v>id_83702455797368832</v>
          </cell>
        </row>
        <row r="216">
          <cell r="U216" t="str">
            <v>id_13346648153962120</v>
          </cell>
        </row>
        <row r="217">
          <cell r="U217" t="str">
            <v>id_979252132199512404</v>
          </cell>
        </row>
        <row r="218">
          <cell r="U218" t="str">
            <v>id_20943207603001718478</v>
          </cell>
        </row>
        <row r="219">
          <cell r="U219" t="str">
            <v>id_225032089852410941</v>
          </cell>
        </row>
        <row r="220">
          <cell r="U220" t="str">
            <v>id_465170372761719236</v>
          </cell>
        </row>
        <row r="221">
          <cell r="U221" t="str">
            <v>id_10293277881643519189</v>
          </cell>
        </row>
        <row r="222">
          <cell r="U222" t="str">
            <v>id_4371325022824424232</v>
          </cell>
        </row>
        <row r="223">
          <cell r="U223" t="str">
            <v>id_9496591091148345</v>
          </cell>
        </row>
        <row r="224">
          <cell r="U224" t="str">
            <v>id_29795176531888832742</v>
          </cell>
        </row>
        <row r="225">
          <cell r="U225" t="str">
            <v>id_576932167290605878</v>
          </cell>
        </row>
        <row r="226">
          <cell r="U226" t="str">
            <v>id_7006189001994821187</v>
          </cell>
        </row>
        <row r="227">
          <cell r="U227" t="str">
            <v>id_18271123811149321082</v>
          </cell>
        </row>
        <row r="228">
          <cell r="U228" t="str">
            <v>id_1261411244476611407</v>
          </cell>
        </row>
        <row r="229">
          <cell r="U229" t="str">
            <v>id_1971923390306591834</v>
          </cell>
        </row>
        <row r="230">
          <cell r="U230" t="str">
            <v>id_32348105661899616090</v>
          </cell>
        </row>
        <row r="231">
          <cell r="U231" t="str">
            <v>id_1599615223071730442</v>
          </cell>
        </row>
        <row r="232">
          <cell r="U232" t="str">
            <v>id_584664143255829773</v>
          </cell>
        </row>
        <row r="233">
          <cell r="U233" t="str">
            <v>id_3049712135151894272</v>
          </cell>
        </row>
        <row r="234">
          <cell r="U234" t="str">
            <v>id_2497625171292925447</v>
          </cell>
        </row>
        <row r="235">
          <cell r="U235" t="str">
            <v>id_11817181141395430906</v>
          </cell>
        </row>
        <row r="236">
          <cell r="U236" t="str">
            <v>id_24885123542752828477</v>
          </cell>
        </row>
        <row r="237">
          <cell r="U237" t="str">
            <v>id_1894538181487717493</v>
          </cell>
        </row>
        <row r="238">
          <cell r="U238" t="str">
            <v>id_7209125512447918765</v>
          </cell>
        </row>
        <row r="239">
          <cell r="U239" t="str">
            <v>id_3254821166219504134</v>
          </cell>
        </row>
        <row r="240">
          <cell r="U240" t="str">
            <v>id_211093076091363858</v>
          </cell>
        </row>
        <row r="241">
          <cell r="U241" t="str">
            <v>id_1669524040714520389</v>
          </cell>
        </row>
        <row r="242">
          <cell r="U242" t="str">
            <v>id_3190830075182711833</v>
          </cell>
        </row>
        <row r="243">
          <cell r="U243" t="str">
            <v>id_24784194301716821918</v>
          </cell>
        </row>
        <row r="244">
          <cell r="U244" t="str">
            <v>id_1715812087395619656</v>
          </cell>
        </row>
        <row r="245">
          <cell r="U245" t="str">
            <v>id_131343992602821645</v>
          </cell>
        </row>
        <row r="246">
          <cell r="U246" t="str">
            <v>id_2317021167200696362</v>
          </cell>
        </row>
        <row r="247">
          <cell r="U247" t="str">
            <v>id_15944258109985949</v>
          </cell>
        </row>
        <row r="248">
          <cell r="U248" t="str">
            <v>id_1446748261077814141</v>
          </cell>
        </row>
        <row r="249">
          <cell r="U249" t="str">
            <v>id_27714143203180521012</v>
          </cell>
        </row>
        <row r="250">
          <cell r="U250" t="str">
            <v>id_3100221151300528416</v>
          </cell>
        </row>
        <row r="251">
          <cell r="U251" t="str">
            <v>id_2925480512696031531</v>
          </cell>
        </row>
        <row r="252">
          <cell r="U252" t="str">
            <v>id_26833123212139621198</v>
          </cell>
        </row>
        <row r="253">
          <cell r="U253" t="str">
            <v>id_137691047816744248</v>
          </cell>
        </row>
        <row r="254">
          <cell r="U254" t="str">
            <v>id_920286171626610011</v>
          </cell>
        </row>
        <row r="255">
          <cell r="U255" t="str">
            <v>id_384018574277275746</v>
          </cell>
        </row>
        <row r="256">
          <cell r="U256" t="str">
            <v>id_2818036852218528092</v>
          </cell>
        </row>
        <row r="257">
          <cell r="U257" t="str">
            <v>id_23365948263122363</v>
          </cell>
        </row>
        <row r="258">
          <cell r="U258" t="str">
            <v>id_21348300001135727975</v>
          </cell>
        </row>
        <row r="259">
          <cell r="U259" t="str">
            <v>id_2172160452916926446</v>
          </cell>
        </row>
        <row r="260">
          <cell r="U260" t="str">
            <v>id_11761285221415415102</v>
          </cell>
        </row>
        <row r="261">
          <cell r="U261" t="str">
            <v>id_26308178341162425</v>
          </cell>
        </row>
        <row r="262">
          <cell r="U262" t="str">
            <v>id_1907527121442729230</v>
          </cell>
        </row>
        <row r="263">
          <cell r="U263" t="str">
            <v>id_2980930061296411993</v>
          </cell>
        </row>
        <row r="264">
          <cell r="U264" t="str">
            <v>id_22916251742595225853</v>
          </cell>
        </row>
        <row r="265">
          <cell r="U265" t="str">
            <v>id_15399325852622113075</v>
          </cell>
        </row>
        <row r="266">
          <cell r="U266" t="str">
            <v>id_758714669585118468</v>
          </cell>
        </row>
        <row r="267">
          <cell r="U267" t="str">
            <v>id_28553632348615027</v>
          </cell>
        </row>
        <row r="268">
          <cell r="U268" t="str">
            <v>id_2871318565588612105</v>
          </cell>
        </row>
        <row r="269">
          <cell r="U269" t="str">
            <v>id_129485843246921419</v>
          </cell>
        </row>
        <row r="270">
          <cell r="U270" t="str">
            <v>id_18638214611000221354</v>
          </cell>
        </row>
        <row r="271">
          <cell r="U271" t="str">
            <v>id_277571563029963872</v>
          </cell>
        </row>
        <row r="272">
          <cell r="U272" t="str">
            <v>id_75681631840484552</v>
          </cell>
        </row>
        <row r="273">
          <cell r="U273" t="str">
            <v>id_1991564472663317568</v>
          </cell>
        </row>
        <row r="274">
          <cell r="U274" t="str">
            <v>id_2070729790870024050</v>
          </cell>
        </row>
        <row r="275">
          <cell r="U275" t="str">
            <v>id_2337610402436211198</v>
          </cell>
        </row>
        <row r="276">
          <cell r="U276" t="str">
            <v>id_5953271425753792</v>
          </cell>
        </row>
        <row r="277">
          <cell r="U277" t="str">
            <v>id_2971328764764617224</v>
          </cell>
        </row>
        <row r="278">
          <cell r="U278" t="str">
            <v>id_14862254442103215204</v>
          </cell>
        </row>
        <row r="279">
          <cell r="U279" t="str">
            <v>id_2264913829558011180</v>
          </cell>
        </row>
        <row r="280">
          <cell r="U280" t="str">
            <v>id_233406283899512682</v>
          </cell>
        </row>
        <row r="281">
          <cell r="U281" t="str">
            <v>id_1609278022941839</v>
          </cell>
        </row>
        <row r="282">
          <cell r="U282" t="str">
            <v>id_4372278618013225</v>
          </cell>
        </row>
        <row r="283">
          <cell r="U283" t="str">
            <v>id_234572650753411095</v>
          </cell>
        </row>
        <row r="284">
          <cell r="U284" t="str">
            <v>id_16264196901221710107</v>
          </cell>
        </row>
        <row r="285">
          <cell r="U285" t="str">
            <v>id_183046666343215</v>
          </cell>
        </row>
        <row r="286">
          <cell r="U286" t="str">
            <v>id_113033264784513703</v>
          </cell>
        </row>
        <row r="287">
          <cell r="U287" t="str">
            <v>id_1464514820141361376</v>
          </cell>
        </row>
        <row r="288">
          <cell r="U288" t="str">
            <v>id_7022303201609527301</v>
          </cell>
        </row>
        <row r="289">
          <cell r="U289" t="str">
            <v>id_1563613919209563316</v>
          </cell>
        </row>
        <row r="290">
          <cell r="U290" t="str">
            <v>id_14719301421719719905</v>
          </cell>
        </row>
        <row r="291">
          <cell r="U291" t="str">
            <v>id_27724258861367611014</v>
          </cell>
        </row>
        <row r="292">
          <cell r="U292" t="str">
            <v>id_30162249562192523616</v>
          </cell>
        </row>
        <row r="293">
          <cell r="U293" t="str">
            <v>id_4789216531527029884</v>
          </cell>
        </row>
        <row r="294">
          <cell r="U294" t="str">
            <v>id_203662833221211623</v>
          </cell>
        </row>
        <row r="295">
          <cell r="U295" t="str">
            <v>id_4019180222525518104</v>
          </cell>
        </row>
        <row r="296">
          <cell r="U296" t="str">
            <v>id_2850920367422426523</v>
          </cell>
        </row>
        <row r="297">
          <cell r="U297" t="str">
            <v>id_227322281661726892</v>
          </cell>
        </row>
        <row r="298">
          <cell r="U298" t="str">
            <v>id_18689138841671325055</v>
          </cell>
        </row>
        <row r="299">
          <cell r="U299" t="str">
            <v>id_1599198711327627129</v>
          </cell>
        </row>
        <row r="300">
          <cell r="U300" t="str">
            <v>id_224682573178796741</v>
          </cell>
        </row>
        <row r="301">
          <cell r="U301" t="str">
            <v>id_58531399831513114</v>
          </cell>
        </row>
        <row r="302">
          <cell r="U302" t="str">
            <v>id_7532245362007625229</v>
          </cell>
        </row>
        <row r="303">
          <cell r="U303" t="str">
            <v>id_2487219107717122917</v>
          </cell>
        </row>
        <row r="304">
          <cell r="U304" t="str">
            <v>id_25565308491000422213</v>
          </cell>
        </row>
        <row r="305">
          <cell r="U305" t="str">
            <v>id_171764770104231076</v>
          </cell>
        </row>
        <row r="306">
          <cell r="U306" t="str">
            <v>id_28747795748431438</v>
          </cell>
        </row>
        <row r="307">
          <cell r="U307" t="str">
            <v>id_11339160892159422745</v>
          </cell>
        </row>
        <row r="308">
          <cell r="U308" t="str">
            <v>id_6313250402784718549</v>
          </cell>
        </row>
        <row r="309">
          <cell r="U309" t="str">
            <v>id_4100315981020626804</v>
          </cell>
        </row>
        <row r="310">
          <cell r="U310" t="str">
            <v>id_29136216602360511543</v>
          </cell>
        </row>
        <row r="311">
          <cell r="U311" t="str">
            <v>id_2162127882539027671</v>
          </cell>
        </row>
        <row r="312">
          <cell r="U312" t="str">
            <v>id_72131109139413990</v>
          </cell>
        </row>
        <row r="313">
          <cell r="U313" t="str">
            <v>id_27979233641117932546</v>
          </cell>
        </row>
        <row r="314">
          <cell r="U314" t="str">
            <v>id_1488680881899826057</v>
          </cell>
        </row>
        <row r="315">
          <cell r="U315" t="str">
            <v>id_15582267831029918182</v>
          </cell>
        </row>
        <row r="316">
          <cell r="U316" t="str">
            <v>id_21319213902505423217</v>
          </cell>
        </row>
        <row r="317">
          <cell r="U317" t="str">
            <v>id_27520125751090128549</v>
          </cell>
        </row>
        <row r="318">
          <cell r="U318" t="str">
            <v>id_910791962533326848</v>
          </cell>
        </row>
        <row r="319">
          <cell r="U319" t="str">
            <v>id_10848178571187819147</v>
          </cell>
        </row>
        <row r="320">
          <cell r="U320" t="str">
            <v>id_2783228222687730098</v>
          </cell>
        </row>
        <row r="321">
          <cell r="U321" t="str">
            <v>id_218652765314777811</v>
          </cell>
        </row>
        <row r="322">
          <cell r="U322" t="str">
            <v>id_24701341962156574</v>
          </cell>
        </row>
        <row r="323">
          <cell r="U323" t="str">
            <v>id_282361461032531752</v>
          </cell>
        </row>
        <row r="324">
          <cell r="U324" t="str">
            <v>id_2948222082267586416</v>
          </cell>
        </row>
        <row r="325">
          <cell r="U325" t="str">
            <v>id_32712062267936744</v>
          </cell>
        </row>
        <row r="326">
          <cell r="U326" t="str">
            <v>id_23576220211423514324</v>
          </cell>
        </row>
        <row r="327">
          <cell r="U327" t="str">
            <v>id_232964653957129642</v>
          </cell>
        </row>
        <row r="328">
          <cell r="U328" t="str">
            <v>id_25770154614365306</v>
          </cell>
        </row>
        <row r="329">
          <cell r="U329" t="str">
            <v>id_31394300072970130495</v>
          </cell>
        </row>
        <row r="330">
          <cell r="U330" t="str">
            <v>id_14367256971364129203</v>
          </cell>
        </row>
        <row r="331">
          <cell r="U331" t="str">
            <v>id_17322138931586317457</v>
          </cell>
        </row>
        <row r="332">
          <cell r="U332" t="str">
            <v>id_328116658269114450</v>
          </cell>
        </row>
        <row r="333">
          <cell r="U333" t="str">
            <v>id_310925605225324217</v>
          </cell>
        </row>
        <row r="334">
          <cell r="U334" t="str">
            <v>id_4707327003275325712</v>
          </cell>
        </row>
        <row r="335">
          <cell r="U335" t="str">
            <v>id_1366025478300544394</v>
          </cell>
        </row>
        <row r="336">
          <cell r="U336" t="str">
            <v>id_2214428947845120280</v>
          </cell>
        </row>
        <row r="337">
          <cell r="U337" t="str">
            <v>id_14424201302746712983</v>
          </cell>
        </row>
        <row r="338">
          <cell r="U338" t="str">
            <v>id_2079036622726028153</v>
          </cell>
        </row>
        <row r="339">
          <cell r="U339" t="str">
            <v>id_217715949323862811</v>
          </cell>
        </row>
        <row r="340">
          <cell r="U340" t="str">
            <v>id_1987015913852530702</v>
          </cell>
        </row>
        <row r="341">
          <cell r="U341" t="str">
            <v>id_1426110387813510083</v>
          </cell>
        </row>
        <row r="342">
          <cell r="U342" t="str">
            <v>id_2424974441626213490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C2:C1042"/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tabSelected="1" workbookViewId="0">
      <selection activeCell="H9" sqref="H9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879</v>
      </c>
      <c r="D2" s="1">
        <f>Table3[[#This Row],[Done]]/Table3[[#This Row],[Total]]</f>
        <v>5.5930262153219647E-2</v>
      </c>
    </row>
    <row r="3" spans="1:4" x14ac:dyDescent="0.25">
      <c r="A3" t="s">
        <v>1086</v>
      </c>
      <c r="B3">
        <f>Table1[[#Totals],[PfP Total]]</f>
        <v>908</v>
      </c>
      <c r="C3">
        <f>Table1[[#Totals],[PfP Done]]</f>
        <v>77</v>
      </c>
      <c r="D3" s="1">
        <f>Table3[[#This Row],[Done]]/Table3[[#This Row],[Total]]</f>
        <v>8.4801762114537452E-2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6820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145164</v>
      </c>
      <c r="C6">
        <f>SUBTOTAL(109,Table3[Done])</f>
        <v>956</v>
      </c>
      <c r="D6" s="1">
        <f>Table3[[#Totals],[Done]]/Table3[[#Totals],[Total]]</f>
        <v>6.5856548455539938E-3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opLeftCell="A40" workbookViewId="0">
      <selection activeCell="I20" sqref="I20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92</v>
      </c>
      <c r="B2">
        <f>COUNTIFS([1]Morrowind!$D:$D,Table1[[#This Row],[SpeakerName]])</f>
        <v>172</v>
      </c>
      <c r="C2">
        <f>SUMIFS([1]Morrowind!$A:$A,[1]Morrowind!$D:$D,Table1[[#This Row],[SpeakerName]])</f>
        <v>172</v>
      </c>
      <c r="D2">
        <f>COUNTIFS('[2]Patch for Purists'!$D:$D,Table1[[#This Row],[SpeakerName]])</f>
        <v>16</v>
      </c>
      <c r="E2">
        <f>SUMIFS('[2]Patch for Purists'!$A:$A,'[2]Patch for Purists'!$D:$D,Table1[[#This Row],[SpeakerName]])</f>
        <v>16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60</v>
      </c>
      <c r="B3">
        <f>COUNTIFS([1]Morrowind!$D:$D,Table1[[#This Row],[SpeakerName]])</f>
        <v>146</v>
      </c>
      <c r="C3">
        <f>SUMIFS([1]Morrowind!$A:$A,[1]Morrowind!$D:$D,Table1[[#This Row],[SpeakerName]])</f>
        <v>137</v>
      </c>
      <c r="D3">
        <f>COUNTIFS('[2]Patch for Purists'!$D:$D,Table1[[#This Row],[SpeakerName]])</f>
        <v>19</v>
      </c>
      <c r="E3">
        <f>SUMIFS('[2]Patch for Purists'!$A:$A,'[2]Patch for Purists'!$D:$D,Table1[[#This Row],[SpeakerName]])</f>
        <v>19</v>
      </c>
      <c r="F3" s="1">
        <f>(Table1[[#This Row],[Mw Done]]+Table1[[#This Row],[PfP Done]])/(Table1[[#This Row],[Mw Total]]+Table1[[#This Row],[PfP Total]])</f>
        <v>0.94545454545454544</v>
      </c>
    </row>
    <row r="4" spans="1:6" x14ac:dyDescent="0.25">
      <c r="A4" t="s">
        <v>130</v>
      </c>
      <c r="B4">
        <f>COUNTIFS([1]Morrowind!$D:$D,Table1[[#This Row],[SpeakerName]])</f>
        <v>104</v>
      </c>
      <c r="C4">
        <f>SUMIFS([1]Morrowind!$A:$A,[1]Morrowind!$D:$D,Table1[[#This Row],[SpeakerName]])</f>
        <v>104</v>
      </c>
      <c r="D4">
        <f>COUNTIFS('[2]Patch for Purists'!$D:$D,Table1[[#This Row],[SpeakerName]])</f>
        <v>1</v>
      </c>
      <c r="E4">
        <f>SUMIFS('[2]Patch for Purists'!$A:$A,'[2]Patch for Purists'!$D:$D,Table1[[#This Row],[SpeakerName]])</f>
        <v>1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375</v>
      </c>
      <c r="B5">
        <f>COUNTIFS([1]Morrowind!$D:$D,Table1[[#This Row],[SpeakerName]])</f>
        <v>87</v>
      </c>
      <c r="C5">
        <f>SUMIFS([1]Morrowind!$A:$A,[1]Morrowind!$D:$D,Table1[[#This Row],[SpeakerName]])</f>
        <v>87</v>
      </c>
      <c r="D5">
        <f>COUNTIFS('[2]Patch for Purists'!$D:$D,Table1[[#This Row],[SpeakerName]])</f>
        <v>2</v>
      </c>
      <c r="E5">
        <f>SUMIFS('[2]Patch for Purists'!$A:$A,'[2]Patch for Purists'!$D:$D,Table1[[#This Row],[SpeakerName]])</f>
        <v>2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27</v>
      </c>
      <c r="B6">
        <f>COUNTIFS([1]Morrowind!$D:$D,Table1[[#This Row],[SpeakerName]])</f>
        <v>54</v>
      </c>
      <c r="C6">
        <f>SUMIFS([1]Morrowind!$A:$A,[1]Morrowind!$D:$D,Table1[[#This Row],[SpeakerName]])</f>
        <v>54</v>
      </c>
      <c r="D6">
        <f>COUNTIFS('[2]Patch for Purists'!$D:$D,Table1[[#This Row],[SpeakerName]])</f>
        <v>4</v>
      </c>
      <c r="E6">
        <f>SUMIFS('[2]Patch for Purists'!$A:$A,'[2]Patch for Purists'!$D:$D,Table1[[#This Row],[SpeakerName]])</f>
        <v>4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143</v>
      </c>
      <c r="B7">
        <f>COUNTIFS([1]Morrowind!$D:$D,Table1[[#This Row],[SpeakerName]])</f>
        <v>38</v>
      </c>
      <c r="C7">
        <f>SUMIFS([1]Morrowind!$A:$A,[1]Morrowind!$D:$D,Table1[[#This Row],[SpeakerName]])</f>
        <v>38</v>
      </c>
      <c r="D7">
        <f>COUNTIFS('[2]Patch for Purists'!$D:$D,Table1[[#This Row],[SpeakerName]])</f>
        <v>1</v>
      </c>
      <c r="E7">
        <f>SUMIFS('[2]Patch for Purists'!$A:$A,'[2]Patch for Purists'!$D:$D,Table1[[#This Row],[SpeakerName]])</f>
        <v>1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168</v>
      </c>
      <c r="B8">
        <f>COUNTIFS([1]Morrowind!$D:$D,Table1[[#This Row],[SpeakerName]])</f>
        <v>38</v>
      </c>
      <c r="C8">
        <f>SUMIFS([1]Morrowind!$A:$A,[1]Morrowind!$D:$D,Table1[[#This Row],[SpeakerName]])</f>
        <v>38</v>
      </c>
      <c r="D8">
        <f>COUNTIFS('[2]Patch for Purists'!$D:$D,Table1[[#This Row],[SpeakerName]])</f>
        <v>8</v>
      </c>
      <c r="E8">
        <f>SUMIFS('[2]Patch for Purists'!$A:$A,'[2]Patch for Purists'!$D:$D,Table1[[#This Row],[SpeakerName]])</f>
        <v>8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78</v>
      </c>
      <c r="B9">
        <f>COUNTIFS([1]Morrowind!$D:$D,Table1[[#This Row],[SpeakerName]])</f>
        <v>33</v>
      </c>
      <c r="C9">
        <f>SUMIFS([1]Morrowind!$A:$A,[1]Morrowind!$D:$D,Table1[[#This Row],[SpeakerName]])</f>
        <v>33</v>
      </c>
      <c r="D9">
        <f>COUNTIFS('[2]Patch for Purists'!$D:$D,Table1[[#This Row],[SpeakerName]])</f>
        <v>8</v>
      </c>
      <c r="E9">
        <f>SUMIFS('[2]Patch for Purists'!$A:$A,'[2]Patch for Purists'!$D:$D,Table1[[#This Row],[SpeakerName]])</f>
        <v>8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32</v>
      </c>
      <c r="B10">
        <f>COUNTIFS([1]Morrowind!$D:$D,Table1[[#This Row],[SpeakerName]])</f>
        <v>32</v>
      </c>
      <c r="C10">
        <f>SUMIFS([1]Morrowind!$A:$A,[1]Morrowind!$D:$D,Table1[[#This Row],[SpeakerName]])</f>
        <v>32</v>
      </c>
      <c r="D10">
        <f>COUNTIFS('[2]Patch for Purists'!$D:$D,Table1[[#This Row],[SpeakerName]])</f>
        <v>2</v>
      </c>
      <c r="E10">
        <f>SUMIFS('[2]Patch for Purists'!$A:$A,'[2]Patch for Purists'!$D:$D,Table1[[#This Row],[SpeakerName]])</f>
        <v>2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324</v>
      </c>
      <c r="B11">
        <f>COUNTIFS([1]Morrowind!$D:$D,Table1[[#This Row],[SpeakerName]])</f>
        <v>23</v>
      </c>
      <c r="C11">
        <f>SUMIFS([1]Morrowind!$A:$A,[1]Morrowind!$D:$D,Table1[[#This Row],[SpeakerName]])</f>
        <v>23</v>
      </c>
      <c r="D11">
        <f>COUNTIFS('[2]Patch for Purists'!$D:$D,Table1[[#This Row],[SpeakerName]])</f>
        <v>3</v>
      </c>
      <c r="E11">
        <f>SUMIFS('[2]Patch for Purists'!$A:$A,'[2]Patch for Purists'!$D:$D,Table1[[#This Row],[SpeakerName]])</f>
        <v>3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292</v>
      </c>
      <c r="B12">
        <f>COUNTIFS([1]Morrowind!$D:$D,Table1[[#This Row],[SpeakerName]])</f>
        <v>16</v>
      </c>
      <c r="C12">
        <f>SUMIFS([1]Morrowind!$A:$A,[1]Morrowind!$D:$D,Table1[[#This Row],[SpeakerName]])</f>
        <v>16</v>
      </c>
      <c r="D12">
        <f>COUNTIFS('[2]Patch for Purists'!$D:$D,Table1[[#This Row],[SpeakerName]])</f>
        <v>1</v>
      </c>
      <c r="E12">
        <f>SUMIFS('[2]Patch for Purists'!$A:$A,'[2]Patch for Purists'!$D:$D,Table1[[#This Row],[SpeakerName]])</f>
        <v>1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356</v>
      </c>
      <c r="B13">
        <f>COUNTIFS([1]Morrowind!$D:$D,Table1[[#This Row],[SpeakerName]])</f>
        <v>15</v>
      </c>
      <c r="C13">
        <f>SUMIFS([1]Morrowind!$A:$A,[1]Morrowind!$D:$D,Table1[[#This Row],[SpeakerName]])</f>
        <v>15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156</v>
      </c>
      <c r="B14">
        <f>COUNTIFS([1]Morrowind!$D:$D,Table1[[#This Row],[SpeakerName]])</f>
        <v>12</v>
      </c>
      <c r="C14">
        <f>SUMIFS([1]Morrowind!$A:$A,[1]Morrowind!$D:$D,Table1[[#This Row],[SpeakerName]])</f>
        <v>12</v>
      </c>
      <c r="D14">
        <f>COUNTIFS('[2]Patch for Purists'!$D:$D,Table1[[#This Row],[SpeakerName]])</f>
        <v>2</v>
      </c>
      <c r="E14">
        <f>SUMIFS('[2]Patch for Purists'!$A:$A,'[2]Patch for Purists'!$D:$D,Table1[[#This Row],[SpeakerName]])</f>
        <v>0</v>
      </c>
      <c r="F14" s="1">
        <f>(Table1[[#This Row],[Mw Done]]+Table1[[#This Row],[PfP Done]])/(Table1[[#This Row],[Mw Total]]+Table1[[#This Row],[PfP Total]])</f>
        <v>0.8571428571428571</v>
      </c>
    </row>
    <row r="15" spans="1:6" x14ac:dyDescent="0.25">
      <c r="A15" t="s">
        <v>109</v>
      </c>
      <c r="B15">
        <f>COUNTIFS([1]Morrowind!$D:$D,Table1[[#This Row],[SpeakerName]])</f>
        <v>11</v>
      </c>
      <c r="C15">
        <f>SUMIFS([1]Morrowind!$A:$A,[1]Morrowind!$D:$D,Table1[[#This Row],[SpeakerName]])</f>
        <v>11</v>
      </c>
      <c r="D15">
        <f>COUNTIFS('[2]Patch for Purists'!$D:$D,Table1[[#This Row],[SpeakerName]])</f>
        <v>1</v>
      </c>
      <c r="E15">
        <f>SUMIFS('[2]Patch for Purists'!$A:$A,'[2]Patch for Purists'!$D:$D,Table1[[#This Row],[SpeakerName]])</f>
        <v>1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1001</v>
      </c>
      <c r="B16">
        <f>COUNTIFS([1]Morrowind!$D:$D,Table1[[#This Row],[SpeakerName]])</f>
        <v>11</v>
      </c>
      <c r="C16">
        <f>SUMIFS([1]Morrowind!$A:$A,[1]Morrowind!$D:$D,Table1[[#This Row],[SpeakerName]])</f>
        <v>11</v>
      </c>
      <c r="D16">
        <f>COUNTIFS('[2]Patch for Purists'!$D:$D,Table1[[#This Row],[SpeakerName]])</f>
        <v>0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623</v>
      </c>
      <c r="B17">
        <f>COUNTIFS([1]Morrowind!$D:$D,Table1[[#This Row],[SpeakerName]])</f>
        <v>9</v>
      </c>
      <c r="C17">
        <f>SUMIFS([1]Morrowind!$A:$A,[1]Morrowind!$D:$D,Table1[[#This Row],[SpeakerName]])</f>
        <v>9</v>
      </c>
      <c r="D17">
        <f>COUNTIFS('[2]Patch for Purists'!$D:$D,Table1[[#This Row],[SpeakerName]])</f>
        <v>0</v>
      </c>
      <c r="E17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857</v>
      </c>
      <c r="B18">
        <f>COUNTIFS([1]Morrowind!$D:$D,Table1[[#This Row],[SpeakerName]])</f>
        <v>9</v>
      </c>
      <c r="C18">
        <f>SUMIFS([1]Morrowind!$A:$A,[1]Morrowind!$D:$D,Table1[[#This Row],[SpeakerName]])</f>
        <v>9</v>
      </c>
      <c r="D18">
        <f>COUNTIFS('[2]Patch for Purists'!$D:$D,Table1[[#This Row],[SpeakerName]])</f>
        <v>0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175</v>
      </c>
      <c r="B19">
        <f>COUNTIFS([1]Morrowind!$D:$D,Table1[[#This Row],[SpeakerName]])</f>
        <v>8</v>
      </c>
      <c r="C19">
        <f>SUMIFS([1]Morrowind!$A:$A,[1]Morrowind!$D:$D,Table1[[#This Row],[SpeakerName]])</f>
        <v>8</v>
      </c>
      <c r="D19">
        <f>COUNTIFS('[2]Patch for Purists'!$D:$D,Table1[[#This Row],[SpeakerName]])</f>
        <v>2</v>
      </c>
      <c r="E19">
        <f>SUMIFS('[2]Patch for Purists'!$A:$A,'[2]Patch for Purists'!$D:$D,Table1[[#This Row],[SpeakerName]])</f>
        <v>2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372</v>
      </c>
      <c r="B20">
        <f>COUNTIFS([1]Morrowind!$D:$D,Table1[[#This Row],[SpeakerName]])</f>
        <v>6</v>
      </c>
      <c r="C20">
        <f>SUMIFS([1]Morrowind!$A:$A,[1]Morrowind!$D:$D,Table1[[#This Row],[SpeakerName]])</f>
        <v>6</v>
      </c>
      <c r="D20">
        <f>COUNTIFS('[2]Patch for Purists'!$D:$D,Table1[[#This Row],[SpeakerName]])</f>
        <v>2</v>
      </c>
      <c r="E20">
        <f>SUMIFS('[2]Patch for Purists'!$A:$A,'[2]Patch for Purists'!$D:$D,Table1[[#This Row],[SpeakerName]])</f>
        <v>2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886</v>
      </c>
      <c r="B21">
        <f>COUNTIFS([1]Morrowind!$D:$D,Table1[[#This Row],[SpeakerName]])</f>
        <v>6</v>
      </c>
      <c r="C21">
        <f>SUMIFS([1]Morrowind!$A:$A,[1]Morrowind!$D:$D,Table1[[#This Row],[SpeakerName]])</f>
        <v>6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894</v>
      </c>
      <c r="B22">
        <f>COUNTIFS([1]Morrowind!$D:$D,Table1[[#This Row],[SpeakerName]])</f>
        <v>6</v>
      </c>
      <c r="C22">
        <f>SUMIFS([1]Morrowind!$A:$A,[1]Morrowind!$D:$D,Table1[[#This Row],[SpeakerName]])</f>
        <v>6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889</v>
      </c>
      <c r="B23">
        <f>COUNTIFS([1]Morrowind!$D:$D,Table1[[#This Row],[SpeakerName]])</f>
        <v>6</v>
      </c>
      <c r="C23">
        <f>SUMIFS([1]Morrowind!$A:$A,[1]Morrowind!$D:$D,Table1[[#This Row],[SpeakerName]])</f>
        <v>6</v>
      </c>
      <c r="D23">
        <f>COUNTIFS('[2]Patch for Purists'!$D:$D,Table1[[#This Row],[SpeakerName]])</f>
        <v>0</v>
      </c>
      <c r="E23">
        <f>SUMIFS('[2]Patch for Purists'!$A:$A,'[2]Patch for Purists'!$D:$D,Table1[[#This Row],[SpeakerName]])</f>
        <v>0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44</v>
      </c>
      <c r="B24">
        <f>COUNTIFS([1]Morrowind!$D:$D,Table1[[#This Row],[SpeakerName]])</f>
        <v>75</v>
      </c>
      <c r="C24">
        <f>SUMIFS([1]Morrowind!$A:$A,[1]Morrowind!$D:$D,Table1[[#This Row],[SpeakerName]])</f>
        <v>6</v>
      </c>
      <c r="D24">
        <f>COUNTIFS('[2]Patch for Purists'!$D:$D,Table1[[#This Row],[SpeakerName]])</f>
        <v>6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7.407407407407407E-2</v>
      </c>
    </row>
    <row r="25" spans="1:6" x14ac:dyDescent="0.25">
      <c r="A25" t="s">
        <v>188</v>
      </c>
      <c r="B25">
        <f>COUNTIFS([1]Morrowind!$D:$D,Table1[[#This Row],[SpeakerName]])</f>
        <v>5</v>
      </c>
      <c r="C25">
        <f>SUMIFS([1]Morrowind!$A:$A,[1]Morrowind!$D:$D,Table1[[#This Row],[SpeakerName]])</f>
        <v>5</v>
      </c>
      <c r="D25">
        <f>COUNTIFS('[2]Patch for Purists'!$D:$D,Table1[[#This Row],[SpeakerName]])</f>
        <v>1</v>
      </c>
      <c r="E25">
        <f>SUMIFS('[2]Patch for Purists'!$A:$A,'[2]Patch for Purists'!$D:$D,Table1[[#This Row],[SpeakerName]])</f>
        <v>1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122</v>
      </c>
      <c r="B26">
        <f>COUNTIFS([1]Morrowind!$D:$D,Table1[[#This Row],[SpeakerName]])</f>
        <v>5</v>
      </c>
      <c r="C26">
        <f>SUMIFS([1]Morrowind!$A:$A,[1]Morrowind!$D:$D,Table1[[#This Row],[SpeakerName]])</f>
        <v>5</v>
      </c>
      <c r="D26">
        <f>COUNTIFS('[2]Patch for Purists'!$D:$D,Table1[[#This Row],[SpeakerName]])</f>
        <v>1</v>
      </c>
      <c r="E26">
        <f>SUMIFS('[2]Patch for Purists'!$A:$A,'[2]Patch for Purists'!$D:$D,Table1[[#This Row],[SpeakerName]])</f>
        <v>1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791</v>
      </c>
      <c r="B27">
        <f>COUNTIFS([1]Morrowind!$D:$D,Table1[[#This Row],[SpeakerName]])</f>
        <v>4</v>
      </c>
      <c r="C27">
        <f>SUMIFS([1]Morrowind!$A:$A,[1]Morrowind!$D:$D,Table1[[#This Row],[SpeakerName]])</f>
        <v>4</v>
      </c>
      <c r="D27">
        <f>COUNTIFS('[2]Patch for Purists'!$D:$D,Table1[[#This Row],[SpeakerName]])</f>
        <v>0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410</v>
      </c>
      <c r="B28">
        <f>COUNTIFS([1]Morrowind!$D:$D,Table1[[#This Row],[SpeakerName]])</f>
        <v>4</v>
      </c>
      <c r="C28">
        <f>SUMIFS([1]Morrowind!$A:$A,[1]Morrowind!$D:$D,Table1[[#This Row],[SpeakerName]])</f>
        <v>4</v>
      </c>
      <c r="D28">
        <f>COUNTIFS('[2]Patch for Purists'!$D:$D,Table1[[#This Row],[SpeakerName]])</f>
        <v>0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577</v>
      </c>
      <c r="B29">
        <f>COUNTIFS([1]Morrowind!$D:$D,Table1[[#This Row],[SpeakerName]])</f>
        <v>3</v>
      </c>
      <c r="C29">
        <f>SUMIFS([1]Morrowind!$A:$A,[1]Morrowind!$D:$D,Table1[[#This Row],[SpeakerName]])</f>
        <v>3</v>
      </c>
      <c r="D29">
        <f>COUNTIFS('[2]Patch for Purists'!$D:$D,Table1[[#This Row],[SpeakerName]])</f>
        <v>0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892</v>
      </c>
      <c r="B30">
        <f>COUNTIFS([1]Morrowind!$D:$D,Table1[[#This Row],[SpeakerName]])</f>
        <v>3</v>
      </c>
      <c r="C30">
        <f>SUMIFS([1]Morrowind!$A:$A,[1]Morrowind!$D:$D,Table1[[#This Row],[SpeakerName]])</f>
        <v>3</v>
      </c>
      <c r="D30">
        <f>COUNTIFS('[2]Patch for Purists'!$D:$D,Table1[[#This Row],[SpeakerName]])</f>
        <v>0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48</v>
      </c>
      <c r="B31">
        <f>COUNTIFS([1]Morrowind!$D:$D,Table1[[#This Row],[SpeakerName]])</f>
        <v>3</v>
      </c>
      <c r="C31">
        <f>SUMIFS([1]Morrowind!$A:$A,[1]Morrowind!$D:$D,Table1[[#This Row],[SpeakerName]])</f>
        <v>3</v>
      </c>
      <c r="D31">
        <f>COUNTIFS('[2]Patch for Purists'!$D:$D,Table1[[#This Row],[SpeakerName]])</f>
        <v>0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887</v>
      </c>
      <c r="B32">
        <f>COUNTIFS([1]Morrowind!$D:$D,Table1[[#This Row],[SpeakerName]])</f>
        <v>2</v>
      </c>
      <c r="C32">
        <f>SUMIFS([1]Morrowind!$A:$A,[1]Morrowind!$D:$D,Table1[[#This Row],[SpeakerName]])</f>
        <v>2</v>
      </c>
      <c r="D32">
        <f>COUNTIFS('[2]Patch for Purists'!$D:$D,Table1[[#This Row],[SpeakerName]])</f>
        <v>0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1</v>
      </c>
    </row>
    <row r="33" spans="1:6" x14ac:dyDescent="0.25">
      <c r="A33" t="s">
        <v>888</v>
      </c>
      <c r="B33">
        <f>COUNTIFS([1]Morrowind!$D:$D,Table1[[#This Row],[SpeakerName]])</f>
        <v>2</v>
      </c>
      <c r="C33">
        <f>SUMIFS([1]Morrowind!$A:$A,[1]Morrowind!$D:$D,Table1[[#This Row],[SpeakerName]])</f>
        <v>2</v>
      </c>
      <c r="D33">
        <f>COUNTIFS('[2]Patch for Purists'!$D:$D,Table1[[#This Row],[SpeakerName]])</f>
        <v>0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306</v>
      </c>
      <c r="B34">
        <f>COUNTIFS([1]Morrowind!$D:$D,Table1[[#This Row],[SpeakerName]])</f>
        <v>2</v>
      </c>
      <c r="C34">
        <f>SUMIFS([1]Morrowind!$A:$A,[1]Morrowind!$D:$D,Table1[[#This Row],[SpeakerName]])</f>
        <v>2</v>
      </c>
      <c r="D34">
        <f>COUNTIFS('[2]Patch for Purists'!$D:$D,Table1[[#This Row],[SpeakerName]])</f>
        <v>0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1</v>
      </c>
    </row>
    <row r="35" spans="1:6" x14ac:dyDescent="0.25">
      <c r="A35" t="s">
        <v>750</v>
      </c>
      <c r="B35">
        <f>COUNTIFS([1]Morrowind!$D:$D,Table1[[#This Row],[SpeakerName]])</f>
        <v>1</v>
      </c>
      <c r="C35">
        <f>SUMIFS([1]Morrowind!$A:$A,[1]Morrowind!$D:$D,Table1[[#This Row],[SpeakerName]])</f>
        <v>1</v>
      </c>
      <c r="D35">
        <f>COUNTIFS('[2]Patch for Purists'!$D:$D,Table1[[#This Row],[SpeakerName]])</f>
        <v>0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1</v>
      </c>
    </row>
    <row r="36" spans="1:6" x14ac:dyDescent="0.25">
      <c r="A36" t="s">
        <v>922</v>
      </c>
      <c r="B36">
        <f>COUNTIFS([1]Morrowind!$D:$D,Table1[[#This Row],[SpeakerName]])</f>
        <v>1</v>
      </c>
      <c r="C36">
        <f>SUMIFS([1]Morrowind!$A:$A,[1]Morrowind!$D:$D,Table1[[#This Row],[SpeakerName]])</f>
        <v>1</v>
      </c>
      <c r="D36">
        <f>COUNTIFS('[2]Patch for Purists'!$D:$D,Table1[[#This Row],[SpeakerName]])</f>
        <v>0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1</v>
      </c>
    </row>
    <row r="37" spans="1:6" x14ac:dyDescent="0.25">
      <c r="A37" t="s">
        <v>912</v>
      </c>
      <c r="B37">
        <f>COUNTIFS([1]Morrowind!$D:$D,Table1[[#This Row],[SpeakerName]])</f>
        <v>1</v>
      </c>
      <c r="C37">
        <f>SUMIFS([1]Morrowind!$A:$A,[1]Morrowind!$D:$D,Table1[[#This Row],[SpeakerName]])</f>
        <v>1</v>
      </c>
      <c r="D37">
        <f>COUNTIFS('[2]Patch for Purists'!$D:$D,Table1[[#This Row],[SpeakerName]])</f>
        <v>0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1</v>
      </c>
    </row>
    <row r="38" spans="1:6" x14ac:dyDescent="0.25">
      <c r="A38" t="s">
        <v>786</v>
      </c>
      <c r="B38">
        <f>COUNTIFS([1]Morrowind!$D:$D,Table1[[#This Row],[SpeakerName]])</f>
        <v>1</v>
      </c>
      <c r="C38">
        <f>SUMIFS([1]Morrowind!$A:$A,[1]Morrowind!$D:$D,Table1[[#This Row],[SpeakerName]])</f>
        <v>1</v>
      </c>
      <c r="D38">
        <f>COUNTIFS('[2]Patch for Purists'!$D:$D,Table1[[#This Row],[SpeakerName]])</f>
        <v>0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1</v>
      </c>
    </row>
    <row r="39" spans="1:6" x14ac:dyDescent="0.25">
      <c r="A39" t="s">
        <v>1009</v>
      </c>
      <c r="B39">
        <f>COUNTIFS([1]Morrowind!$D:$D,Table1[[#This Row],[SpeakerName]])</f>
        <v>1</v>
      </c>
      <c r="C39">
        <f>SUMIFS([1]Morrowind!$A:$A,[1]Morrowind!$D:$D,Table1[[#This Row],[SpeakerName]])</f>
        <v>1</v>
      </c>
      <c r="D39">
        <f>COUNTIFS('[2]Patch for Purists'!$D:$D,Table1[[#This Row],[SpeakerName]])</f>
        <v>0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1</v>
      </c>
    </row>
    <row r="40" spans="1:6" x14ac:dyDescent="0.25">
      <c r="A40" t="s">
        <v>891</v>
      </c>
      <c r="B40">
        <f>COUNTIFS([1]Morrowind!$D:$D,Table1[[#This Row],[SpeakerName]])</f>
        <v>1</v>
      </c>
      <c r="C40">
        <f>SUMIFS([1]Morrowind!$A:$A,[1]Morrowind!$D:$D,Table1[[#This Row],[SpeakerName]])</f>
        <v>1</v>
      </c>
      <c r="D40">
        <f>COUNTIFS('[2]Patch for Purists'!$D:$D,Table1[[#This Row],[SpeakerName]])</f>
        <v>0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1</v>
      </c>
    </row>
    <row r="41" spans="1:6" x14ac:dyDescent="0.25">
      <c r="A41" t="s">
        <v>895</v>
      </c>
      <c r="B41">
        <f>COUNTIFS([1]Morrowind!$D:$D,Table1[[#This Row],[SpeakerName]])</f>
        <v>3</v>
      </c>
      <c r="C41">
        <f>SUMIFS([1]Morrowind!$A:$A,[1]Morrowind!$D:$D,Table1[[#This Row],[SpeakerName]])</f>
        <v>1</v>
      </c>
      <c r="D41">
        <f>COUNTIFS('[2]Patch for Purists'!$D:$D,Table1[[#This Row],[SpeakerName]])</f>
        <v>0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0.33333333333333331</v>
      </c>
    </row>
    <row r="42" spans="1:6" x14ac:dyDescent="0.25">
      <c r="A42" t="s">
        <v>178</v>
      </c>
      <c r="B42">
        <f>COUNTIFS([1]Morrowind!$D:$D,Table1[[#This Row],[SpeakerName]])</f>
        <v>9</v>
      </c>
      <c r="C42">
        <f>SUMIFS([1]Morrowind!$A:$A,[1]Morrowind!$D:$D,Table1[[#This Row],[SpeakerName]])</f>
        <v>0</v>
      </c>
      <c r="D42">
        <f>COUNTIFS('[2]Patch for Purists'!$D:$D,Table1[[#This Row],[SpeakerName]])</f>
        <v>1</v>
      </c>
      <c r="E42">
        <f>SUMIFS('[2]Patch for Purists'!$A:$A,'[2]Patch for Purists'!$D:$D,Table1[[#This Row],[SpeakerName]])</f>
        <v>1</v>
      </c>
      <c r="F42" s="1">
        <f>(Table1[[#This Row],[Mw Done]]+Table1[[#This Row],[PfP Done]])/(Table1[[#This Row],[Mw Total]]+Table1[[#This Row],[PfP Total]])</f>
        <v>0.1</v>
      </c>
    </row>
    <row r="43" spans="1:6" x14ac:dyDescent="0.25">
      <c r="A43" t="s">
        <v>77</v>
      </c>
      <c r="B43">
        <f>COUNTIFS([1]Morrowind!$D:$D,Table1[[#This Row],[SpeakerName]])</f>
        <v>19</v>
      </c>
      <c r="C43">
        <f>SUMIFS([1]Morrowind!$A:$A,[1]Morrowind!$D:$D,Table1[[#This Row],[SpeakerName]])</f>
        <v>0</v>
      </c>
      <c r="D43">
        <f>COUNTIFS('[2]Patch for Purists'!$D:$D,Table1[[#This Row],[SpeakerName]])</f>
        <v>8</v>
      </c>
      <c r="E43">
        <f>SUMIFS('[2]Patch for Purists'!$A:$A,'[2]Patch for Purists'!$D:$D,Table1[[#This Row],[SpeakerName]])</f>
        <v>2</v>
      </c>
      <c r="F43" s="1">
        <f>(Table1[[#This Row],[Mw Done]]+Table1[[#This Row],[PfP Done]])/(Table1[[#This Row],[Mw Total]]+Table1[[#This Row],[PfP Total]])</f>
        <v>7.407407407407407E-2</v>
      </c>
    </row>
    <row r="44" spans="1:6" x14ac:dyDescent="0.25">
      <c r="A44" t="s">
        <v>347</v>
      </c>
      <c r="B44">
        <f>COUNTIFS([1]Morrowind!$D:$D,Table1[[#This Row],[SpeakerName]])</f>
        <v>46</v>
      </c>
      <c r="C44">
        <f>SUMIFS([1]Morrowind!$A:$A,[1]Morrowind!$D:$D,Table1[[#This Row],[SpeakerName]])</f>
        <v>0</v>
      </c>
      <c r="D44">
        <f>COUNTIFS('[2]Patch for Purists'!$D:$D,Table1[[#This Row],[SpeakerName]])</f>
        <v>1</v>
      </c>
      <c r="E44">
        <f>SUMIFS('[2]Patch for Purists'!$A:$A,'[2]Patch for Purists'!$D:$D,Table1[[#This Row],[SpeakerName]])</f>
        <v>1</v>
      </c>
      <c r="F44" s="1">
        <f>(Table1[[#This Row],[Mw Done]]+Table1[[#This Row],[PfP Done]])/(Table1[[#This Row],[Mw Total]]+Table1[[#This Row],[PfP Total]])</f>
        <v>2.1276595744680851E-2</v>
      </c>
    </row>
    <row r="45" spans="1:6" x14ac:dyDescent="0.25">
      <c r="A45" t="s">
        <v>6</v>
      </c>
      <c r="B45">
        <f>COUNTIFS([1]Morrowind!$D:$D,Table1[[#This Row],[SpeakerName]])</f>
        <v>305</v>
      </c>
      <c r="C45">
        <f>SUMIFS([1]Morrowind!$A:$A,[1]Morrowind!$D:$D,Table1[[#This Row],[SpeakerName]])</f>
        <v>0</v>
      </c>
      <c r="D45">
        <f>COUNTIFS('[2]Patch for Purists'!$D:$D,Table1[[#This Row],[SpeakerName]])</f>
        <v>8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0</v>
      </c>
    </row>
    <row r="46" spans="1:6" x14ac:dyDescent="0.25">
      <c r="A46" t="s">
        <v>45</v>
      </c>
      <c r="B46">
        <f>COUNTIFS([1]Morrowind!$D:$D,Table1[[#This Row],[SpeakerName]])</f>
        <v>288</v>
      </c>
      <c r="C46">
        <f>SUMIFS([1]Morrowind!$A:$A,[1]Morrowind!$D:$D,Table1[[#This Row],[SpeakerName]])</f>
        <v>0</v>
      </c>
      <c r="D46">
        <f>COUNTIFS('[2]Patch for Purists'!$D:$D,Table1[[#This Row],[SpeakerName]])</f>
        <v>16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131</v>
      </c>
      <c r="B47">
        <f>COUNTIFS([1]Morrowind!$D:$D,Table1[[#This Row],[SpeakerName]])</f>
        <v>284</v>
      </c>
      <c r="C47">
        <f>SUMIFS([1]Morrowind!$A:$A,[1]Morrowind!$D:$D,Table1[[#This Row],[SpeakerName]])</f>
        <v>0</v>
      </c>
      <c r="D47">
        <f>COUNTIFS('[2]Patch for Purists'!$D:$D,Table1[[#This Row],[SpeakerName]])</f>
        <v>6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9</v>
      </c>
      <c r="B48">
        <f>COUNTIFS([1]Morrowind!$D:$D,Table1[[#This Row],[SpeakerName]])</f>
        <v>217</v>
      </c>
      <c r="C48">
        <f>SUMIFS([1]Morrowind!$A:$A,[1]Morrowind!$D:$D,Table1[[#This Row],[SpeakerName]])</f>
        <v>0</v>
      </c>
      <c r="D48">
        <f>COUNTIFS('[2]Patch for Purists'!$D:$D,Table1[[#This Row],[SpeakerName]])</f>
        <v>30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22</v>
      </c>
      <c r="B49">
        <f>COUNTIFS([1]Morrowind!$D:$D,Table1[[#This Row],[SpeakerName]])</f>
        <v>178</v>
      </c>
      <c r="C49">
        <f>SUMIFS([1]Morrowind!$A:$A,[1]Morrowind!$D:$D,Table1[[#This Row],[SpeakerName]])</f>
        <v>0</v>
      </c>
      <c r="D49">
        <f>COUNTIFS('[2]Patch for Purists'!$D:$D,Table1[[#This Row],[SpeakerName]])</f>
        <v>1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121</v>
      </c>
      <c r="B50">
        <f>COUNTIFS([1]Morrowind!$D:$D,Table1[[#This Row],[SpeakerName]])</f>
        <v>174</v>
      </c>
      <c r="C50">
        <f>SUMIFS([1]Morrowind!$A:$A,[1]Morrowind!$D:$D,Table1[[#This Row],[SpeakerName]])</f>
        <v>0</v>
      </c>
      <c r="D50">
        <f>COUNTIFS('[2]Patch for Purists'!$D:$D,Table1[[#This Row],[SpeakerName]])</f>
        <v>15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33</v>
      </c>
      <c r="B51">
        <f>COUNTIFS([1]Morrowind!$D:$D,Table1[[#This Row],[SpeakerName]])</f>
        <v>163</v>
      </c>
      <c r="C51">
        <f>SUMIFS([1]Morrowind!$A:$A,[1]Morrowind!$D:$D,Table1[[#This Row],[SpeakerName]])</f>
        <v>0</v>
      </c>
      <c r="D51">
        <f>COUNTIFS('[2]Patch for Purists'!$D:$D,Table1[[#This Row],[SpeakerName]])</f>
        <v>23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107</v>
      </c>
      <c r="B52">
        <f>COUNTIFS([1]Morrowind!$D:$D,Table1[[#This Row],[SpeakerName]])</f>
        <v>160</v>
      </c>
      <c r="C52">
        <f>SUMIFS([1]Morrowind!$A:$A,[1]Morrowind!$D:$D,Table1[[#This Row],[SpeakerName]])</f>
        <v>0</v>
      </c>
      <c r="D52">
        <f>COUNTIFS('[2]Patch for Purists'!$D:$D,Table1[[#This Row],[SpeakerName]])</f>
        <v>8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102</v>
      </c>
      <c r="B53">
        <f>COUNTIFS([1]Morrowind!$D:$D,Table1[[#This Row],[SpeakerName]])</f>
        <v>149</v>
      </c>
      <c r="C53">
        <f>SUMIFS([1]Morrowind!$A:$A,[1]Morrowind!$D:$D,Table1[[#This Row],[SpeakerName]])</f>
        <v>0</v>
      </c>
      <c r="D53">
        <f>COUNTIFS('[2]Patch for Purists'!$D:$D,Table1[[#This Row],[SpeakerName]])</f>
        <v>9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149</v>
      </c>
      <c r="B54">
        <f>COUNTIFS([1]Morrowind!$D:$D,Table1[[#This Row],[SpeakerName]])</f>
        <v>147</v>
      </c>
      <c r="C54">
        <f>SUMIFS([1]Morrowind!$A:$A,[1]Morrowind!$D:$D,Table1[[#This Row],[SpeakerName]])</f>
        <v>0</v>
      </c>
      <c r="D54">
        <f>COUNTIFS('[2]Patch for Purists'!$D:$D,Table1[[#This Row],[SpeakerName]])</f>
        <v>3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36</v>
      </c>
      <c r="B55">
        <f>COUNTIFS([1]Morrowind!$D:$D,Table1[[#This Row],[SpeakerName]])</f>
        <v>146</v>
      </c>
      <c r="C55">
        <f>SUMIFS([1]Morrowind!$A:$A,[1]Morrowind!$D:$D,Table1[[#This Row],[SpeakerName]])</f>
        <v>0</v>
      </c>
      <c r="D55">
        <f>COUNTIFS('[2]Patch for Purists'!$D:$D,Table1[[#This Row],[SpeakerName]])</f>
        <v>5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150</v>
      </c>
      <c r="B56">
        <f>COUNTIFS([1]Morrowind!$D:$D,Table1[[#This Row],[SpeakerName]])</f>
        <v>145</v>
      </c>
      <c r="C56">
        <f>SUMIFS([1]Morrowind!$A:$A,[1]Morrowind!$D:$D,Table1[[#This Row],[SpeakerName]])</f>
        <v>0</v>
      </c>
      <c r="D56">
        <f>COUNTIFS('[2]Patch for Purists'!$D:$D,Table1[[#This Row],[SpeakerName]])</f>
        <v>10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127</v>
      </c>
      <c r="B57">
        <f>COUNTIFS([1]Morrowind!$D:$D,Table1[[#This Row],[SpeakerName]])</f>
        <v>145</v>
      </c>
      <c r="C57">
        <f>SUMIFS([1]Morrowind!$A:$A,[1]Morrowind!$D:$D,Table1[[#This Row],[SpeakerName]])</f>
        <v>0</v>
      </c>
      <c r="D57">
        <f>COUNTIFS('[2]Patch for Purists'!$D:$D,Table1[[#This Row],[SpeakerName]])</f>
        <v>0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115</v>
      </c>
      <c r="B58">
        <f>COUNTIFS([1]Morrowind!$D:$D,Table1[[#This Row],[SpeakerName]])</f>
        <v>133</v>
      </c>
      <c r="C58">
        <f>SUMIFS([1]Morrowind!$A:$A,[1]Morrowind!$D:$D,Table1[[#This Row],[SpeakerName]])</f>
        <v>0</v>
      </c>
      <c r="D58">
        <f>COUNTIFS('[2]Patch for Purists'!$D:$D,Table1[[#This Row],[SpeakerName]])</f>
        <v>18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377</v>
      </c>
      <c r="B59">
        <f>COUNTIFS([1]Morrowind!$D:$D,Table1[[#This Row],[SpeakerName]])</f>
        <v>119</v>
      </c>
      <c r="C59">
        <f>SUMIFS([1]Morrowind!$A:$A,[1]Morrowind!$D:$D,Table1[[#This Row],[SpeakerName]])</f>
        <v>0</v>
      </c>
      <c r="D59">
        <f>COUNTIFS('[2]Patch for Purists'!$D:$D,Table1[[#This Row],[SpeakerName]])</f>
        <v>1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79</v>
      </c>
      <c r="B60">
        <f>COUNTIFS([1]Morrowind!$D:$D,Table1[[#This Row],[SpeakerName]])</f>
        <v>115</v>
      </c>
      <c r="C60">
        <f>SUMIFS([1]Morrowind!$A:$A,[1]Morrowind!$D:$D,Table1[[#This Row],[SpeakerName]])</f>
        <v>0</v>
      </c>
      <c r="D60">
        <f>COUNTIFS('[2]Patch for Purists'!$D:$D,Table1[[#This Row],[SpeakerName]])</f>
        <v>18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58</v>
      </c>
      <c r="B61">
        <f>COUNTIFS([1]Morrowind!$D:$D,Table1[[#This Row],[SpeakerName]])</f>
        <v>114</v>
      </c>
      <c r="C61">
        <f>SUMIFS([1]Morrowind!$A:$A,[1]Morrowind!$D:$D,Table1[[#This Row],[SpeakerName]])</f>
        <v>0</v>
      </c>
      <c r="D61">
        <f>COUNTIFS('[2]Patch for Purists'!$D:$D,Table1[[#This Row],[SpeakerName]])</f>
        <v>13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69</v>
      </c>
      <c r="B62">
        <f>COUNTIFS([1]Morrowind!$D:$D,Table1[[#This Row],[SpeakerName]])</f>
        <v>112</v>
      </c>
      <c r="C62">
        <f>SUMIFS([1]Morrowind!$A:$A,[1]Morrowind!$D:$D,Table1[[#This Row],[SpeakerName]])</f>
        <v>0</v>
      </c>
      <c r="D62">
        <f>COUNTIFS('[2]Patch for Purists'!$D:$D,Table1[[#This Row],[SpeakerName]])</f>
        <v>3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26</v>
      </c>
      <c r="B63">
        <f>COUNTIFS([1]Morrowind!$D:$D,Table1[[#This Row],[SpeakerName]])</f>
        <v>100</v>
      </c>
      <c r="C63">
        <f>SUMIFS([1]Morrowind!$A:$A,[1]Morrowind!$D:$D,Table1[[#This Row],[SpeakerName]])</f>
        <v>0</v>
      </c>
      <c r="D63">
        <f>COUNTIFS('[2]Patch for Purists'!$D:$D,Table1[[#This Row],[SpeakerName]])</f>
        <v>12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1</v>
      </c>
      <c r="B64">
        <f>COUNTIFS([1]Morrowind!$D:$D,Table1[[#This Row],[SpeakerName]])</f>
        <v>98</v>
      </c>
      <c r="C64">
        <f>SUMIFS([1]Morrowind!$A:$A,[1]Morrowind!$D:$D,Table1[[#This Row],[SpeakerName]])</f>
        <v>0</v>
      </c>
      <c r="D64">
        <f>COUNTIFS('[2]Patch for Purists'!$D:$D,Table1[[#This Row],[SpeakerName]])</f>
        <v>7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147</v>
      </c>
      <c r="B65">
        <f>COUNTIFS([1]Morrowind!$D:$D,Table1[[#This Row],[SpeakerName]])</f>
        <v>98</v>
      </c>
      <c r="C65">
        <f>SUMIFS([1]Morrowind!$A:$A,[1]Morrowind!$D:$D,Table1[[#This Row],[SpeakerName]])</f>
        <v>0</v>
      </c>
      <c r="D65">
        <f>COUNTIFS('[2]Patch for Purists'!$D:$D,Table1[[#This Row],[SpeakerName]])</f>
        <v>5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80</v>
      </c>
      <c r="B66">
        <f>COUNTIFS([1]Morrowind!$D:$D,Table1[[#This Row],[SpeakerName]])</f>
        <v>95</v>
      </c>
      <c r="C66">
        <f>SUMIFS([1]Morrowind!$A:$A,[1]Morrowind!$D:$D,Table1[[#This Row],[SpeakerName]])</f>
        <v>0</v>
      </c>
      <c r="D66">
        <f>COUNTIFS('[2]Patch for Purists'!$D:$D,Table1[[#This Row],[SpeakerName]])</f>
        <v>17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12</v>
      </c>
      <c r="B67">
        <f>COUNTIFS([1]Morrowind!$D:$D,Table1[[#This Row],[SpeakerName]])</f>
        <v>93</v>
      </c>
      <c r="C67">
        <f>SUMIFS([1]Morrowind!$A:$A,[1]Morrowind!$D:$D,Table1[[#This Row],[SpeakerName]])</f>
        <v>0</v>
      </c>
      <c r="D67">
        <f>COUNTIFS('[2]Patch for Purists'!$D:$D,Table1[[#This Row],[SpeakerName]])</f>
        <v>14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687</v>
      </c>
      <c r="B68">
        <f>COUNTIFS([1]Morrowind!$D:$D,Table1[[#This Row],[SpeakerName]])</f>
        <v>90</v>
      </c>
      <c r="C68">
        <f>SUMIFS([1]Morrowind!$A:$A,[1]Morrowind!$D:$D,Table1[[#This Row],[SpeakerName]])</f>
        <v>0</v>
      </c>
      <c r="D68">
        <f>COUNTIFS('[2]Patch for Purists'!$D:$D,Table1[[#This Row],[SpeakerName]])</f>
        <v>0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81</v>
      </c>
      <c r="B69">
        <f>COUNTIFS([1]Morrowind!$D:$D,Table1[[#This Row],[SpeakerName]])</f>
        <v>90</v>
      </c>
      <c r="C69">
        <f>SUMIFS([1]Morrowind!$A:$A,[1]Morrowind!$D:$D,Table1[[#This Row],[SpeakerName]])</f>
        <v>0</v>
      </c>
      <c r="D69">
        <f>COUNTIFS('[2]Patch for Purists'!$D:$D,Table1[[#This Row],[SpeakerName]])</f>
        <v>4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177</v>
      </c>
      <c r="B70">
        <f>COUNTIFS([1]Morrowind!$D:$D,Table1[[#This Row],[SpeakerName]])</f>
        <v>89</v>
      </c>
      <c r="C70">
        <f>SUMIFS([1]Morrowind!$A:$A,[1]Morrowind!$D:$D,Table1[[#This Row],[SpeakerName]])</f>
        <v>0</v>
      </c>
      <c r="D70">
        <f>COUNTIFS('[2]Patch for Purists'!$D:$D,Table1[[#This Row],[SpeakerName]])</f>
        <v>5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35</v>
      </c>
      <c r="B71">
        <f>COUNTIFS([1]Morrowind!$D:$D,Table1[[#This Row],[SpeakerName]])</f>
        <v>88</v>
      </c>
      <c r="C71">
        <f>SUMIFS([1]Morrowind!$A:$A,[1]Morrowind!$D:$D,Table1[[#This Row],[SpeakerName]])</f>
        <v>0</v>
      </c>
      <c r="D71">
        <f>COUNTIFS('[2]Patch for Purists'!$D:$D,Table1[[#This Row],[SpeakerName]])</f>
        <v>16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7</v>
      </c>
      <c r="B72">
        <f>COUNTIFS([1]Morrowind!$D:$D,Table1[[#This Row],[SpeakerName]])</f>
        <v>88</v>
      </c>
      <c r="C72">
        <f>SUMIFS([1]Morrowind!$A:$A,[1]Morrowind!$D:$D,Table1[[#This Row],[SpeakerName]])</f>
        <v>0</v>
      </c>
      <c r="D72">
        <f>COUNTIFS('[2]Patch for Purists'!$D:$D,Table1[[#This Row],[SpeakerName]])</f>
        <v>3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64</v>
      </c>
      <c r="B73">
        <f>COUNTIFS([1]Morrowind!$D:$D,Table1[[#This Row],[SpeakerName]])</f>
        <v>87</v>
      </c>
      <c r="C73">
        <f>SUMIFS([1]Morrowind!$A:$A,[1]Morrowind!$D:$D,Table1[[#This Row],[SpeakerName]])</f>
        <v>0</v>
      </c>
      <c r="D73">
        <f>COUNTIFS('[2]Patch for Purists'!$D:$D,Table1[[#This Row],[SpeakerName]])</f>
        <v>5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280</v>
      </c>
      <c r="B74">
        <f>COUNTIFS([1]Morrowind!$D:$D,Table1[[#This Row],[SpeakerName]])</f>
        <v>87</v>
      </c>
      <c r="C74">
        <f>SUMIFS([1]Morrowind!$A:$A,[1]Morrowind!$D:$D,Table1[[#This Row],[SpeakerName]])</f>
        <v>0</v>
      </c>
      <c r="D74">
        <f>COUNTIFS('[2]Patch for Purists'!$D:$D,Table1[[#This Row],[SpeakerName]])</f>
        <v>4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157</v>
      </c>
      <c r="B75">
        <f>COUNTIFS([1]Morrowind!$D:$D,Table1[[#This Row],[SpeakerName]])</f>
        <v>85</v>
      </c>
      <c r="C75">
        <f>SUMIFS([1]Morrowind!$A:$A,[1]Morrowind!$D:$D,Table1[[#This Row],[SpeakerName]])</f>
        <v>0</v>
      </c>
      <c r="D75">
        <f>COUNTIFS('[2]Patch for Purists'!$D:$D,Table1[[#This Row],[SpeakerName]])</f>
        <v>3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21</v>
      </c>
      <c r="B76">
        <f>COUNTIFS([1]Morrowind!$D:$D,Table1[[#This Row],[SpeakerName]])</f>
        <v>81</v>
      </c>
      <c r="C76">
        <f>SUMIFS([1]Morrowind!$A:$A,[1]Morrowind!$D:$D,Table1[[#This Row],[SpeakerName]])</f>
        <v>0</v>
      </c>
      <c r="D76">
        <f>COUNTIFS('[2]Patch for Purists'!$D:$D,Table1[[#This Row],[SpeakerName]])</f>
        <v>1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200</v>
      </c>
      <c r="B77">
        <f>COUNTIFS([1]Morrowind!$D:$D,Table1[[#This Row],[SpeakerName]])</f>
        <v>79</v>
      </c>
      <c r="C77">
        <f>SUMIFS([1]Morrowind!$A:$A,[1]Morrowind!$D:$D,Table1[[#This Row],[SpeakerName]])</f>
        <v>0</v>
      </c>
      <c r="D77">
        <f>COUNTIFS('[2]Patch for Purists'!$D:$D,Table1[[#This Row],[SpeakerName]])</f>
        <v>7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573</v>
      </c>
      <c r="B78">
        <f>COUNTIFS([1]Morrowind!$D:$D,Table1[[#This Row],[SpeakerName]])</f>
        <v>75</v>
      </c>
      <c r="C78">
        <f>SUMIFS([1]Morrowind!$A:$A,[1]Morrowind!$D:$D,Table1[[#This Row],[SpeakerName]])</f>
        <v>0</v>
      </c>
      <c r="D78">
        <f>COUNTIFS('[2]Patch for Purists'!$D:$D,Table1[[#This Row],[SpeakerName]])</f>
        <v>0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348</v>
      </c>
      <c r="B79">
        <f>COUNTIFS([1]Morrowind!$D:$D,Table1[[#This Row],[SpeakerName]])</f>
        <v>74</v>
      </c>
      <c r="C79">
        <f>SUMIFS([1]Morrowind!$A:$A,[1]Morrowind!$D:$D,Table1[[#This Row],[SpeakerName]])</f>
        <v>0</v>
      </c>
      <c r="D79">
        <f>COUNTIFS('[2]Patch for Purists'!$D:$D,Table1[[#This Row],[SpeakerName]])</f>
        <v>0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243</v>
      </c>
      <c r="B80">
        <f>COUNTIFS([1]Morrowind!$D:$D,Table1[[#This Row],[SpeakerName]])</f>
        <v>74</v>
      </c>
      <c r="C80">
        <f>SUMIFS([1]Morrowind!$A:$A,[1]Morrowind!$D:$D,Table1[[#This Row],[SpeakerName]])</f>
        <v>0</v>
      </c>
      <c r="D80">
        <f>COUNTIFS('[2]Patch for Purists'!$D:$D,Table1[[#This Row],[SpeakerName]])</f>
        <v>1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2</v>
      </c>
      <c r="B81">
        <f>COUNTIFS([1]Morrowind!$D:$D,Table1[[#This Row],[SpeakerName]])</f>
        <v>71</v>
      </c>
      <c r="C81">
        <f>SUMIFS([1]Morrowind!$A:$A,[1]Morrowind!$D:$D,Table1[[#This Row],[SpeakerName]])</f>
        <v>0</v>
      </c>
      <c r="D81">
        <f>COUNTIFS('[2]Patch for Purists'!$D:$D,Table1[[#This Row],[SpeakerName]])</f>
        <v>1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346</v>
      </c>
      <c r="B82">
        <f>COUNTIFS([1]Morrowind!$D:$D,Table1[[#This Row],[SpeakerName]])</f>
        <v>69</v>
      </c>
      <c r="C82">
        <f>SUMIFS([1]Morrowind!$A:$A,[1]Morrowind!$D:$D,Table1[[#This Row],[SpeakerName]])</f>
        <v>0</v>
      </c>
      <c r="D82">
        <f>COUNTIFS('[2]Patch for Purists'!$D:$D,Table1[[#This Row],[SpeakerName]])</f>
        <v>2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54</v>
      </c>
      <c r="B83">
        <f>COUNTIFS([1]Morrowind!$D:$D,Table1[[#This Row],[SpeakerName]])</f>
        <v>68</v>
      </c>
      <c r="C83">
        <f>SUMIFS([1]Morrowind!$A:$A,[1]Morrowind!$D:$D,Table1[[#This Row],[SpeakerName]])</f>
        <v>0</v>
      </c>
      <c r="D83">
        <f>COUNTIFS('[2]Patch for Purists'!$D:$D,Table1[[#This Row],[SpeakerName]])</f>
        <v>2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53</v>
      </c>
      <c r="B84">
        <f>COUNTIFS([1]Morrowind!$D:$D,Table1[[#This Row],[SpeakerName]])</f>
        <v>68</v>
      </c>
      <c r="C84">
        <f>SUMIFS([1]Morrowind!$A:$A,[1]Morrowind!$D:$D,Table1[[#This Row],[SpeakerName]])</f>
        <v>0</v>
      </c>
      <c r="D84">
        <f>COUNTIFS('[2]Patch for Purists'!$D:$D,Table1[[#This Row],[SpeakerName]])</f>
        <v>4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19</v>
      </c>
      <c r="B85">
        <f>COUNTIFS([1]Morrowind!$D:$D,Table1[[#This Row],[SpeakerName]])</f>
        <v>67</v>
      </c>
      <c r="C85">
        <f>SUMIFS([1]Morrowind!$A:$A,[1]Morrowind!$D:$D,Table1[[#This Row],[SpeakerName]])</f>
        <v>0</v>
      </c>
      <c r="D85">
        <f>COUNTIFS('[2]Patch for Purists'!$D:$D,Table1[[#This Row],[SpeakerName]])</f>
        <v>3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30</v>
      </c>
      <c r="B86">
        <f>COUNTIFS([1]Morrowind!$D:$D,Table1[[#This Row],[SpeakerName]])</f>
        <v>67</v>
      </c>
      <c r="C86">
        <f>SUMIFS([1]Morrowind!$A:$A,[1]Morrowind!$D:$D,Table1[[#This Row],[SpeakerName]])</f>
        <v>0</v>
      </c>
      <c r="D86">
        <f>COUNTIFS('[2]Patch for Purists'!$D:$D,Table1[[#This Row],[SpeakerName]])</f>
        <v>6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153</v>
      </c>
      <c r="B87">
        <f>COUNTIFS([1]Morrowind!$D:$D,Table1[[#This Row],[SpeakerName]])</f>
        <v>67</v>
      </c>
      <c r="C87">
        <f>SUMIFS([1]Morrowind!$A:$A,[1]Morrowind!$D:$D,Table1[[#This Row],[SpeakerName]])</f>
        <v>0</v>
      </c>
      <c r="D87">
        <f>COUNTIFS('[2]Patch for Purists'!$D:$D,Table1[[#This Row],[SpeakerName]])</f>
        <v>5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314</v>
      </c>
      <c r="B88">
        <f>COUNTIFS([1]Morrowind!$D:$D,Table1[[#This Row],[SpeakerName]])</f>
        <v>67</v>
      </c>
      <c r="C88">
        <f>SUMIFS([1]Morrowind!$A:$A,[1]Morrowind!$D:$D,Table1[[#This Row],[SpeakerName]])</f>
        <v>0</v>
      </c>
      <c r="D88">
        <f>COUNTIFS('[2]Patch for Purists'!$D:$D,Table1[[#This Row],[SpeakerName]])</f>
        <v>0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125</v>
      </c>
      <c r="B89">
        <f>COUNTIFS([1]Morrowind!$D:$D,Table1[[#This Row],[SpeakerName]])</f>
        <v>67</v>
      </c>
      <c r="C89">
        <f>SUMIFS([1]Morrowind!$A:$A,[1]Morrowind!$D:$D,Table1[[#This Row],[SpeakerName]])</f>
        <v>0</v>
      </c>
      <c r="D89">
        <f>COUNTIFS('[2]Patch for Purists'!$D:$D,Table1[[#This Row],[SpeakerName]])</f>
        <v>2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151</v>
      </c>
      <c r="B90">
        <f>COUNTIFS([1]Morrowind!$D:$D,Table1[[#This Row],[SpeakerName]])</f>
        <v>66</v>
      </c>
      <c r="C90">
        <f>SUMIFS([1]Morrowind!$A:$A,[1]Morrowind!$D:$D,Table1[[#This Row],[SpeakerName]])</f>
        <v>0</v>
      </c>
      <c r="D90">
        <f>COUNTIFS('[2]Patch for Purists'!$D:$D,Table1[[#This Row],[SpeakerName]])</f>
        <v>0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384</v>
      </c>
      <c r="B91">
        <f>COUNTIFS([1]Morrowind!$D:$D,Table1[[#This Row],[SpeakerName]])</f>
        <v>65</v>
      </c>
      <c r="C91">
        <f>SUMIFS([1]Morrowind!$A:$A,[1]Morrowind!$D:$D,Table1[[#This Row],[SpeakerName]])</f>
        <v>0</v>
      </c>
      <c r="D91">
        <f>COUNTIFS('[2]Patch for Purists'!$D:$D,Table1[[#This Row],[SpeakerName]])</f>
        <v>1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43</v>
      </c>
      <c r="B92">
        <f>COUNTIFS([1]Morrowind!$D:$D,Table1[[#This Row],[SpeakerName]])</f>
        <v>64</v>
      </c>
      <c r="C92">
        <f>SUMIFS([1]Morrowind!$A:$A,[1]Morrowind!$D:$D,Table1[[#This Row],[SpeakerName]])</f>
        <v>0</v>
      </c>
      <c r="D92">
        <f>COUNTIFS('[2]Patch for Purists'!$D:$D,Table1[[#This Row],[SpeakerName]])</f>
        <v>6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62</v>
      </c>
      <c r="B93">
        <f>COUNTIFS([1]Morrowind!$D:$D,Table1[[#This Row],[SpeakerName]])</f>
        <v>64</v>
      </c>
      <c r="C93">
        <f>SUMIFS([1]Morrowind!$A:$A,[1]Morrowind!$D:$D,Table1[[#This Row],[SpeakerName]])</f>
        <v>0</v>
      </c>
      <c r="D93">
        <f>COUNTIFS('[2]Patch for Purists'!$D:$D,Table1[[#This Row],[SpeakerName]])</f>
        <v>3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202</v>
      </c>
      <c r="B94">
        <f>COUNTIFS([1]Morrowind!$D:$D,Table1[[#This Row],[SpeakerName]])</f>
        <v>59</v>
      </c>
      <c r="C94">
        <f>SUMIFS([1]Morrowind!$A:$A,[1]Morrowind!$D:$D,Table1[[#This Row],[SpeakerName]])</f>
        <v>0</v>
      </c>
      <c r="D94">
        <f>COUNTIFS('[2]Patch for Purists'!$D:$D,Table1[[#This Row],[SpeakerName]])</f>
        <v>4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87</v>
      </c>
      <c r="B95">
        <f>COUNTIFS([1]Morrowind!$D:$D,Table1[[#This Row],[SpeakerName]])</f>
        <v>57</v>
      </c>
      <c r="C95">
        <f>SUMIFS([1]Morrowind!$A:$A,[1]Morrowind!$D:$D,Table1[[#This Row],[SpeakerName]])</f>
        <v>0</v>
      </c>
      <c r="D95">
        <f>COUNTIFS('[2]Patch for Purists'!$D:$D,Table1[[#This Row],[SpeakerName]])</f>
        <v>7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311</v>
      </c>
      <c r="B96">
        <f>COUNTIFS([1]Morrowind!$D:$D,Table1[[#This Row],[SpeakerName]])</f>
        <v>57</v>
      </c>
      <c r="C96">
        <f>SUMIFS([1]Morrowind!$A:$A,[1]Morrowind!$D:$D,Table1[[#This Row],[SpeakerName]])</f>
        <v>0</v>
      </c>
      <c r="D96">
        <f>COUNTIFS('[2]Patch for Purists'!$D:$D,Table1[[#This Row],[SpeakerName]])</f>
        <v>2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173</v>
      </c>
      <c r="B97">
        <f>COUNTIFS([1]Morrowind!$D:$D,Table1[[#This Row],[SpeakerName]])</f>
        <v>56</v>
      </c>
      <c r="C97">
        <f>SUMIFS([1]Morrowind!$A:$A,[1]Morrowind!$D:$D,Table1[[#This Row],[SpeakerName]])</f>
        <v>0</v>
      </c>
      <c r="D97">
        <f>COUNTIFS('[2]Patch for Purists'!$D:$D,Table1[[#This Row],[SpeakerName]])</f>
        <v>2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203</v>
      </c>
      <c r="B98">
        <f>COUNTIFS([1]Morrowind!$D:$D,Table1[[#This Row],[SpeakerName]])</f>
        <v>56</v>
      </c>
      <c r="C98">
        <f>SUMIFS([1]Morrowind!$A:$A,[1]Morrowind!$D:$D,Table1[[#This Row],[SpeakerName]])</f>
        <v>0</v>
      </c>
      <c r="D98">
        <f>COUNTIFS('[2]Patch for Purists'!$D:$D,Table1[[#This Row],[SpeakerName]])</f>
        <v>5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154</v>
      </c>
      <c r="B99">
        <f>COUNTIFS([1]Morrowind!$D:$D,Table1[[#This Row],[SpeakerName]])</f>
        <v>55</v>
      </c>
      <c r="C99">
        <f>SUMIFS([1]Morrowind!$A:$A,[1]Morrowind!$D:$D,Table1[[#This Row],[SpeakerName]])</f>
        <v>0</v>
      </c>
      <c r="D99">
        <f>COUNTIFS('[2]Patch for Purists'!$D:$D,Table1[[#This Row],[SpeakerName]])</f>
        <v>5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137</v>
      </c>
      <c r="B100">
        <f>COUNTIFS([1]Morrowind!$D:$D,Table1[[#This Row],[SpeakerName]])</f>
        <v>54</v>
      </c>
      <c r="C100">
        <f>SUMIFS([1]Morrowind!$A:$A,[1]Morrowind!$D:$D,Table1[[#This Row],[SpeakerName]])</f>
        <v>0</v>
      </c>
      <c r="D100">
        <f>COUNTIFS('[2]Patch for Purists'!$D:$D,Table1[[#This Row],[SpeakerName]])</f>
        <v>3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31</v>
      </c>
      <c r="B101">
        <f>COUNTIFS([1]Morrowind!$D:$D,Table1[[#This Row],[SpeakerName]])</f>
        <v>53</v>
      </c>
      <c r="C101">
        <f>SUMIFS([1]Morrowind!$A:$A,[1]Morrowind!$D:$D,Table1[[#This Row],[SpeakerName]])</f>
        <v>0</v>
      </c>
      <c r="D101">
        <f>COUNTIFS('[2]Patch for Purists'!$D:$D,Table1[[#This Row],[SpeakerName]])</f>
        <v>2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310</v>
      </c>
      <c r="B102">
        <f>COUNTIFS([1]Morrowind!$D:$D,Table1[[#This Row],[SpeakerName]])</f>
        <v>53</v>
      </c>
      <c r="C102">
        <f>SUMIFS([1]Morrowind!$A:$A,[1]Morrowind!$D:$D,Table1[[#This Row],[SpeakerName]])</f>
        <v>0</v>
      </c>
      <c r="D102">
        <f>COUNTIFS('[2]Patch for Purists'!$D:$D,Table1[[#This Row],[SpeakerName]])</f>
        <v>1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17</v>
      </c>
      <c r="B103">
        <f>COUNTIFS([1]Morrowind!$D:$D,Table1[[#This Row],[SpeakerName]])</f>
        <v>52</v>
      </c>
      <c r="C103">
        <f>SUMIFS([1]Morrowind!$A:$A,[1]Morrowind!$D:$D,Table1[[#This Row],[SpeakerName]])</f>
        <v>0</v>
      </c>
      <c r="D103">
        <f>COUNTIFS('[2]Patch for Purists'!$D:$D,Table1[[#This Row],[SpeakerName]])</f>
        <v>6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76</v>
      </c>
      <c r="B104">
        <f>COUNTIFS([1]Morrowind!$D:$D,Table1[[#This Row],[SpeakerName]])</f>
        <v>52</v>
      </c>
      <c r="C104">
        <f>SUMIFS([1]Morrowind!$A:$A,[1]Morrowind!$D:$D,Table1[[#This Row],[SpeakerName]])</f>
        <v>0</v>
      </c>
      <c r="D104">
        <f>COUNTIFS('[2]Patch for Purists'!$D:$D,Table1[[#This Row],[SpeakerName]])</f>
        <v>1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88</v>
      </c>
      <c r="B105">
        <f>COUNTIFS([1]Morrowind!$D:$D,Table1[[#This Row],[SpeakerName]])</f>
        <v>50</v>
      </c>
      <c r="C105">
        <f>SUMIFS([1]Morrowind!$A:$A,[1]Morrowind!$D:$D,Table1[[#This Row],[SpeakerName]])</f>
        <v>0</v>
      </c>
      <c r="D105">
        <f>COUNTIFS('[2]Patch for Purists'!$D:$D,Table1[[#This Row],[SpeakerName]])</f>
        <v>6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5</v>
      </c>
      <c r="B106">
        <f>COUNTIFS([1]Morrowind!$D:$D,Table1[[#This Row],[SpeakerName]])</f>
        <v>49</v>
      </c>
      <c r="C106">
        <f>SUMIFS([1]Morrowind!$A:$A,[1]Morrowind!$D:$D,Table1[[#This Row],[SpeakerName]])</f>
        <v>0</v>
      </c>
      <c r="D106">
        <f>COUNTIFS('[2]Patch for Purists'!$D:$D,Table1[[#This Row],[SpeakerName]])</f>
        <v>2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249</v>
      </c>
      <c r="B107">
        <f>COUNTIFS([1]Morrowind!$D:$D,Table1[[#This Row],[SpeakerName]])</f>
        <v>49</v>
      </c>
      <c r="C107">
        <f>SUMIFS([1]Morrowind!$A:$A,[1]Morrowind!$D:$D,Table1[[#This Row],[SpeakerName]])</f>
        <v>0</v>
      </c>
      <c r="D107">
        <f>COUNTIFS('[2]Patch for Purists'!$D:$D,Table1[[#This Row],[SpeakerName]])</f>
        <v>1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101</v>
      </c>
      <c r="B108">
        <f>COUNTIFS([1]Morrowind!$D:$D,Table1[[#This Row],[SpeakerName]])</f>
        <v>48</v>
      </c>
      <c r="C108">
        <f>SUMIFS([1]Morrowind!$A:$A,[1]Morrowind!$D:$D,Table1[[#This Row],[SpeakerName]])</f>
        <v>0</v>
      </c>
      <c r="D108">
        <f>COUNTIFS('[2]Patch for Purists'!$D:$D,Table1[[#This Row],[SpeakerName]])</f>
        <v>1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74</v>
      </c>
      <c r="B109">
        <f>COUNTIFS([1]Morrowind!$D:$D,Table1[[#This Row],[SpeakerName]])</f>
        <v>47</v>
      </c>
      <c r="C109">
        <f>SUMIFS([1]Morrowind!$A:$A,[1]Morrowind!$D:$D,Table1[[#This Row],[SpeakerName]])</f>
        <v>0</v>
      </c>
      <c r="D109">
        <f>COUNTIFS('[2]Patch for Purists'!$D:$D,Table1[[#This Row],[SpeakerName]])</f>
        <v>11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50</v>
      </c>
      <c r="B110">
        <f>COUNTIFS([1]Morrowind!$D:$D,Table1[[#This Row],[SpeakerName]])</f>
        <v>47</v>
      </c>
      <c r="C110">
        <f>SUMIFS([1]Morrowind!$A:$A,[1]Morrowind!$D:$D,Table1[[#This Row],[SpeakerName]])</f>
        <v>0</v>
      </c>
      <c r="D110">
        <f>COUNTIFS('[2]Patch for Purists'!$D:$D,Table1[[#This Row],[SpeakerName]])</f>
        <v>2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42</v>
      </c>
      <c r="B111">
        <f>COUNTIFS([1]Morrowind!$D:$D,Table1[[#This Row],[SpeakerName]])</f>
        <v>45</v>
      </c>
      <c r="C111">
        <f>SUMIFS([1]Morrowind!$A:$A,[1]Morrowind!$D:$D,Table1[[#This Row],[SpeakerName]])</f>
        <v>0</v>
      </c>
      <c r="D111">
        <f>COUNTIFS('[2]Patch for Purists'!$D:$D,Table1[[#This Row],[SpeakerName]])</f>
        <v>5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318</v>
      </c>
      <c r="B112">
        <f>COUNTIFS([1]Morrowind!$D:$D,Table1[[#This Row],[SpeakerName]])</f>
        <v>45</v>
      </c>
      <c r="C112">
        <f>SUMIFS([1]Morrowind!$A:$A,[1]Morrowind!$D:$D,Table1[[#This Row],[SpeakerName]])</f>
        <v>0</v>
      </c>
      <c r="D112">
        <f>COUNTIFS('[2]Patch for Purists'!$D:$D,Table1[[#This Row],[SpeakerName]])</f>
        <v>5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592</v>
      </c>
      <c r="B113">
        <f>COUNTIFS([1]Morrowind!$D:$D,Table1[[#This Row],[SpeakerName]])</f>
        <v>45</v>
      </c>
      <c r="C113">
        <f>SUMIFS([1]Morrowind!$A:$A,[1]Morrowind!$D:$D,Table1[[#This Row],[SpeakerName]])</f>
        <v>0</v>
      </c>
      <c r="D113">
        <f>COUNTIFS('[2]Patch for Purists'!$D:$D,Table1[[#This Row],[SpeakerName]])</f>
        <v>0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3</v>
      </c>
      <c r="B114">
        <f>COUNTIFS([1]Morrowind!$D:$D,Table1[[#This Row],[SpeakerName]])</f>
        <v>44</v>
      </c>
      <c r="C114">
        <f>SUMIFS([1]Morrowind!$A:$A,[1]Morrowind!$D:$D,Table1[[#This Row],[SpeakerName]])</f>
        <v>0</v>
      </c>
      <c r="D114">
        <f>COUNTIFS('[2]Patch for Purists'!$D:$D,Table1[[#This Row],[SpeakerName]])</f>
        <v>4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72</v>
      </c>
      <c r="B115">
        <f>COUNTIFS([1]Morrowind!$D:$D,Table1[[#This Row],[SpeakerName]])</f>
        <v>44</v>
      </c>
      <c r="C115">
        <f>SUMIFS([1]Morrowind!$A:$A,[1]Morrowind!$D:$D,Table1[[#This Row],[SpeakerName]])</f>
        <v>0</v>
      </c>
      <c r="D115">
        <f>COUNTIFS('[2]Patch for Purists'!$D:$D,Table1[[#This Row],[SpeakerName]])</f>
        <v>1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211</v>
      </c>
      <c r="B116">
        <f>COUNTIFS([1]Morrowind!$D:$D,Table1[[#This Row],[SpeakerName]])</f>
        <v>44</v>
      </c>
      <c r="C116">
        <f>SUMIFS([1]Morrowind!$A:$A,[1]Morrowind!$D:$D,Table1[[#This Row],[SpeakerName]])</f>
        <v>0</v>
      </c>
      <c r="D116">
        <f>COUNTIFS('[2]Patch for Purists'!$D:$D,Table1[[#This Row],[SpeakerName]])</f>
        <v>1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267</v>
      </c>
      <c r="B117">
        <f>COUNTIFS([1]Morrowind!$D:$D,Table1[[#This Row],[SpeakerName]])</f>
        <v>44</v>
      </c>
      <c r="C117">
        <f>SUMIFS([1]Morrowind!$A:$A,[1]Morrowind!$D:$D,Table1[[#This Row],[SpeakerName]])</f>
        <v>0</v>
      </c>
      <c r="D117">
        <f>COUNTIFS('[2]Patch for Purists'!$D:$D,Table1[[#This Row],[SpeakerName]])</f>
        <v>1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40</v>
      </c>
      <c r="B118">
        <f>COUNTIFS([1]Morrowind!$D:$D,Table1[[#This Row],[SpeakerName]])</f>
        <v>43</v>
      </c>
      <c r="C118">
        <f>SUMIFS([1]Morrowind!$A:$A,[1]Morrowind!$D:$D,Table1[[#This Row],[SpeakerName]])</f>
        <v>0</v>
      </c>
      <c r="D118">
        <f>COUNTIFS('[2]Patch for Purists'!$D:$D,Table1[[#This Row],[SpeakerName]])</f>
        <v>2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20</v>
      </c>
      <c r="B119">
        <f>COUNTIFS([1]Morrowind!$D:$D,Table1[[#This Row],[SpeakerName]])</f>
        <v>43</v>
      </c>
      <c r="C119">
        <f>SUMIFS([1]Morrowind!$A:$A,[1]Morrowind!$D:$D,Table1[[#This Row],[SpeakerName]])</f>
        <v>0</v>
      </c>
      <c r="D119">
        <f>COUNTIFS('[2]Patch for Purists'!$D:$D,Table1[[#This Row],[SpeakerName]])</f>
        <v>2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158</v>
      </c>
      <c r="B120">
        <f>COUNTIFS([1]Morrowind!$D:$D,Table1[[#This Row],[SpeakerName]])</f>
        <v>43</v>
      </c>
      <c r="C120">
        <f>SUMIFS([1]Morrowind!$A:$A,[1]Morrowind!$D:$D,Table1[[#This Row],[SpeakerName]])</f>
        <v>0</v>
      </c>
      <c r="D120">
        <f>COUNTIFS('[2]Patch for Purists'!$D:$D,Table1[[#This Row],[SpeakerName]])</f>
        <v>2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317</v>
      </c>
      <c r="B121">
        <f>COUNTIFS([1]Morrowind!$D:$D,Table1[[#This Row],[SpeakerName]])</f>
        <v>42</v>
      </c>
      <c r="C121">
        <f>SUMIFS([1]Morrowind!$A:$A,[1]Morrowind!$D:$D,Table1[[#This Row],[SpeakerName]])</f>
        <v>0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165</v>
      </c>
      <c r="B122">
        <f>COUNTIFS([1]Morrowind!$D:$D,Table1[[#This Row],[SpeakerName]])</f>
        <v>42</v>
      </c>
      <c r="C122">
        <f>SUMIFS([1]Morrowind!$A:$A,[1]Morrowind!$D:$D,Table1[[#This Row],[SpeakerName]])</f>
        <v>0</v>
      </c>
      <c r="D122">
        <f>COUNTIFS('[2]Patch for Purists'!$D:$D,Table1[[#This Row],[SpeakerName]])</f>
        <v>0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213</v>
      </c>
      <c r="B123">
        <f>COUNTIFS([1]Morrowind!$D:$D,Table1[[#This Row],[SpeakerName]])</f>
        <v>41</v>
      </c>
      <c r="C123">
        <f>SUMIFS([1]Morrowind!$A:$A,[1]Morrowind!$D:$D,Table1[[#This Row],[SpeakerName]])</f>
        <v>0</v>
      </c>
      <c r="D123">
        <f>COUNTIFS('[2]Patch for Purists'!$D:$D,Table1[[#This Row],[SpeakerName]])</f>
        <v>2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533</v>
      </c>
      <c r="B124">
        <f>COUNTIFS([1]Morrowind!$D:$D,Table1[[#This Row],[SpeakerName]])</f>
        <v>41</v>
      </c>
      <c r="C124">
        <f>SUMIFS([1]Morrowind!$A:$A,[1]Morrowind!$D:$D,Table1[[#This Row],[SpeakerName]])</f>
        <v>0</v>
      </c>
      <c r="D124">
        <f>COUNTIFS('[2]Patch for Purists'!$D:$D,Table1[[#This Row],[SpeakerName]])</f>
        <v>0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113</v>
      </c>
      <c r="B125">
        <f>COUNTIFS([1]Morrowind!$D:$D,Table1[[#This Row],[SpeakerName]])</f>
        <v>41</v>
      </c>
      <c r="C125">
        <f>SUMIFS([1]Morrowind!$A:$A,[1]Morrowind!$D:$D,Table1[[#This Row],[SpeakerName]])</f>
        <v>0</v>
      </c>
      <c r="D125">
        <f>COUNTIFS('[2]Patch for Purists'!$D:$D,Table1[[#This Row],[SpeakerName]])</f>
        <v>5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46</v>
      </c>
      <c r="B126">
        <f>COUNTIFS([1]Morrowind!$D:$D,Table1[[#This Row],[SpeakerName]])</f>
        <v>40</v>
      </c>
      <c r="C126">
        <f>SUMIFS([1]Morrowind!$A:$A,[1]Morrowind!$D:$D,Table1[[#This Row],[SpeakerName]])</f>
        <v>0</v>
      </c>
      <c r="D126">
        <f>COUNTIFS('[2]Patch for Purists'!$D:$D,Table1[[#This Row],[SpeakerName]])</f>
        <v>4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207</v>
      </c>
      <c r="B127">
        <f>COUNTIFS([1]Morrowind!$D:$D,Table1[[#This Row],[SpeakerName]])</f>
        <v>40</v>
      </c>
      <c r="C127">
        <f>SUMIFS([1]Morrowind!$A:$A,[1]Morrowind!$D:$D,Table1[[#This Row],[SpeakerName]])</f>
        <v>0</v>
      </c>
      <c r="D127">
        <f>COUNTIFS('[2]Patch for Purists'!$D:$D,Table1[[#This Row],[SpeakerName]])</f>
        <v>1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111</v>
      </c>
      <c r="B128">
        <f>COUNTIFS([1]Morrowind!$D:$D,Table1[[#This Row],[SpeakerName]])</f>
        <v>40</v>
      </c>
      <c r="C128">
        <f>SUMIFS([1]Morrowind!$A:$A,[1]Morrowind!$D:$D,Table1[[#This Row],[SpeakerName]])</f>
        <v>0</v>
      </c>
      <c r="D128">
        <f>COUNTIFS('[2]Patch for Purists'!$D:$D,Table1[[#This Row],[SpeakerName]])</f>
        <v>1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163</v>
      </c>
      <c r="B129">
        <f>COUNTIFS([1]Morrowind!$D:$D,Table1[[#This Row],[SpeakerName]])</f>
        <v>40</v>
      </c>
      <c r="C129">
        <f>SUMIFS([1]Morrowind!$A:$A,[1]Morrowind!$D:$D,Table1[[#This Row],[SpeakerName]])</f>
        <v>0</v>
      </c>
      <c r="D129">
        <f>COUNTIFS('[2]Patch for Purists'!$D:$D,Table1[[#This Row],[SpeakerName]])</f>
        <v>2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29</v>
      </c>
      <c r="B130">
        <f>COUNTIFS([1]Morrowind!$D:$D,Table1[[#This Row],[SpeakerName]])</f>
        <v>39</v>
      </c>
      <c r="C130">
        <f>SUMIFS([1]Morrowind!$A:$A,[1]Morrowind!$D:$D,Table1[[#This Row],[SpeakerName]])</f>
        <v>0</v>
      </c>
      <c r="D130">
        <f>COUNTIFS('[2]Patch for Purists'!$D:$D,Table1[[#This Row],[SpeakerName]])</f>
        <v>1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104</v>
      </c>
      <c r="B131">
        <f>COUNTIFS([1]Morrowind!$D:$D,Table1[[#This Row],[SpeakerName]])</f>
        <v>39</v>
      </c>
      <c r="C131">
        <f>SUMIFS([1]Morrowind!$A:$A,[1]Morrowind!$D:$D,Table1[[#This Row],[SpeakerName]])</f>
        <v>0</v>
      </c>
      <c r="D131">
        <f>COUNTIFS('[2]Patch for Purists'!$D:$D,Table1[[#This Row],[SpeakerName]])</f>
        <v>2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338</v>
      </c>
      <c r="B132">
        <f>COUNTIFS([1]Morrowind!$D:$D,Table1[[#This Row],[SpeakerName]])</f>
        <v>39</v>
      </c>
      <c r="C132">
        <f>SUMIFS([1]Morrowind!$A:$A,[1]Morrowind!$D:$D,Table1[[#This Row],[SpeakerName]])</f>
        <v>0</v>
      </c>
      <c r="D132">
        <f>COUNTIFS('[2]Patch for Purists'!$D:$D,Table1[[#This Row],[SpeakerName]])</f>
        <v>0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319</v>
      </c>
      <c r="B133">
        <f>COUNTIFS([1]Morrowind!$D:$D,Table1[[#This Row],[SpeakerName]])</f>
        <v>39</v>
      </c>
      <c r="C133">
        <f>SUMIFS([1]Morrowind!$A:$A,[1]Morrowind!$D:$D,Table1[[#This Row],[SpeakerName]])</f>
        <v>0</v>
      </c>
      <c r="D133">
        <f>COUNTIFS('[2]Patch for Purists'!$D:$D,Table1[[#This Row],[SpeakerName]])</f>
        <v>2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542</v>
      </c>
      <c r="B134">
        <f>COUNTIFS([1]Morrowind!$D:$D,Table1[[#This Row],[SpeakerName]])</f>
        <v>39</v>
      </c>
      <c r="C134">
        <f>SUMIFS([1]Morrowind!$A:$A,[1]Morrowind!$D:$D,Table1[[#This Row],[SpeakerName]])</f>
        <v>0</v>
      </c>
      <c r="D134">
        <f>COUNTIFS('[2]Patch for Purists'!$D:$D,Table1[[#This Row],[SpeakerName]])</f>
        <v>0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262</v>
      </c>
      <c r="B135">
        <f>COUNTIFS([1]Morrowind!$D:$D,Table1[[#This Row],[SpeakerName]])</f>
        <v>39</v>
      </c>
      <c r="C135">
        <f>SUMIFS([1]Morrowind!$A:$A,[1]Morrowind!$D:$D,Table1[[#This Row],[SpeakerName]])</f>
        <v>0</v>
      </c>
      <c r="D135">
        <f>COUNTIFS('[2]Patch for Purists'!$D:$D,Table1[[#This Row],[SpeakerName]])</f>
        <v>0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8</v>
      </c>
      <c r="B136">
        <f>COUNTIFS([1]Morrowind!$D:$D,Table1[[#This Row],[SpeakerName]])</f>
        <v>38</v>
      </c>
      <c r="C136">
        <f>SUMIFS([1]Morrowind!$A:$A,[1]Morrowind!$D:$D,Table1[[#This Row],[SpeakerName]])</f>
        <v>0</v>
      </c>
      <c r="D136">
        <f>COUNTIFS('[2]Patch for Purists'!$D:$D,Table1[[#This Row],[SpeakerName]])</f>
        <v>2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100</v>
      </c>
      <c r="B137">
        <f>COUNTIFS([1]Morrowind!$D:$D,Table1[[#This Row],[SpeakerName]])</f>
        <v>38</v>
      </c>
      <c r="C137">
        <f>SUMIFS([1]Morrowind!$A:$A,[1]Morrowind!$D:$D,Table1[[#This Row],[SpeakerName]])</f>
        <v>0</v>
      </c>
      <c r="D137">
        <f>COUNTIFS('[2]Patch for Purists'!$D:$D,Table1[[#This Row],[SpeakerName]])</f>
        <v>1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108</v>
      </c>
      <c r="B138">
        <f>COUNTIFS([1]Morrowind!$D:$D,Table1[[#This Row],[SpeakerName]])</f>
        <v>38</v>
      </c>
      <c r="C138">
        <f>SUMIFS([1]Morrowind!$A:$A,[1]Morrowind!$D:$D,Table1[[#This Row],[SpeakerName]])</f>
        <v>0</v>
      </c>
      <c r="D138">
        <f>COUNTIFS('[2]Patch for Purists'!$D:$D,Table1[[#This Row],[SpeakerName]])</f>
        <v>3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167</v>
      </c>
      <c r="B139">
        <f>COUNTIFS([1]Morrowind!$D:$D,Table1[[#This Row],[SpeakerName]])</f>
        <v>38</v>
      </c>
      <c r="C139">
        <f>SUMIFS([1]Morrowind!$A:$A,[1]Morrowind!$D:$D,Table1[[#This Row],[SpeakerName]])</f>
        <v>0</v>
      </c>
      <c r="D139">
        <f>COUNTIFS('[2]Patch for Purists'!$D:$D,Table1[[#This Row],[SpeakerName]])</f>
        <v>0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588</v>
      </c>
      <c r="B140">
        <f>COUNTIFS([1]Morrowind!$D:$D,Table1[[#This Row],[SpeakerName]])</f>
        <v>37</v>
      </c>
      <c r="C140">
        <f>SUMIFS([1]Morrowind!$A:$A,[1]Morrowind!$D:$D,Table1[[#This Row],[SpeakerName]])</f>
        <v>0</v>
      </c>
      <c r="D140">
        <f>COUNTIFS('[2]Patch for Purists'!$D:$D,Table1[[#This Row],[SpeakerName]])</f>
        <v>0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84</v>
      </c>
      <c r="B141">
        <f>COUNTIFS([1]Morrowind!$D:$D,Table1[[#This Row],[SpeakerName]])</f>
        <v>37</v>
      </c>
      <c r="C141">
        <f>SUMIFS([1]Morrowind!$A:$A,[1]Morrowind!$D:$D,Table1[[#This Row],[SpeakerName]])</f>
        <v>0</v>
      </c>
      <c r="D141">
        <f>COUNTIFS('[2]Patch for Purists'!$D:$D,Table1[[#This Row],[SpeakerName]])</f>
        <v>6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333</v>
      </c>
      <c r="B142">
        <f>COUNTIFS([1]Morrowind!$D:$D,Table1[[#This Row],[SpeakerName]])</f>
        <v>37</v>
      </c>
      <c r="C142">
        <f>SUMIFS([1]Morrowind!$A:$A,[1]Morrowind!$D:$D,Table1[[#This Row],[SpeakerName]])</f>
        <v>0</v>
      </c>
      <c r="D142">
        <f>COUNTIFS('[2]Patch for Purists'!$D:$D,Table1[[#This Row],[SpeakerName]])</f>
        <v>2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290</v>
      </c>
      <c r="B143">
        <f>COUNTIFS([1]Morrowind!$D:$D,Table1[[#This Row],[SpeakerName]])</f>
        <v>36</v>
      </c>
      <c r="C143">
        <f>SUMIFS([1]Morrowind!$A:$A,[1]Morrowind!$D:$D,Table1[[#This Row],[SpeakerName]])</f>
        <v>0</v>
      </c>
      <c r="D143">
        <f>COUNTIFS('[2]Patch for Purists'!$D:$D,Table1[[#This Row],[SpeakerName]])</f>
        <v>1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37</v>
      </c>
      <c r="B144">
        <f>COUNTIFS([1]Morrowind!$D:$D,Table1[[#This Row],[SpeakerName]])</f>
        <v>36</v>
      </c>
      <c r="C144">
        <f>SUMIFS([1]Morrowind!$A:$A,[1]Morrowind!$D:$D,Table1[[#This Row],[SpeakerName]])</f>
        <v>0</v>
      </c>
      <c r="D144">
        <f>COUNTIFS('[2]Patch for Purists'!$D:$D,Table1[[#This Row],[SpeakerName]])</f>
        <v>0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260</v>
      </c>
      <c r="B145">
        <f>COUNTIFS([1]Morrowind!$D:$D,Table1[[#This Row],[SpeakerName]])</f>
        <v>36</v>
      </c>
      <c r="C145">
        <f>SUMIFS([1]Morrowind!$A:$A,[1]Morrowind!$D:$D,Table1[[#This Row],[SpeakerName]])</f>
        <v>0</v>
      </c>
      <c r="D145">
        <f>COUNTIFS('[2]Patch for Purists'!$D:$D,Table1[[#This Row],[SpeakerName]])</f>
        <v>0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86</v>
      </c>
      <c r="B146">
        <f>COUNTIFS([1]Morrowind!$D:$D,Table1[[#This Row],[SpeakerName]])</f>
        <v>35</v>
      </c>
      <c r="C146">
        <f>SUMIFS([1]Morrowind!$A:$A,[1]Morrowind!$D:$D,Table1[[#This Row],[SpeakerName]])</f>
        <v>0</v>
      </c>
      <c r="D146">
        <f>COUNTIFS('[2]Patch for Purists'!$D:$D,Table1[[#This Row],[SpeakerName]])</f>
        <v>6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41</v>
      </c>
      <c r="B147">
        <f>COUNTIFS([1]Morrowind!$D:$D,Table1[[#This Row],[SpeakerName]])</f>
        <v>35</v>
      </c>
      <c r="C147">
        <f>SUMIFS([1]Morrowind!$A:$A,[1]Morrowind!$D:$D,Table1[[#This Row],[SpeakerName]])</f>
        <v>0</v>
      </c>
      <c r="D147">
        <f>COUNTIFS('[2]Patch for Purists'!$D:$D,Table1[[#This Row],[SpeakerName]])</f>
        <v>3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782</v>
      </c>
      <c r="B148">
        <f>COUNTIFS([1]Morrowind!$D:$D,Table1[[#This Row],[SpeakerName]])</f>
        <v>35</v>
      </c>
      <c r="C148">
        <f>SUMIFS([1]Morrowind!$A:$A,[1]Morrowind!$D:$D,Table1[[#This Row],[SpeakerName]])</f>
        <v>0</v>
      </c>
      <c r="D148">
        <f>COUNTIFS('[2]Patch for Purists'!$D:$D,Table1[[#This Row],[SpeakerName]])</f>
        <v>0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247</v>
      </c>
      <c r="B149">
        <f>COUNTIFS([1]Morrowind!$D:$D,Table1[[#This Row],[SpeakerName]])</f>
        <v>35</v>
      </c>
      <c r="C149">
        <f>SUMIFS([1]Morrowind!$A:$A,[1]Morrowind!$D:$D,Table1[[#This Row],[SpeakerName]])</f>
        <v>0</v>
      </c>
      <c r="D149">
        <f>COUNTIFS('[2]Patch for Purists'!$D:$D,Table1[[#This Row],[SpeakerName]])</f>
        <v>0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85</v>
      </c>
      <c r="B150">
        <f>COUNTIFS([1]Morrowind!$D:$D,Table1[[#This Row],[SpeakerName]])</f>
        <v>34</v>
      </c>
      <c r="C150">
        <f>SUMIFS([1]Morrowind!$A:$A,[1]Morrowind!$D:$D,Table1[[#This Row],[SpeakerName]])</f>
        <v>0</v>
      </c>
      <c r="D150">
        <f>COUNTIFS('[2]Patch for Purists'!$D:$D,Table1[[#This Row],[SpeakerName]])</f>
        <v>6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91</v>
      </c>
      <c r="B151">
        <f>COUNTIFS([1]Morrowind!$D:$D,Table1[[#This Row],[SpeakerName]])</f>
        <v>34</v>
      </c>
      <c r="C151">
        <f>SUMIFS([1]Morrowind!$A:$A,[1]Morrowind!$D:$D,Table1[[#This Row],[SpeakerName]])</f>
        <v>0</v>
      </c>
      <c r="D151">
        <f>COUNTIFS('[2]Patch for Purists'!$D:$D,Table1[[#This Row],[SpeakerName]])</f>
        <v>2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13</v>
      </c>
      <c r="B152">
        <f>COUNTIFS([1]Morrowind!$D:$D,Table1[[#This Row],[SpeakerName]])</f>
        <v>33</v>
      </c>
      <c r="C152">
        <f>SUMIFS([1]Morrowind!$A:$A,[1]Morrowind!$D:$D,Table1[[#This Row],[SpeakerName]])</f>
        <v>0</v>
      </c>
      <c r="D152">
        <f>COUNTIFS('[2]Patch for Purists'!$D:$D,Table1[[#This Row],[SpeakerName]])</f>
        <v>2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61</v>
      </c>
      <c r="B153">
        <f>COUNTIFS([1]Morrowind!$D:$D,Table1[[#This Row],[SpeakerName]])</f>
        <v>33</v>
      </c>
      <c r="C153">
        <f>SUMIFS([1]Morrowind!$A:$A,[1]Morrowind!$D:$D,Table1[[#This Row],[SpeakerName]])</f>
        <v>0</v>
      </c>
      <c r="D153">
        <f>COUNTIFS('[2]Patch for Purists'!$D:$D,Table1[[#This Row],[SpeakerName]])</f>
        <v>1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228</v>
      </c>
      <c r="B154">
        <f>COUNTIFS([1]Morrowind!$D:$D,Table1[[#This Row],[SpeakerName]])</f>
        <v>33</v>
      </c>
      <c r="C154">
        <f>SUMIFS([1]Morrowind!$A:$A,[1]Morrowind!$D:$D,Table1[[#This Row],[SpeakerName]])</f>
        <v>0</v>
      </c>
      <c r="D154">
        <f>COUNTIFS('[2]Patch for Purists'!$D:$D,Table1[[#This Row],[SpeakerName]])</f>
        <v>1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259</v>
      </c>
      <c r="B155">
        <f>COUNTIFS([1]Morrowind!$D:$D,Table1[[#This Row],[SpeakerName]])</f>
        <v>33</v>
      </c>
      <c r="C155">
        <f>SUMIFS([1]Morrowind!$A:$A,[1]Morrowind!$D:$D,Table1[[#This Row],[SpeakerName]])</f>
        <v>0</v>
      </c>
      <c r="D155">
        <f>COUNTIFS('[2]Patch for Purists'!$D:$D,Table1[[#This Row],[SpeakerName]])</f>
        <v>0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198</v>
      </c>
      <c r="B156">
        <f>COUNTIFS([1]Morrowind!$D:$D,Table1[[#This Row],[SpeakerName]])</f>
        <v>32</v>
      </c>
      <c r="C156">
        <f>SUMIFS([1]Morrowind!$A:$A,[1]Morrowind!$D:$D,Table1[[#This Row],[SpeakerName]])</f>
        <v>0</v>
      </c>
      <c r="D156">
        <f>COUNTIFS('[2]Patch for Purists'!$D:$D,Table1[[#This Row],[SpeakerName]])</f>
        <v>1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769</v>
      </c>
      <c r="B157">
        <f>COUNTIFS([1]Morrowind!$D:$D,Table1[[#This Row],[SpeakerName]])</f>
        <v>31</v>
      </c>
      <c r="C157">
        <f>SUMIFS([1]Morrowind!$A:$A,[1]Morrowind!$D:$D,Table1[[#This Row],[SpeakerName]])</f>
        <v>0</v>
      </c>
      <c r="D157">
        <f>COUNTIFS('[2]Patch for Purists'!$D:$D,Table1[[#This Row],[SpeakerName]])</f>
        <v>0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95</v>
      </c>
      <c r="B158">
        <f>COUNTIFS([1]Morrowind!$D:$D,Table1[[#This Row],[SpeakerName]])</f>
        <v>31</v>
      </c>
      <c r="C158">
        <f>SUMIFS([1]Morrowind!$A:$A,[1]Morrowind!$D:$D,Table1[[#This Row],[SpeakerName]])</f>
        <v>0</v>
      </c>
      <c r="D158">
        <f>COUNTIFS('[2]Patch for Purists'!$D:$D,Table1[[#This Row],[SpeakerName]])</f>
        <v>2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126</v>
      </c>
      <c r="B159">
        <f>COUNTIFS([1]Morrowind!$D:$D,Table1[[#This Row],[SpeakerName]])</f>
        <v>31</v>
      </c>
      <c r="C159">
        <f>SUMIFS([1]Morrowind!$A:$A,[1]Morrowind!$D:$D,Table1[[#This Row],[SpeakerName]])</f>
        <v>0</v>
      </c>
      <c r="D159">
        <f>COUNTIFS('[2]Patch for Purists'!$D:$D,Table1[[#This Row],[SpeakerName]])</f>
        <v>0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174</v>
      </c>
      <c r="B160">
        <f>COUNTIFS([1]Morrowind!$D:$D,Table1[[#This Row],[SpeakerName]])</f>
        <v>30</v>
      </c>
      <c r="C160">
        <f>SUMIFS([1]Morrowind!$A:$A,[1]Morrowind!$D:$D,Table1[[#This Row],[SpeakerName]])</f>
        <v>0</v>
      </c>
      <c r="D160">
        <f>COUNTIFS('[2]Patch for Purists'!$D:$D,Table1[[#This Row],[SpeakerName]])</f>
        <v>2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355</v>
      </c>
      <c r="B161">
        <f>COUNTIFS([1]Morrowind!$D:$D,Table1[[#This Row],[SpeakerName]])</f>
        <v>30</v>
      </c>
      <c r="C161">
        <f>SUMIFS([1]Morrowind!$A:$A,[1]Morrowind!$D:$D,Table1[[#This Row],[SpeakerName]])</f>
        <v>0</v>
      </c>
      <c r="D161">
        <f>COUNTIFS('[2]Patch for Purists'!$D:$D,Table1[[#This Row],[SpeakerName]])</f>
        <v>1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293</v>
      </c>
      <c r="B162">
        <f>COUNTIFS([1]Morrowind!$D:$D,Table1[[#This Row],[SpeakerName]])</f>
        <v>30</v>
      </c>
      <c r="C162">
        <f>SUMIFS([1]Morrowind!$A:$A,[1]Morrowind!$D:$D,Table1[[#This Row],[SpeakerName]])</f>
        <v>0</v>
      </c>
      <c r="D162">
        <f>COUNTIFS('[2]Patch for Purists'!$D:$D,Table1[[#This Row],[SpeakerName]])</f>
        <v>1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133</v>
      </c>
      <c r="B163">
        <f>COUNTIFS([1]Morrowind!$D:$D,Table1[[#This Row],[SpeakerName]])</f>
        <v>30</v>
      </c>
      <c r="C163">
        <f>SUMIFS([1]Morrowind!$A:$A,[1]Morrowind!$D:$D,Table1[[#This Row],[SpeakerName]])</f>
        <v>0</v>
      </c>
      <c r="D163">
        <f>COUNTIFS('[2]Patch for Purists'!$D:$D,Table1[[#This Row],[SpeakerName]])</f>
        <v>1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47</v>
      </c>
      <c r="B164">
        <f>COUNTIFS([1]Morrowind!$D:$D,Table1[[#This Row],[SpeakerName]])</f>
        <v>30</v>
      </c>
      <c r="C164">
        <f>SUMIFS([1]Morrowind!$A:$A,[1]Morrowind!$D:$D,Table1[[#This Row],[SpeakerName]])</f>
        <v>0</v>
      </c>
      <c r="D164">
        <f>COUNTIFS('[2]Patch for Purists'!$D:$D,Table1[[#This Row],[SpeakerName]])</f>
        <v>4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233</v>
      </c>
      <c r="B165">
        <f>COUNTIFS([1]Morrowind!$D:$D,Table1[[#This Row],[SpeakerName]])</f>
        <v>30</v>
      </c>
      <c r="C165">
        <f>SUMIFS([1]Morrowind!$A:$A,[1]Morrowind!$D:$D,Table1[[#This Row],[SpeakerName]])</f>
        <v>0</v>
      </c>
      <c r="D165">
        <f>COUNTIFS('[2]Patch for Purists'!$D:$D,Table1[[#This Row],[SpeakerName]])</f>
        <v>4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468</v>
      </c>
      <c r="B166">
        <f>COUNTIFS([1]Morrowind!$D:$D,Table1[[#This Row],[SpeakerName]])</f>
        <v>29</v>
      </c>
      <c r="C166">
        <f>SUMIFS([1]Morrowind!$A:$A,[1]Morrowind!$D:$D,Table1[[#This Row],[SpeakerName]])</f>
        <v>0</v>
      </c>
      <c r="D166">
        <f>COUNTIFS('[2]Patch for Purists'!$D:$D,Table1[[#This Row],[SpeakerName]])</f>
        <v>0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28</v>
      </c>
      <c r="B167">
        <f>COUNTIFS([1]Morrowind!$D:$D,Table1[[#This Row],[SpeakerName]])</f>
        <v>29</v>
      </c>
      <c r="C167">
        <f>SUMIFS([1]Morrowind!$A:$A,[1]Morrowind!$D:$D,Table1[[#This Row],[SpeakerName]])</f>
        <v>0</v>
      </c>
      <c r="D167">
        <f>COUNTIFS('[2]Patch for Purists'!$D:$D,Table1[[#This Row],[SpeakerName]])</f>
        <v>2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584</v>
      </c>
      <c r="B168">
        <f>COUNTIFS([1]Morrowind!$D:$D,Table1[[#This Row],[SpeakerName]])</f>
        <v>29</v>
      </c>
      <c r="C168">
        <f>SUMIFS([1]Morrowind!$A:$A,[1]Morrowind!$D:$D,Table1[[#This Row],[SpeakerName]])</f>
        <v>0</v>
      </c>
      <c r="D168">
        <f>COUNTIFS('[2]Patch for Purists'!$D:$D,Table1[[#This Row],[SpeakerName]])</f>
        <v>0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146</v>
      </c>
      <c r="B169">
        <f>COUNTIFS([1]Morrowind!$D:$D,Table1[[#This Row],[SpeakerName]])</f>
        <v>29</v>
      </c>
      <c r="C169">
        <f>SUMIFS([1]Morrowind!$A:$A,[1]Morrowind!$D:$D,Table1[[#This Row],[SpeakerName]])</f>
        <v>0</v>
      </c>
      <c r="D169">
        <f>COUNTIFS('[2]Patch for Purists'!$D:$D,Table1[[#This Row],[SpeakerName]])</f>
        <v>0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141</v>
      </c>
      <c r="B170">
        <f>COUNTIFS([1]Morrowind!$D:$D,Table1[[#This Row],[SpeakerName]])</f>
        <v>29</v>
      </c>
      <c r="C170">
        <f>SUMIFS([1]Morrowind!$A:$A,[1]Morrowind!$D:$D,Table1[[#This Row],[SpeakerName]])</f>
        <v>0</v>
      </c>
      <c r="D170">
        <f>COUNTIFS('[2]Patch for Purists'!$D:$D,Table1[[#This Row],[SpeakerName]])</f>
        <v>0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568</v>
      </c>
      <c r="B171">
        <f>COUNTIFS([1]Morrowind!$D:$D,Table1[[#This Row],[SpeakerName]])</f>
        <v>28</v>
      </c>
      <c r="C171">
        <f>SUMIFS([1]Morrowind!$A:$A,[1]Morrowind!$D:$D,Table1[[#This Row],[SpeakerName]])</f>
        <v>0</v>
      </c>
      <c r="D171">
        <f>COUNTIFS('[2]Patch for Purists'!$D:$D,Table1[[#This Row],[SpeakerName]])</f>
        <v>0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925</v>
      </c>
      <c r="B172">
        <f>COUNTIFS([1]Morrowind!$D:$D,Table1[[#This Row],[SpeakerName]])</f>
        <v>28</v>
      </c>
      <c r="C172">
        <f>SUMIFS([1]Morrowind!$A:$A,[1]Morrowind!$D:$D,Table1[[#This Row],[SpeakerName]])</f>
        <v>0</v>
      </c>
      <c r="D172">
        <f>COUNTIFS('[2]Patch for Purists'!$D:$D,Table1[[#This Row],[SpeakerName]])</f>
        <v>0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761</v>
      </c>
      <c r="B173">
        <f>COUNTIFS([1]Morrowind!$D:$D,Table1[[#This Row],[SpeakerName]])</f>
        <v>28</v>
      </c>
      <c r="C173">
        <f>SUMIFS([1]Morrowind!$A:$A,[1]Morrowind!$D:$D,Table1[[#This Row],[SpeakerName]])</f>
        <v>0</v>
      </c>
      <c r="D173">
        <f>COUNTIFS('[2]Patch for Purists'!$D:$D,Table1[[#This Row],[SpeakerName]])</f>
        <v>0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195</v>
      </c>
      <c r="B174">
        <f>COUNTIFS([1]Morrowind!$D:$D,Table1[[#This Row],[SpeakerName]])</f>
        <v>28</v>
      </c>
      <c r="C174">
        <f>SUMIFS([1]Morrowind!$A:$A,[1]Morrowind!$D:$D,Table1[[#This Row],[SpeakerName]])</f>
        <v>0</v>
      </c>
      <c r="D174">
        <f>COUNTIFS('[2]Patch for Purists'!$D:$D,Table1[[#This Row],[SpeakerName]])</f>
        <v>3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139</v>
      </c>
      <c r="B175">
        <f>COUNTIFS([1]Morrowind!$D:$D,Table1[[#This Row],[SpeakerName]])</f>
        <v>27</v>
      </c>
      <c r="C175">
        <f>SUMIFS([1]Morrowind!$A:$A,[1]Morrowind!$D:$D,Table1[[#This Row],[SpeakerName]])</f>
        <v>0</v>
      </c>
      <c r="D175">
        <f>COUNTIFS('[2]Patch for Purists'!$D:$D,Table1[[#This Row],[SpeakerName]])</f>
        <v>2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289</v>
      </c>
      <c r="B176">
        <f>COUNTIFS([1]Morrowind!$D:$D,Table1[[#This Row],[SpeakerName]])</f>
        <v>27</v>
      </c>
      <c r="C176">
        <f>SUMIFS([1]Morrowind!$A:$A,[1]Morrowind!$D:$D,Table1[[#This Row],[SpeakerName]])</f>
        <v>0</v>
      </c>
      <c r="D176">
        <f>COUNTIFS('[2]Patch for Purists'!$D:$D,Table1[[#This Row],[SpeakerName]])</f>
        <v>6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341</v>
      </c>
      <c r="B177">
        <f>COUNTIFS([1]Morrowind!$D:$D,Table1[[#This Row],[SpeakerName]])</f>
        <v>27</v>
      </c>
      <c r="C177">
        <f>SUMIFS([1]Morrowind!$A:$A,[1]Morrowind!$D:$D,Table1[[#This Row],[SpeakerName]])</f>
        <v>0</v>
      </c>
      <c r="D177">
        <f>COUNTIFS('[2]Patch for Purists'!$D:$D,Table1[[#This Row],[SpeakerName]])</f>
        <v>2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309</v>
      </c>
      <c r="B178">
        <f>COUNTIFS([1]Morrowind!$D:$D,Table1[[#This Row],[SpeakerName]])</f>
        <v>26</v>
      </c>
      <c r="C178">
        <f>SUMIFS([1]Morrowind!$A:$A,[1]Morrowind!$D:$D,Table1[[#This Row],[SpeakerName]])</f>
        <v>0</v>
      </c>
      <c r="D178">
        <f>COUNTIFS('[2]Patch for Purists'!$D:$D,Table1[[#This Row],[SpeakerName]])</f>
        <v>2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768</v>
      </c>
      <c r="B179">
        <f>COUNTIFS([1]Morrowind!$D:$D,Table1[[#This Row],[SpeakerName]])</f>
        <v>26</v>
      </c>
      <c r="C179">
        <f>SUMIFS([1]Morrowind!$A:$A,[1]Morrowind!$D:$D,Table1[[#This Row],[SpeakerName]])</f>
        <v>0</v>
      </c>
      <c r="D179">
        <f>COUNTIFS('[2]Patch for Purists'!$D:$D,Table1[[#This Row],[SpeakerName]])</f>
        <v>0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132</v>
      </c>
      <c r="B180">
        <f>COUNTIFS([1]Morrowind!$D:$D,Table1[[#This Row],[SpeakerName]])</f>
        <v>26</v>
      </c>
      <c r="C180">
        <f>SUMIFS([1]Morrowind!$A:$A,[1]Morrowind!$D:$D,Table1[[#This Row],[SpeakerName]])</f>
        <v>0</v>
      </c>
      <c r="D180">
        <f>COUNTIFS('[2]Patch for Purists'!$D:$D,Table1[[#This Row],[SpeakerName]])</f>
        <v>1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877</v>
      </c>
      <c r="B181">
        <f>COUNTIFS([1]Morrowind!$D:$D,Table1[[#This Row],[SpeakerName]])</f>
        <v>26</v>
      </c>
      <c r="C181">
        <f>SUMIFS([1]Morrowind!$A:$A,[1]Morrowind!$D:$D,Table1[[#This Row],[SpeakerName]])</f>
        <v>0</v>
      </c>
      <c r="D181">
        <f>COUNTIFS('[2]Patch for Purists'!$D:$D,Table1[[#This Row],[SpeakerName]])</f>
        <v>0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351</v>
      </c>
      <c r="B182">
        <f>COUNTIFS([1]Morrowind!$D:$D,Table1[[#This Row],[SpeakerName]])</f>
        <v>26</v>
      </c>
      <c r="C182">
        <f>SUMIFS([1]Morrowind!$A:$A,[1]Morrowind!$D:$D,Table1[[#This Row],[SpeakerName]])</f>
        <v>0</v>
      </c>
      <c r="D182">
        <f>COUNTIFS('[2]Patch for Purists'!$D:$D,Table1[[#This Row],[SpeakerName]])</f>
        <v>0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75</v>
      </c>
      <c r="B183">
        <f>COUNTIFS([1]Morrowind!$D:$D,Table1[[#This Row],[SpeakerName]])</f>
        <v>25</v>
      </c>
      <c r="C183">
        <f>SUMIFS([1]Morrowind!$A:$A,[1]Morrowind!$D:$D,Table1[[#This Row],[SpeakerName]])</f>
        <v>0</v>
      </c>
      <c r="D183">
        <f>COUNTIFS('[2]Patch for Purists'!$D:$D,Table1[[#This Row],[SpeakerName]])</f>
        <v>0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118</v>
      </c>
      <c r="B184">
        <f>COUNTIFS([1]Morrowind!$D:$D,Table1[[#This Row],[SpeakerName]])</f>
        <v>25</v>
      </c>
      <c r="C184">
        <f>SUMIFS([1]Morrowind!$A:$A,[1]Morrowind!$D:$D,Table1[[#This Row],[SpeakerName]])</f>
        <v>0</v>
      </c>
      <c r="D184">
        <f>COUNTIFS('[2]Patch for Purists'!$D:$D,Table1[[#This Row],[SpeakerName]])</f>
        <v>5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790</v>
      </c>
      <c r="B185">
        <f>COUNTIFS([1]Morrowind!$D:$D,Table1[[#This Row],[SpeakerName]])</f>
        <v>25</v>
      </c>
      <c r="C185">
        <f>SUMIFS([1]Morrowind!$A:$A,[1]Morrowind!$D:$D,Table1[[#This Row],[SpeakerName]])</f>
        <v>0</v>
      </c>
      <c r="D185">
        <f>COUNTIFS('[2]Patch for Purists'!$D:$D,Table1[[#This Row],[SpeakerName]])</f>
        <v>0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349</v>
      </c>
      <c r="B186">
        <f>COUNTIFS([1]Morrowind!$D:$D,Table1[[#This Row],[SpeakerName]])</f>
        <v>25</v>
      </c>
      <c r="C186">
        <f>SUMIFS([1]Morrowind!$A:$A,[1]Morrowind!$D:$D,Table1[[#This Row],[SpeakerName]])</f>
        <v>0</v>
      </c>
      <c r="D186">
        <f>COUNTIFS('[2]Patch for Purists'!$D:$D,Table1[[#This Row],[SpeakerName]])</f>
        <v>1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579</v>
      </c>
      <c r="B187">
        <f>COUNTIFS([1]Morrowind!$D:$D,Table1[[#This Row],[SpeakerName]])</f>
        <v>24</v>
      </c>
      <c r="C187">
        <f>SUMIFS([1]Morrowind!$A:$A,[1]Morrowind!$D:$D,Table1[[#This Row],[SpeakerName]])</f>
        <v>0</v>
      </c>
      <c r="D187">
        <f>COUNTIFS('[2]Patch for Purists'!$D:$D,Table1[[#This Row],[SpeakerName]])</f>
        <v>0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824</v>
      </c>
      <c r="B188">
        <f>COUNTIFS([1]Morrowind!$D:$D,Table1[[#This Row],[SpeakerName]])</f>
        <v>24</v>
      </c>
      <c r="C188">
        <f>SUMIFS([1]Morrowind!$A:$A,[1]Morrowind!$D:$D,Table1[[#This Row],[SpeakerName]])</f>
        <v>0</v>
      </c>
      <c r="D188">
        <f>COUNTIFS('[2]Patch for Purists'!$D:$D,Table1[[#This Row],[SpeakerName]])</f>
        <v>0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142</v>
      </c>
      <c r="B189">
        <f>COUNTIFS([1]Morrowind!$D:$D,Table1[[#This Row],[SpeakerName]])</f>
        <v>24</v>
      </c>
      <c r="C189">
        <f>SUMIFS([1]Morrowind!$A:$A,[1]Morrowind!$D:$D,Table1[[#This Row],[SpeakerName]])</f>
        <v>0</v>
      </c>
      <c r="D189">
        <f>COUNTIFS('[2]Patch for Purists'!$D:$D,Table1[[#This Row],[SpeakerName]])</f>
        <v>1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232</v>
      </c>
      <c r="B190">
        <f>COUNTIFS([1]Morrowind!$D:$D,Table1[[#This Row],[SpeakerName]])</f>
        <v>24</v>
      </c>
      <c r="C190">
        <f>SUMIFS([1]Morrowind!$A:$A,[1]Morrowind!$D:$D,Table1[[#This Row],[SpeakerName]])</f>
        <v>0</v>
      </c>
      <c r="D190">
        <f>COUNTIFS('[2]Patch for Purists'!$D:$D,Table1[[#This Row],[SpeakerName]])</f>
        <v>0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342</v>
      </c>
      <c r="B191">
        <f>COUNTIFS([1]Morrowind!$D:$D,Table1[[#This Row],[SpeakerName]])</f>
        <v>23</v>
      </c>
      <c r="C191">
        <f>SUMIFS([1]Morrowind!$A:$A,[1]Morrowind!$D:$D,Table1[[#This Row],[SpeakerName]])</f>
        <v>0</v>
      </c>
      <c r="D191">
        <f>COUNTIFS('[2]Patch for Purists'!$D:$D,Table1[[#This Row],[SpeakerName]])</f>
        <v>0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679</v>
      </c>
      <c r="B192">
        <f>COUNTIFS([1]Morrowind!$D:$D,Table1[[#This Row],[SpeakerName]])</f>
        <v>23</v>
      </c>
      <c r="C192">
        <f>SUMIFS([1]Morrowind!$A:$A,[1]Morrowind!$D:$D,Table1[[#This Row],[SpeakerName]])</f>
        <v>0</v>
      </c>
      <c r="D192">
        <f>COUNTIFS('[2]Patch for Purists'!$D:$D,Table1[[#This Row],[SpeakerName]])</f>
        <v>0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668</v>
      </c>
      <c r="B193">
        <f>COUNTIFS([1]Morrowind!$D:$D,Table1[[#This Row],[SpeakerName]])</f>
        <v>23</v>
      </c>
      <c r="C193">
        <f>SUMIFS([1]Morrowind!$A:$A,[1]Morrowind!$D:$D,Table1[[#This Row],[SpeakerName]])</f>
        <v>0</v>
      </c>
      <c r="D193">
        <f>COUNTIFS('[2]Patch for Purists'!$D:$D,Table1[[#This Row],[SpeakerName]])</f>
        <v>0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15</v>
      </c>
      <c r="B194">
        <f>COUNTIFS([1]Morrowind!$D:$D,Table1[[#This Row],[SpeakerName]])</f>
        <v>23</v>
      </c>
      <c r="C194">
        <f>SUMIFS([1]Morrowind!$A:$A,[1]Morrowind!$D:$D,Table1[[#This Row],[SpeakerName]])</f>
        <v>0</v>
      </c>
      <c r="D194">
        <f>COUNTIFS('[2]Patch for Purists'!$D:$D,Table1[[#This Row],[SpeakerName]])</f>
        <v>0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261</v>
      </c>
      <c r="B195">
        <f>COUNTIFS([1]Morrowind!$D:$D,Table1[[#This Row],[SpeakerName]])</f>
        <v>23</v>
      </c>
      <c r="C195">
        <f>SUMIFS([1]Morrowind!$A:$A,[1]Morrowind!$D:$D,Table1[[#This Row],[SpeakerName]])</f>
        <v>0</v>
      </c>
      <c r="D195">
        <f>COUNTIFS('[2]Patch for Purists'!$D:$D,Table1[[#This Row],[SpeakerName]])</f>
        <v>3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110</v>
      </c>
      <c r="B196">
        <f>COUNTIFS([1]Morrowind!$D:$D,Table1[[#This Row],[SpeakerName]])</f>
        <v>23</v>
      </c>
      <c r="C196">
        <f>SUMIFS([1]Morrowind!$A:$A,[1]Morrowind!$D:$D,Table1[[#This Row],[SpeakerName]])</f>
        <v>0</v>
      </c>
      <c r="D196">
        <f>COUNTIFS('[2]Patch for Purists'!$D:$D,Table1[[#This Row],[SpeakerName]])</f>
        <v>0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415</v>
      </c>
      <c r="B197">
        <f>COUNTIFS([1]Morrowind!$D:$D,Table1[[#This Row],[SpeakerName]])</f>
        <v>22</v>
      </c>
      <c r="C197">
        <f>SUMIFS([1]Morrowind!$A:$A,[1]Morrowind!$D:$D,Table1[[#This Row],[SpeakerName]])</f>
        <v>0</v>
      </c>
      <c r="D197">
        <f>COUNTIFS('[2]Patch for Purists'!$D:$D,Table1[[#This Row],[SpeakerName]])</f>
        <v>0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354</v>
      </c>
      <c r="B198">
        <f>COUNTIFS([1]Morrowind!$D:$D,Table1[[#This Row],[SpeakerName]])</f>
        <v>22</v>
      </c>
      <c r="C198">
        <f>SUMIFS([1]Morrowind!$A:$A,[1]Morrowind!$D:$D,Table1[[#This Row],[SpeakerName]])</f>
        <v>0</v>
      </c>
      <c r="D198">
        <f>COUNTIFS('[2]Patch for Purists'!$D:$D,Table1[[#This Row],[SpeakerName]])</f>
        <v>1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67</v>
      </c>
      <c r="B199">
        <f>COUNTIFS([1]Morrowind!$D:$D,Table1[[#This Row],[SpeakerName]])</f>
        <v>22</v>
      </c>
      <c r="C199">
        <f>SUMIFS([1]Morrowind!$A:$A,[1]Morrowind!$D:$D,Table1[[#This Row],[SpeakerName]])</f>
        <v>0</v>
      </c>
      <c r="D199">
        <f>COUNTIFS('[2]Patch for Purists'!$D:$D,Table1[[#This Row],[SpeakerName]])</f>
        <v>1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129</v>
      </c>
      <c r="B200">
        <f>COUNTIFS([1]Morrowind!$D:$D,Table1[[#This Row],[SpeakerName]])</f>
        <v>22</v>
      </c>
      <c r="C200">
        <f>SUMIFS([1]Morrowind!$A:$A,[1]Morrowind!$D:$D,Table1[[#This Row],[SpeakerName]])</f>
        <v>0</v>
      </c>
      <c r="D200">
        <f>COUNTIFS('[2]Patch for Purists'!$D:$D,Table1[[#This Row],[SpeakerName]])</f>
        <v>4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525</v>
      </c>
      <c r="B201">
        <f>COUNTIFS([1]Morrowind!$D:$D,Table1[[#This Row],[SpeakerName]])</f>
        <v>22</v>
      </c>
      <c r="C201">
        <f>SUMIFS([1]Morrowind!$A:$A,[1]Morrowind!$D:$D,Table1[[#This Row],[SpeakerName]])</f>
        <v>0</v>
      </c>
      <c r="D201">
        <f>COUNTIFS('[2]Patch for Purists'!$D:$D,Table1[[#This Row],[SpeakerName]])</f>
        <v>0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89</v>
      </c>
      <c r="B202">
        <f>COUNTIFS([1]Morrowind!$D:$D,Table1[[#This Row],[SpeakerName]])</f>
        <v>21</v>
      </c>
      <c r="C202">
        <f>SUMIFS([1]Morrowind!$A:$A,[1]Morrowind!$D:$D,Table1[[#This Row],[SpeakerName]])</f>
        <v>0</v>
      </c>
      <c r="D202">
        <f>COUNTIFS('[2]Patch for Purists'!$D:$D,Table1[[#This Row],[SpeakerName]])</f>
        <v>3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117</v>
      </c>
      <c r="B203">
        <f>COUNTIFS([1]Morrowind!$D:$D,Table1[[#This Row],[SpeakerName]])</f>
        <v>21</v>
      </c>
      <c r="C203">
        <f>SUMIFS([1]Morrowind!$A:$A,[1]Morrowind!$D:$D,Table1[[#This Row],[SpeakerName]])</f>
        <v>0</v>
      </c>
      <c r="D203">
        <f>COUNTIFS('[2]Patch for Purists'!$D:$D,Table1[[#This Row],[SpeakerName]])</f>
        <v>0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376</v>
      </c>
      <c r="B204">
        <f>COUNTIFS([1]Morrowind!$D:$D,Table1[[#This Row],[SpeakerName]])</f>
        <v>21</v>
      </c>
      <c r="C204">
        <f>SUMIFS([1]Morrowind!$A:$A,[1]Morrowind!$D:$D,Table1[[#This Row],[SpeakerName]])</f>
        <v>0</v>
      </c>
      <c r="D204">
        <f>COUNTIFS('[2]Patch for Purists'!$D:$D,Table1[[#This Row],[SpeakerName]])</f>
        <v>1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758</v>
      </c>
      <c r="B205">
        <f>COUNTIFS([1]Morrowind!$D:$D,Table1[[#This Row],[SpeakerName]])</f>
        <v>21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155</v>
      </c>
      <c r="B206">
        <f>COUNTIFS([1]Morrowind!$D:$D,Table1[[#This Row],[SpeakerName]])</f>
        <v>21</v>
      </c>
      <c r="C206">
        <f>SUMIFS([1]Morrowind!$A:$A,[1]Morrowind!$D:$D,Table1[[#This Row],[SpeakerName]])</f>
        <v>0</v>
      </c>
      <c r="D206">
        <f>COUNTIFS('[2]Patch for Purists'!$D:$D,Table1[[#This Row],[SpeakerName]])</f>
        <v>1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282</v>
      </c>
      <c r="B207">
        <f>COUNTIFS([1]Morrowind!$D:$D,Table1[[#This Row],[SpeakerName]])</f>
        <v>21</v>
      </c>
      <c r="C207">
        <f>SUMIFS([1]Morrowind!$A:$A,[1]Morrowind!$D:$D,Table1[[#This Row],[SpeakerName]])</f>
        <v>0</v>
      </c>
      <c r="D207">
        <f>COUNTIFS('[2]Patch for Purists'!$D:$D,Table1[[#This Row],[SpeakerName]])</f>
        <v>2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713</v>
      </c>
      <c r="B208">
        <f>COUNTIFS([1]Morrowind!$D:$D,Table1[[#This Row],[SpeakerName]])</f>
        <v>21</v>
      </c>
      <c r="C208">
        <f>SUMIFS([1]Morrowind!$A:$A,[1]Morrowind!$D:$D,Table1[[#This Row],[SpeakerName]])</f>
        <v>0</v>
      </c>
      <c r="D208">
        <f>COUNTIFS('[2]Patch for Purists'!$D:$D,Table1[[#This Row],[SpeakerName]])</f>
        <v>0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162</v>
      </c>
      <c r="B209">
        <f>COUNTIFS([1]Morrowind!$D:$D,Table1[[#This Row],[SpeakerName]])</f>
        <v>21</v>
      </c>
      <c r="C209">
        <f>SUMIFS([1]Morrowind!$A:$A,[1]Morrowind!$D:$D,Table1[[#This Row],[SpeakerName]])</f>
        <v>0</v>
      </c>
      <c r="D209">
        <f>COUNTIFS('[2]Patch for Purists'!$D:$D,Table1[[#This Row],[SpeakerName]])</f>
        <v>1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57</v>
      </c>
      <c r="B210">
        <f>COUNTIFS([1]Morrowind!$D:$D,Table1[[#This Row],[SpeakerName]])</f>
        <v>21</v>
      </c>
      <c r="C210">
        <f>SUMIFS([1]Morrowind!$A:$A,[1]Morrowind!$D:$D,Table1[[#This Row],[SpeakerName]])</f>
        <v>0</v>
      </c>
      <c r="D210">
        <f>COUNTIFS('[2]Patch for Purists'!$D:$D,Table1[[#This Row],[SpeakerName]])</f>
        <v>2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245</v>
      </c>
      <c r="B211">
        <f>COUNTIFS([1]Morrowind!$D:$D,Table1[[#This Row],[SpeakerName]])</f>
        <v>21</v>
      </c>
      <c r="C211">
        <f>SUMIFS([1]Morrowind!$A:$A,[1]Morrowind!$D:$D,Table1[[#This Row],[SpeakerName]])</f>
        <v>0</v>
      </c>
      <c r="D211">
        <f>COUNTIFS('[2]Patch for Purists'!$D:$D,Table1[[#This Row],[SpeakerName]])</f>
        <v>1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583</v>
      </c>
      <c r="B212">
        <f>COUNTIFS([1]Morrowind!$D:$D,Table1[[#This Row],[SpeakerName]])</f>
        <v>21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785</v>
      </c>
      <c r="B213">
        <f>COUNTIFS([1]Morrowind!$D:$D,Table1[[#This Row],[SpeakerName]])</f>
        <v>20</v>
      </c>
      <c r="C213">
        <f>SUMIFS([1]Morrowind!$A:$A,[1]Morrowind!$D:$D,Table1[[#This Row],[SpeakerName]])</f>
        <v>0</v>
      </c>
      <c r="D213">
        <f>COUNTIFS('[2]Patch for Purists'!$D:$D,Table1[[#This Row],[SpeakerName]])</f>
        <v>0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337</v>
      </c>
      <c r="B214">
        <f>COUNTIFS([1]Morrowind!$D:$D,Table1[[#This Row],[SpeakerName]])</f>
        <v>20</v>
      </c>
      <c r="C214">
        <f>SUMIFS([1]Morrowind!$A:$A,[1]Morrowind!$D:$D,Table1[[#This Row],[SpeakerName]])</f>
        <v>0</v>
      </c>
      <c r="D214">
        <f>COUNTIFS('[2]Patch for Purists'!$D:$D,Table1[[#This Row],[SpeakerName]])</f>
        <v>2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138</v>
      </c>
      <c r="B215">
        <f>COUNTIFS([1]Morrowind!$D:$D,Table1[[#This Row],[SpeakerName]])</f>
        <v>20</v>
      </c>
      <c r="C215">
        <f>SUMIFS([1]Morrowind!$A:$A,[1]Morrowind!$D:$D,Table1[[#This Row],[SpeakerName]])</f>
        <v>0</v>
      </c>
      <c r="D215">
        <f>COUNTIFS('[2]Patch for Purists'!$D:$D,Table1[[#This Row],[SpeakerName]])</f>
        <v>3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801</v>
      </c>
      <c r="B216">
        <f>COUNTIFS([1]Morrowind!$D:$D,Table1[[#This Row],[SpeakerName]])</f>
        <v>20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323</v>
      </c>
      <c r="B217">
        <f>COUNTIFS([1]Morrowind!$D:$D,Table1[[#This Row],[SpeakerName]])</f>
        <v>20</v>
      </c>
      <c r="C217">
        <f>SUMIFS([1]Morrowind!$A:$A,[1]Morrowind!$D:$D,Table1[[#This Row],[SpeakerName]])</f>
        <v>0</v>
      </c>
      <c r="D217">
        <f>COUNTIFS('[2]Patch for Purists'!$D:$D,Table1[[#This Row],[SpeakerName]])</f>
        <v>1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266</v>
      </c>
      <c r="B218">
        <f>COUNTIFS([1]Morrowind!$D:$D,Table1[[#This Row],[SpeakerName]])</f>
        <v>20</v>
      </c>
      <c r="C218">
        <f>SUMIFS([1]Morrowind!$A:$A,[1]Morrowind!$D:$D,Table1[[#This Row],[SpeakerName]])</f>
        <v>0</v>
      </c>
      <c r="D218">
        <f>COUNTIFS('[2]Patch for Purists'!$D:$D,Table1[[#This Row],[SpeakerName]])</f>
        <v>1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1038</v>
      </c>
      <c r="B219">
        <f>COUNTIFS([1]Morrowind!$D:$D,Table1[[#This Row],[SpeakerName]])</f>
        <v>20</v>
      </c>
      <c r="C219">
        <f>SUMIFS([1]Morrowind!$A:$A,[1]Morrowind!$D:$D,Table1[[#This Row],[SpeakerName]])</f>
        <v>0</v>
      </c>
      <c r="D219">
        <f>COUNTIFS('[2]Patch for Purists'!$D:$D,Table1[[#This Row],[SpeakerName]])</f>
        <v>0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915</v>
      </c>
      <c r="B220">
        <f>COUNTIFS([1]Morrowind!$D:$D,Table1[[#This Row],[SpeakerName]])</f>
        <v>20</v>
      </c>
      <c r="C220">
        <f>SUMIFS([1]Morrowind!$A:$A,[1]Morrowind!$D:$D,Table1[[#This Row],[SpeakerName]])</f>
        <v>0</v>
      </c>
      <c r="D220">
        <f>COUNTIFS('[2]Patch for Purists'!$D:$D,Table1[[#This Row],[SpeakerName]])</f>
        <v>0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234</v>
      </c>
      <c r="B221">
        <f>COUNTIFS([1]Morrowind!$D:$D,Table1[[#This Row],[SpeakerName]])</f>
        <v>20</v>
      </c>
      <c r="C221">
        <f>SUMIFS([1]Morrowind!$A:$A,[1]Morrowind!$D:$D,Table1[[#This Row],[SpeakerName]])</f>
        <v>0</v>
      </c>
      <c r="D221">
        <f>COUNTIFS('[2]Patch for Purists'!$D:$D,Table1[[#This Row],[SpeakerName]])</f>
        <v>0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813</v>
      </c>
      <c r="B222">
        <f>COUNTIFS([1]Morrowind!$D:$D,Table1[[#This Row],[SpeakerName]])</f>
        <v>20</v>
      </c>
      <c r="C222">
        <f>SUMIFS([1]Morrowind!$A:$A,[1]Morrowind!$D:$D,Table1[[#This Row],[SpeakerName]])</f>
        <v>0</v>
      </c>
      <c r="D222">
        <f>COUNTIFS('[2]Patch for Purists'!$D:$D,Table1[[#This Row],[SpeakerName]])</f>
        <v>0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238</v>
      </c>
      <c r="B223">
        <f>COUNTIFS([1]Morrowind!$D:$D,Table1[[#This Row],[SpeakerName]])</f>
        <v>20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265</v>
      </c>
      <c r="B224">
        <f>COUNTIFS([1]Morrowind!$D:$D,Table1[[#This Row],[SpeakerName]])</f>
        <v>20</v>
      </c>
      <c r="C224">
        <f>SUMIFS([1]Morrowind!$A:$A,[1]Morrowind!$D:$D,Table1[[#This Row],[SpeakerName]])</f>
        <v>0</v>
      </c>
      <c r="D224">
        <f>COUNTIFS('[2]Patch for Purists'!$D:$D,Table1[[#This Row],[SpeakerName]])</f>
        <v>0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443</v>
      </c>
      <c r="B225">
        <f>COUNTIFS([1]Morrowind!$D:$D,Table1[[#This Row],[SpeakerName]])</f>
        <v>19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179</v>
      </c>
      <c r="B226">
        <f>COUNTIFS([1]Morrowind!$D:$D,Table1[[#This Row],[SpeakerName]])</f>
        <v>19</v>
      </c>
      <c r="C226">
        <f>SUMIFS([1]Morrowind!$A:$A,[1]Morrowind!$D:$D,Table1[[#This Row],[SpeakerName]])</f>
        <v>0</v>
      </c>
      <c r="D226">
        <f>COUNTIFS('[2]Patch for Purists'!$D:$D,Table1[[#This Row],[SpeakerName]])</f>
        <v>1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530</v>
      </c>
      <c r="B227">
        <f>COUNTIFS([1]Morrowind!$D:$D,Table1[[#This Row],[SpeakerName]])</f>
        <v>19</v>
      </c>
      <c r="C227">
        <f>SUMIFS([1]Morrowind!$A:$A,[1]Morrowind!$D:$D,Table1[[#This Row],[SpeakerName]])</f>
        <v>0</v>
      </c>
      <c r="D227">
        <f>COUNTIFS('[2]Patch for Purists'!$D:$D,Table1[[#This Row],[SpeakerName]])</f>
        <v>0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855</v>
      </c>
      <c r="B228">
        <f>COUNTIFS([1]Morrowind!$D:$D,Table1[[#This Row],[SpeakerName]])</f>
        <v>19</v>
      </c>
      <c r="C228">
        <f>SUMIFS([1]Morrowind!$A:$A,[1]Morrowind!$D:$D,Table1[[#This Row],[SpeakerName]])</f>
        <v>0</v>
      </c>
      <c r="D228">
        <f>COUNTIFS('[2]Patch for Purists'!$D:$D,Table1[[#This Row],[SpeakerName]])</f>
        <v>0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811</v>
      </c>
      <c r="B229">
        <f>COUNTIFS([1]Morrowind!$D:$D,Table1[[#This Row],[SpeakerName]])</f>
        <v>19</v>
      </c>
      <c r="C229">
        <f>SUMIFS([1]Morrowind!$A:$A,[1]Morrowind!$D:$D,Table1[[#This Row],[SpeakerName]])</f>
        <v>0</v>
      </c>
      <c r="D229">
        <f>COUNTIFS('[2]Patch for Purists'!$D:$D,Table1[[#This Row],[SpeakerName]])</f>
        <v>0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128</v>
      </c>
      <c r="B230">
        <f>COUNTIFS([1]Morrowind!$D:$D,Table1[[#This Row],[SpeakerName]])</f>
        <v>19</v>
      </c>
      <c r="C230">
        <f>SUMIFS([1]Morrowind!$A:$A,[1]Morrowind!$D:$D,Table1[[#This Row],[SpeakerName]])</f>
        <v>0</v>
      </c>
      <c r="D230">
        <f>COUNTIFS('[2]Patch for Purists'!$D:$D,Table1[[#This Row],[SpeakerName]])</f>
        <v>1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248</v>
      </c>
      <c r="B231">
        <f>COUNTIFS([1]Morrowind!$D:$D,Table1[[#This Row],[SpeakerName]])</f>
        <v>19</v>
      </c>
      <c r="C231">
        <f>SUMIFS([1]Morrowind!$A:$A,[1]Morrowind!$D:$D,Table1[[#This Row],[SpeakerName]])</f>
        <v>0</v>
      </c>
      <c r="D231">
        <f>COUNTIFS('[2]Patch for Purists'!$D:$D,Table1[[#This Row],[SpeakerName]])</f>
        <v>0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4</v>
      </c>
      <c r="B232">
        <f>COUNTIFS([1]Morrowind!$D:$D,Table1[[#This Row],[SpeakerName]])</f>
        <v>18</v>
      </c>
      <c r="C232">
        <f>SUMIFS([1]Morrowind!$A:$A,[1]Morrowind!$D:$D,Table1[[#This Row],[SpeakerName]])</f>
        <v>0</v>
      </c>
      <c r="D232">
        <f>COUNTIFS('[2]Patch for Purists'!$D:$D,Table1[[#This Row],[SpeakerName]])</f>
        <v>3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972</v>
      </c>
      <c r="B233">
        <f>COUNTIFS([1]Morrowind!$D:$D,Table1[[#This Row],[SpeakerName]])</f>
        <v>18</v>
      </c>
      <c r="C233">
        <f>SUMIFS([1]Morrowind!$A:$A,[1]Morrowind!$D:$D,Table1[[#This Row],[SpeakerName]])</f>
        <v>0</v>
      </c>
      <c r="D233">
        <f>COUNTIFS('[2]Patch for Purists'!$D:$D,Table1[[#This Row],[SpeakerName]])</f>
        <v>0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52</v>
      </c>
      <c r="B234">
        <f>COUNTIFS([1]Morrowind!$D:$D,Table1[[#This Row],[SpeakerName]])</f>
        <v>18</v>
      </c>
      <c r="C234">
        <f>SUMIFS([1]Morrowind!$A:$A,[1]Morrowind!$D:$D,Table1[[#This Row],[SpeakerName]])</f>
        <v>0</v>
      </c>
      <c r="D234">
        <f>COUNTIFS('[2]Patch for Purists'!$D:$D,Table1[[#This Row],[SpeakerName]])</f>
        <v>2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194</v>
      </c>
      <c r="B235">
        <f>COUNTIFS([1]Morrowind!$D:$D,Table1[[#This Row],[SpeakerName]])</f>
        <v>18</v>
      </c>
      <c r="C235">
        <f>SUMIFS([1]Morrowind!$A:$A,[1]Morrowind!$D:$D,Table1[[#This Row],[SpeakerName]])</f>
        <v>0</v>
      </c>
      <c r="D235">
        <f>COUNTIFS('[2]Patch for Purists'!$D:$D,Table1[[#This Row],[SpeakerName]])</f>
        <v>1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512</v>
      </c>
      <c r="B236">
        <f>COUNTIFS([1]Morrowind!$D:$D,Table1[[#This Row],[SpeakerName]])</f>
        <v>18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120</v>
      </c>
      <c r="B237">
        <f>COUNTIFS([1]Morrowind!$D:$D,Table1[[#This Row],[SpeakerName]])</f>
        <v>18</v>
      </c>
      <c r="C237">
        <f>SUMIFS([1]Morrowind!$A:$A,[1]Morrowind!$D:$D,Table1[[#This Row],[SpeakerName]])</f>
        <v>0</v>
      </c>
      <c r="D237">
        <f>COUNTIFS('[2]Patch for Purists'!$D:$D,Table1[[#This Row],[SpeakerName]])</f>
        <v>2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192</v>
      </c>
      <c r="B238">
        <f>COUNTIFS([1]Morrowind!$D:$D,Table1[[#This Row],[SpeakerName]])</f>
        <v>18</v>
      </c>
      <c r="C238">
        <f>SUMIFS([1]Morrowind!$A:$A,[1]Morrowind!$D:$D,Table1[[#This Row],[SpeakerName]])</f>
        <v>0</v>
      </c>
      <c r="D238">
        <f>COUNTIFS('[2]Patch for Purists'!$D:$D,Table1[[#This Row],[SpeakerName]])</f>
        <v>1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688</v>
      </c>
      <c r="B239">
        <f>COUNTIFS([1]Morrowind!$D:$D,Table1[[#This Row],[SpeakerName]])</f>
        <v>18</v>
      </c>
      <c r="C239">
        <f>SUMIFS([1]Morrowind!$A:$A,[1]Morrowind!$D:$D,Table1[[#This Row],[SpeakerName]])</f>
        <v>0</v>
      </c>
      <c r="D239">
        <f>COUNTIFS('[2]Patch for Purists'!$D:$D,Table1[[#This Row],[SpeakerName]])</f>
        <v>0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777</v>
      </c>
      <c r="B240">
        <f>COUNTIFS([1]Morrowind!$D:$D,Table1[[#This Row],[SpeakerName]])</f>
        <v>18</v>
      </c>
      <c r="C240">
        <f>SUMIFS([1]Morrowind!$A:$A,[1]Morrowind!$D:$D,Table1[[#This Row],[SpeakerName]])</f>
        <v>0</v>
      </c>
      <c r="D240">
        <f>COUNTIFS('[2]Patch for Purists'!$D:$D,Table1[[#This Row],[SpeakerName]])</f>
        <v>0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695</v>
      </c>
      <c r="B241">
        <f>COUNTIFS([1]Morrowind!$D:$D,Table1[[#This Row],[SpeakerName]])</f>
        <v>18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148</v>
      </c>
      <c r="B242">
        <f>COUNTIFS([1]Morrowind!$D:$D,Table1[[#This Row],[SpeakerName]])</f>
        <v>18</v>
      </c>
      <c r="C242">
        <f>SUMIFS([1]Morrowind!$A:$A,[1]Morrowind!$D:$D,Table1[[#This Row],[SpeakerName]])</f>
        <v>0</v>
      </c>
      <c r="D242">
        <f>COUNTIFS('[2]Patch for Purists'!$D:$D,Table1[[#This Row],[SpeakerName]])</f>
        <v>1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96</v>
      </c>
      <c r="B243">
        <f>COUNTIFS([1]Morrowind!$D:$D,Table1[[#This Row],[SpeakerName]])</f>
        <v>18</v>
      </c>
      <c r="C243">
        <f>SUMIFS([1]Morrowind!$A:$A,[1]Morrowind!$D:$D,Table1[[#This Row],[SpeakerName]])</f>
        <v>0</v>
      </c>
      <c r="D243">
        <f>COUNTIFS('[2]Patch for Purists'!$D:$D,Table1[[#This Row],[SpeakerName]])</f>
        <v>1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164</v>
      </c>
      <c r="B244">
        <f>COUNTIFS([1]Morrowind!$D:$D,Table1[[#This Row],[SpeakerName]])</f>
        <v>18</v>
      </c>
      <c r="C244">
        <f>SUMIFS([1]Morrowind!$A:$A,[1]Morrowind!$D:$D,Table1[[#This Row],[SpeakerName]])</f>
        <v>0</v>
      </c>
      <c r="D244">
        <f>COUNTIFS('[2]Patch for Purists'!$D:$D,Table1[[#This Row],[SpeakerName]])</f>
        <v>0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231</v>
      </c>
      <c r="B245">
        <f>COUNTIFS([1]Morrowind!$D:$D,Table1[[#This Row],[SpeakerName]])</f>
        <v>18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345</v>
      </c>
      <c r="B246">
        <f>COUNTIFS([1]Morrowind!$D:$D,Table1[[#This Row],[SpeakerName]])</f>
        <v>18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678</v>
      </c>
      <c r="B247">
        <f>COUNTIFS([1]Morrowind!$D:$D,Table1[[#This Row],[SpeakerName]])</f>
        <v>17</v>
      </c>
      <c r="C247">
        <f>SUMIFS([1]Morrowind!$A:$A,[1]Morrowind!$D:$D,Table1[[#This Row],[SpeakerName]])</f>
        <v>0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575</v>
      </c>
      <c r="B248">
        <f>COUNTIFS([1]Morrowind!$D:$D,Table1[[#This Row],[SpeakerName]])</f>
        <v>17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487</v>
      </c>
      <c r="B249">
        <f>COUNTIFS([1]Morrowind!$D:$D,Table1[[#This Row],[SpeakerName]])</f>
        <v>17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336</v>
      </c>
      <c r="B250">
        <f>COUNTIFS([1]Morrowind!$D:$D,Table1[[#This Row],[SpeakerName]])</f>
        <v>17</v>
      </c>
      <c r="C250">
        <f>SUMIFS([1]Morrowind!$A:$A,[1]Morrowind!$D:$D,Table1[[#This Row],[SpeakerName]])</f>
        <v>0</v>
      </c>
      <c r="D250">
        <f>COUNTIFS('[2]Patch for Purists'!$D:$D,Table1[[#This Row],[SpeakerName]])</f>
        <v>3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413</v>
      </c>
      <c r="B251">
        <f>COUNTIFS([1]Morrowind!$D:$D,Table1[[#This Row],[SpeakerName]])</f>
        <v>17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343</v>
      </c>
      <c r="B252">
        <f>COUNTIFS([1]Morrowind!$D:$D,Table1[[#This Row],[SpeakerName]])</f>
        <v>17</v>
      </c>
      <c r="C252">
        <f>SUMIFS([1]Morrowind!$A:$A,[1]Morrowind!$D:$D,Table1[[#This Row],[SpeakerName]])</f>
        <v>0</v>
      </c>
      <c r="D252">
        <f>COUNTIFS('[2]Patch for Purists'!$D:$D,Table1[[#This Row],[SpeakerName]])</f>
        <v>2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515</v>
      </c>
      <c r="B253">
        <f>COUNTIFS([1]Morrowind!$D:$D,Table1[[#This Row],[SpeakerName]])</f>
        <v>17</v>
      </c>
      <c r="C253">
        <f>SUMIFS([1]Morrowind!$A:$A,[1]Morrowind!$D:$D,Table1[[#This Row],[SpeakerName]])</f>
        <v>0</v>
      </c>
      <c r="D253">
        <f>COUNTIFS('[2]Patch for Purists'!$D:$D,Table1[[#This Row],[SpeakerName]])</f>
        <v>0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524</v>
      </c>
      <c r="B254">
        <f>COUNTIFS([1]Morrowind!$D:$D,Table1[[#This Row],[SpeakerName]])</f>
        <v>17</v>
      </c>
      <c r="C254">
        <f>SUMIFS([1]Morrowind!$A:$A,[1]Morrowind!$D:$D,Table1[[#This Row],[SpeakerName]])</f>
        <v>0</v>
      </c>
      <c r="D254">
        <f>COUNTIFS('[2]Patch for Purists'!$D:$D,Table1[[#This Row],[SpeakerName]])</f>
        <v>0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534</v>
      </c>
      <c r="B255">
        <f>COUNTIFS([1]Morrowind!$D:$D,Table1[[#This Row],[SpeakerName]])</f>
        <v>17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630</v>
      </c>
      <c r="B256">
        <f>COUNTIFS([1]Morrowind!$D:$D,Table1[[#This Row],[SpeakerName]])</f>
        <v>17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551</v>
      </c>
      <c r="B257">
        <f>COUNTIFS([1]Morrowind!$D:$D,Table1[[#This Row],[SpeakerName]])</f>
        <v>17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666</v>
      </c>
      <c r="B258">
        <f>COUNTIFS([1]Morrowind!$D:$D,Table1[[#This Row],[SpeakerName]])</f>
        <v>17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463</v>
      </c>
      <c r="B259">
        <f>COUNTIFS([1]Morrowind!$D:$D,Table1[[#This Row],[SpeakerName]])</f>
        <v>17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212</v>
      </c>
      <c r="B260">
        <f>COUNTIFS([1]Morrowind!$D:$D,Table1[[#This Row],[SpeakerName]])</f>
        <v>17</v>
      </c>
      <c r="C260">
        <f>SUMIFS([1]Morrowind!$A:$A,[1]Morrowind!$D:$D,Table1[[#This Row],[SpeakerName]])</f>
        <v>0</v>
      </c>
      <c r="D260">
        <f>COUNTIFS('[2]Patch for Purists'!$D:$D,Table1[[#This Row],[SpeakerName]])</f>
        <v>2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478</v>
      </c>
      <c r="B261">
        <f>COUNTIFS([1]Morrowind!$D:$D,Table1[[#This Row],[SpeakerName]])</f>
        <v>17</v>
      </c>
      <c r="C261">
        <f>SUMIFS([1]Morrowind!$A:$A,[1]Morrowind!$D:$D,Table1[[#This Row],[SpeakerName]])</f>
        <v>0</v>
      </c>
      <c r="D261">
        <f>COUNTIFS('[2]Patch for Purists'!$D:$D,Table1[[#This Row],[SpeakerName]])</f>
        <v>0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776</v>
      </c>
      <c r="B262">
        <f>COUNTIFS([1]Morrowind!$D:$D,Table1[[#This Row],[SpeakerName]])</f>
        <v>17</v>
      </c>
      <c r="C262">
        <f>SUMIFS([1]Morrowind!$A:$A,[1]Morrowind!$D:$D,Table1[[#This Row],[SpeakerName]])</f>
        <v>0</v>
      </c>
      <c r="D262">
        <f>COUNTIFS('[2]Patch for Purists'!$D:$D,Table1[[#This Row],[SpeakerName]])</f>
        <v>0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549</v>
      </c>
      <c r="B263">
        <f>COUNTIFS([1]Morrowind!$D:$D,Table1[[#This Row],[SpeakerName]])</f>
        <v>17</v>
      </c>
      <c r="C263">
        <f>SUMIFS([1]Morrowind!$A:$A,[1]Morrowind!$D:$D,Table1[[#This Row],[SpeakerName]])</f>
        <v>0</v>
      </c>
      <c r="D263">
        <f>COUNTIFS('[2]Patch for Purists'!$D:$D,Table1[[#This Row],[SpeakerName]])</f>
        <v>0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397</v>
      </c>
      <c r="B264">
        <f>COUNTIFS([1]Morrowind!$D:$D,Table1[[#This Row],[SpeakerName]])</f>
        <v>17</v>
      </c>
      <c r="C264">
        <f>SUMIFS([1]Morrowind!$A:$A,[1]Morrowind!$D:$D,Table1[[#This Row],[SpeakerName]])</f>
        <v>0</v>
      </c>
      <c r="D264">
        <f>COUNTIFS('[2]Patch for Purists'!$D:$D,Table1[[#This Row],[SpeakerName]])</f>
        <v>0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66</v>
      </c>
      <c r="B265">
        <f>COUNTIFS([1]Morrowind!$D:$D,Table1[[#This Row],[SpeakerName]])</f>
        <v>17</v>
      </c>
      <c r="C265">
        <f>SUMIFS([1]Morrowind!$A:$A,[1]Morrowind!$D:$D,Table1[[#This Row],[SpeakerName]])</f>
        <v>0</v>
      </c>
      <c r="D265">
        <f>COUNTIFS('[2]Patch for Purists'!$D:$D,Table1[[#This Row],[SpeakerName]])</f>
        <v>1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10</v>
      </c>
      <c r="B266">
        <f>COUNTIFS([1]Morrowind!$D:$D,Table1[[#This Row],[SpeakerName]])</f>
        <v>17</v>
      </c>
      <c r="C266">
        <f>SUMIFS([1]Morrowind!$A:$A,[1]Morrowind!$D:$D,Table1[[#This Row],[SpeakerName]])</f>
        <v>0</v>
      </c>
      <c r="D266">
        <f>COUNTIFS('[2]Patch for Purists'!$D:$D,Table1[[#This Row],[SpeakerName]])</f>
        <v>0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166</v>
      </c>
      <c r="B267">
        <f>COUNTIFS([1]Morrowind!$D:$D,Table1[[#This Row],[SpeakerName]])</f>
        <v>17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191</v>
      </c>
      <c r="B268">
        <f>COUNTIFS([1]Morrowind!$D:$D,Table1[[#This Row],[SpeakerName]])</f>
        <v>16</v>
      </c>
      <c r="C268">
        <f>SUMIFS([1]Morrowind!$A:$A,[1]Morrowind!$D:$D,Table1[[#This Row],[SpeakerName]])</f>
        <v>0</v>
      </c>
      <c r="D268">
        <f>COUNTIFS('[2]Patch for Purists'!$D:$D,Table1[[#This Row],[SpeakerName]])</f>
        <v>1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621</v>
      </c>
      <c r="B269">
        <f>COUNTIFS([1]Morrowind!$D:$D,Table1[[#This Row],[SpeakerName]])</f>
        <v>16</v>
      </c>
      <c r="C269">
        <f>SUMIFS([1]Morrowind!$A:$A,[1]Morrowind!$D:$D,Table1[[#This Row],[SpeakerName]])</f>
        <v>0</v>
      </c>
      <c r="D269">
        <f>COUNTIFS('[2]Patch for Purists'!$D:$D,Table1[[#This Row],[SpeakerName]])</f>
        <v>0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620</v>
      </c>
      <c r="B270">
        <f>COUNTIFS([1]Morrowind!$D:$D,Table1[[#This Row],[SpeakerName]])</f>
        <v>16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555</v>
      </c>
      <c r="B271">
        <f>COUNTIFS([1]Morrowind!$D:$D,Table1[[#This Row],[SpeakerName]])</f>
        <v>16</v>
      </c>
      <c r="C271">
        <f>SUMIFS([1]Morrowind!$A:$A,[1]Morrowind!$D:$D,Table1[[#This Row],[SpeakerName]])</f>
        <v>0</v>
      </c>
      <c r="D271">
        <f>COUNTIFS('[2]Patch for Purists'!$D:$D,Table1[[#This Row],[SpeakerName]])</f>
        <v>0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502</v>
      </c>
      <c r="B272">
        <f>COUNTIFS([1]Morrowind!$D:$D,Table1[[#This Row],[SpeakerName]])</f>
        <v>16</v>
      </c>
      <c r="C272">
        <f>SUMIFS([1]Morrowind!$A:$A,[1]Morrowind!$D:$D,Table1[[#This Row],[SpeakerName]])</f>
        <v>0</v>
      </c>
      <c r="D272">
        <f>COUNTIFS('[2]Patch for Purists'!$D:$D,Table1[[#This Row],[SpeakerName]])</f>
        <v>0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465</v>
      </c>
      <c r="B273">
        <f>COUNTIFS([1]Morrowind!$D:$D,Table1[[#This Row],[SpeakerName]])</f>
        <v>16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73</v>
      </c>
      <c r="B274">
        <f>COUNTIFS([1]Morrowind!$D:$D,Table1[[#This Row],[SpeakerName]])</f>
        <v>16</v>
      </c>
      <c r="C274">
        <f>SUMIFS([1]Morrowind!$A:$A,[1]Morrowind!$D:$D,Table1[[#This Row],[SpeakerName]])</f>
        <v>0</v>
      </c>
      <c r="D274">
        <f>COUNTIFS('[2]Patch for Purists'!$D:$D,Table1[[#This Row],[SpeakerName]])</f>
        <v>2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144</v>
      </c>
      <c r="B275">
        <f>COUNTIFS([1]Morrowind!$D:$D,Table1[[#This Row],[SpeakerName]])</f>
        <v>16</v>
      </c>
      <c r="C275">
        <f>SUMIFS([1]Morrowind!$A:$A,[1]Morrowind!$D:$D,Table1[[#This Row],[SpeakerName]])</f>
        <v>0</v>
      </c>
      <c r="D275">
        <f>COUNTIFS('[2]Patch for Purists'!$D:$D,Table1[[#This Row],[SpeakerName]])</f>
        <v>3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340</v>
      </c>
      <c r="B276">
        <f>COUNTIFS([1]Morrowind!$D:$D,Table1[[#This Row],[SpeakerName]])</f>
        <v>16</v>
      </c>
      <c r="C276">
        <f>SUMIFS([1]Morrowind!$A:$A,[1]Morrowind!$D:$D,Table1[[#This Row],[SpeakerName]])</f>
        <v>0</v>
      </c>
      <c r="D276">
        <f>COUNTIFS('[2]Patch for Purists'!$D:$D,Table1[[#This Row],[SpeakerName]])</f>
        <v>1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847</v>
      </c>
      <c r="B277">
        <f>COUNTIFS([1]Morrowind!$D:$D,Table1[[#This Row],[SpeakerName]])</f>
        <v>16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433</v>
      </c>
      <c r="B278">
        <f>COUNTIFS([1]Morrowind!$D:$D,Table1[[#This Row],[SpeakerName]])</f>
        <v>16</v>
      </c>
      <c r="C278">
        <f>SUMIFS([1]Morrowind!$A:$A,[1]Morrowind!$D:$D,Table1[[#This Row],[SpeakerName]])</f>
        <v>0</v>
      </c>
      <c r="D278">
        <f>COUNTIFS('[2]Patch for Purists'!$D:$D,Table1[[#This Row],[SpeakerName]])</f>
        <v>0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134</v>
      </c>
      <c r="B279">
        <f>COUNTIFS([1]Morrowind!$D:$D,Table1[[#This Row],[SpeakerName]])</f>
        <v>16</v>
      </c>
      <c r="C279">
        <f>SUMIFS([1]Morrowind!$A:$A,[1]Morrowind!$D:$D,Table1[[#This Row],[SpeakerName]])</f>
        <v>0</v>
      </c>
      <c r="D279">
        <f>COUNTIFS('[2]Patch for Purists'!$D:$D,Table1[[#This Row],[SpeakerName]])</f>
        <v>1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708</v>
      </c>
      <c r="B280">
        <f>COUNTIFS([1]Morrowind!$D:$D,Table1[[#This Row],[SpeakerName]])</f>
        <v>16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51</v>
      </c>
      <c r="B281">
        <f>COUNTIFS([1]Morrowind!$D:$D,Table1[[#This Row],[SpeakerName]])</f>
        <v>16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957</v>
      </c>
      <c r="B282">
        <f>COUNTIFS([1]Morrowind!$D:$D,Table1[[#This Row],[SpeakerName]])</f>
        <v>16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481</v>
      </c>
      <c r="B283">
        <f>COUNTIFS([1]Morrowind!$D:$D,Table1[[#This Row],[SpeakerName]])</f>
        <v>15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199</v>
      </c>
      <c r="B284">
        <f>COUNTIFS([1]Morrowind!$D:$D,Table1[[#This Row],[SpeakerName]])</f>
        <v>15</v>
      </c>
      <c r="C284">
        <f>SUMIFS([1]Morrowind!$A:$A,[1]Morrowind!$D:$D,Table1[[#This Row],[SpeakerName]])</f>
        <v>0</v>
      </c>
      <c r="D284">
        <f>COUNTIFS('[2]Patch for Purists'!$D:$D,Table1[[#This Row],[SpeakerName]])</f>
        <v>3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871</v>
      </c>
      <c r="B285">
        <f>COUNTIFS([1]Morrowind!$D:$D,Table1[[#This Row],[SpeakerName]])</f>
        <v>15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38</v>
      </c>
      <c r="B286">
        <f>COUNTIFS([1]Morrowind!$D:$D,Table1[[#This Row],[SpeakerName]])</f>
        <v>15</v>
      </c>
      <c r="C286">
        <f>SUMIFS([1]Morrowind!$A:$A,[1]Morrowind!$D:$D,Table1[[#This Row],[SpeakerName]])</f>
        <v>0</v>
      </c>
      <c r="D286">
        <f>COUNTIFS('[2]Patch for Purists'!$D:$D,Table1[[#This Row],[SpeakerName]])</f>
        <v>2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989</v>
      </c>
      <c r="B287">
        <f>COUNTIFS([1]Morrowind!$D:$D,Table1[[#This Row],[SpeakerName]])</f>
        <v>15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799</v>
      </c>
      <c r="B288">
        <f>COUNTIFS([1]Morrowind!$D:$D,Table1[[#This Row],[SpeakerName]])</f>
        <v>15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669</v>
      </c>
      <c r="B289">
        <f>COUNTIFS([1]Morrowind!$D:$D,Table1[[#This Row],[SpeakerName]])</f>
        <v>15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677</v>
      </c>
      <c r="B290">
        <f>COUNTIFS([1]Morrowind!$D:$D,Table1[[#This Row],[SpeakerName]])</f>
        <v>15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417</v>
      </c>
      <c r="B291">
        <f>COUNTIFS([1]Morrowind!$D:$D,Table1[[#This Row],[SpeakerName]])</f>
        <v>15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923</v>
      </c>
      <c r="B292">
        <f>COUNTIFS([1]Morrowind!$D:$D,Table1[[#This Row],[SpeakerName]])</f>
        <v>15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169</v>
      </c>
      <c r="B293">
        <f>COUNTIFS([1]Morrowind!$D:$D,Table1[[#This Row],[SpeakerName]])</f>
        <v>15</v>
      </c>
      <c r="C293">
        <f>SUMIFS([1]Morrowind!$A:$A,[1]Morrowind!$D:$D,Table1[[#This Row],[SpeakerName]])</f>
        <v>0</v>
      </c>
      <c r="D293">
        <f>COUNTIFS('[2]Patch for Purists'!$D:$D,Table1[[#This Row],[SpeakerName]])</f>
        <v>2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763</v>
      </c>
      <c r="B294">
        <f>COUNTIFS([1]Morrowind!$D:$D,Table1[[#This Row],[SpeakerName]])</f>
        <v>15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663</v>
      </c>
      <c r="B295">
        <f>COUNTIFS([1]Morrowind!$D:$D,Table1[[#This Row],[SpeakerName]])</f>
        <v>15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990</v>
      </c>
      <c r="B296">
        <f>COUNTIFS([1]Morrowind!$D:$D,Table1[[#This Row],[SpeakerName]])</f>
        <v>14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836</v>
      </c>
      <c r="B297">
        <f>COUNTIFS([1]Morrowind!$D:$D,Table1[[#This Row],[SpeakerName]])</f>
        <v>14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854</v>
      </c>
      <c r="B298">
        <f>COUNTIFS([1]Morrowind!$D:$D,Table1[[#This Row],[SpeakerName]])</f>
        <v>14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538</v>
      </c>
      <c r="B299">
        <f>COUNTIFS([1]Morrowind!$D:$D,Table1[[#This Row],[SpeakerName]])</f>
        <v>14</v>
      </c>
      <c r="C299">
        <f>SUMIFS([1]Morrowind!$A:$A,[1]Morrowind!$D:$D,Table1[[#This Row],[SpeakerName]])</f>
        <v>0</v>
      </c>
      <c r="D299">
        <f>COUNTIFS('[2]Patch for Purists'!$D:$D,Table1[[#This Row],[SpeakerName]])</f>
        <v>0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941</v>
      </c>
      <c r="B300">
        <f>COUNTIFS([1]Morrowind!$D:$D,Table1[[#This Row],[SpeakerName]])</f>
        <v>14</v>
      </c>
      <c r="C300">
        <f>SUMIFS([1]Morrowind!$A:$A,[1]Morrowind!$D:$D,Table1[[#This Row],[SpeakerName]])</f>
        <v>0</v>
      </c>
      <c r="D300">
        <f>COUNTIFS('[2]Patch for Purists'!$D:$D,Table1[[#This Row],[SpeakerName]])</f>
        <v>0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958</v>
      </c>
      <c r="B301">
        <f>COUNTIFS([1]Morrowind!$D:$D,Table1[[#This Row],[SpeakerName]])</f>
        <v>14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939</v>
      </c>
      <c r="B302">
        <f>COUNTIFS([1]Morrowind!$D:$D,Table1[[#This Row],[SpeakerName]])</f>
        <v>14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759</v>
      </c>
      <c r="B303">
        <f>COUNTIFS([1]Morrowind!$D:$D,Table1[[#This Row],[SpeakerName]])</f>
        <v>14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587</v>
      </c>
      <c r="B304">
        <f>COUNTIFS([1]Morrowind!$D:$D,Table1[[#This Row],[SpeakerName]])</f>
        <v>14</v>
      </c>
      <c r="C304">
        <f>SUMIFS([1]Morrowind!$A:$A,[1]Morrowind!$D:$D,Table1[[#This Row],[SpeakerName]])</f>
        <v>0</v>
      </c>
      <c r="D304">
        <f>COUNTIFS('[2]Patch for Purists'!$D:$D,Table1[[#This Row],[SpeakerName]])</f>
        <v>0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649</v>
      </c>
      <c r="B305">
        <f>COUNTIFS([1]Morrowind!$D:$D,Table1[[#This Row],[SpeakerName]])</f>
        <v>14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704</v>
      </c>
      <c r="B306">
        <f>COUNTIFS([1]Morrowind!$D:$D,Table1[[#This Row],[SpeakerName]])</f>
        <v>14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208</v>
      </c>
      <c r="B307">
        <f>COUNTIFS([1]Morrowind!$D:$D,Table1[[#This Row],[SpeakerName]])</f>
        <v>14</v>
      </c>
      <c r="C307">
        <f>SUMIFS([1]Morrowind!$A:$A,[1]Morrowind!$D:$D,Table1[[#This Row],[SpeakerName]])</f>
        <v>0</v>
      </c>
      <c r="D307">
        <f>COUNTIFS('[2]Patch for Purists'!$D:$D,Table1[[#This Row],[SpeakerName]])</f>
        <v>3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425</v>
      </c>
      <c r="B308">
        <f>COUNTIFS([1]Morrowind!$D:$D,Table1[[#This Row],[SpeakerName]])</f>
        <v>14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420</v>
      </c>
      <c r="B309">
        <f>COUNTIFS([1]Morrowind!$D:$D,Table1[[#This Row],[SpeakerName]])</f>
        <v>13</v>
      </c>
      <c r="C309">
        <f>SUMIFS([1]Morrowind!$A:$A,[1]Morrowind!$D:$D,Table1[[#This Row],[SpeakerName]])</f>
        <v>0</v>
      </c>
      <c r="D309">
        <f>COUNTIFS('[2]Patch for Purists'!$D:$D,Table1[[#This Row],[SpeakerName]])</f>
        <v>0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422</v>
      </c>
      <c r="B310">
        <f>COUNTIFS([1]Morrowind!$D:$D,Table1[[#This Row],[SpeakerName]])</f>
        <v>13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184</v>
      </c>
      <c r="B311">
        <f>COUNTIFS([1]Morrowind!$D:$D,Table1[[#This Row],[SpeakerName]])</f>
        <v>13</v>
      </c>
      <c r="C311">
        <f>SUMIFS([1]Morrowind!$A:$A,[1]Morrowind!$D:$D,Table1[[#This Row],[SpeakerName]])</f>
        <v>0</v>
      </c>
      <c r="D311">
        <f>COUNTIFS('[2]Patch for Purists'!$D:$D,Table1[[#This Row],[SpeakerName]])</f>
        <v>1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34</v>
      </c>
      <c r="B312">
        <f>COUNTIFS([1]Morrowind!$D:$D,Table1[[#This Row],[SpeakerName]])</f>
        <v>13</v>
      </c>
      <c r="C312">
        <f>SUMIFS([1]Morrowind!$A:$A,[1]Morrowind!$D:$D,Table1[[#This Row],[SpeakerName]])</f>
        <v>0</v>
      </c>
      <c r="D312">
        <f>COUNTIFS('[2]Patch for Purists'!$D:$D,Table1[[#This Row],[SpeakerName]])</f>
        <v>2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446</v>
      </c>
      <c r="B313">
        <f>COUNTIFS([1]Morrowind!$D:$D,Table1[[#This Row],[SpeakerName]])</f>
        <v>13</v>
      </c>
      <c r="C313">
        <f>SUMIFS([1]Morrowind!$A:$A,[1]Morrowind!$D:$D,Table1[[#This Row],[SpeakerName]])</f>
        <v>0</v>
      </c>
      <c r="D313">
        <f>COUNTIFS('[2]Patch for Purists'!$D:$D,Table1[[#This Row],[SpeakerName]])</f>
        <v>0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970</v>
      </c>
      <c r="B314">
        <f>COUNTIFS([1]Morrowind!$D:$D,Table1[[#This Row],[SpeakerName]])</f>
        <v>13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114</v>
      </c>
      <c r="B315">
        <f>COUNTIFS([1]Morrowind!$D:$D,Table1[[#This Row],[SpeakerName]])</f>
        <v>13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83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1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822</v>
      </c>
      <c r="B317">
        <f>COUNTIFS([1]Morrowind!$D:$D,Table1[[#This Row],[SpeakerName]])</f>
        <v>13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596</v>
      </c>
      <c r="B318">
        <f>COUNTIFS([1]Morrowind!$D:$D,Table1[[#This Row],[SpeakerName]])</f>
        <v>13</v>
      </c>
      <c r="C318">
        <f>SUMIFS([1]Morrowind!$A:$A,[1]Morrowind!$D:$D,Table1[[#This Row],[SpeakerName]])</f>
        <v>0</v>
      </c>
      <c r="D318">
        <f>COUNTIFS('[2]Patch for Purists'!$D:$D,Table1[[#This Row],[SpeakerName]])</f>
        <v>0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294</v>
      </c>
      <c r="B319">
        <f>COUNTIFS([1]Morrowind!$D:$D,Table1[[#This Row],[SpeakerName]])</f>
        <v>13</v>
      </c>
      <c r="C319">
        <f>SUMIFS([1]Morrowind!$A:$A,[1]Morrowind!$D:$D,Table1[[#This Row],[SpeakerName]])</f>
        <v>0</v>
      </c>
      <c r="D319">
        <f>COUNTIFS('[2]Patch for Purists'!$D:$D,Table1[[#This Row],[SpeakerName]])</f>
        <v>2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762</v>
      </c>
      <c r="B320">
        <f>COUNTIFS([1]Morrowind!$D:$D,Table1[[#This Row],[SpeakerName]])</f>
        <v>13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93</v>
      </c>
      <c r="B321">
        <f>COUNTIFS([1]Morrowind!$D:$D,Table1[[#This Row],[SpeakerName]])</f>
        <v>13</v>
      </c>
      <c r="C321">
        <f>SUMIFS([1]Morrowind!$A:$A,[1]Morrowind!$D:$D,Table1[[#This Row],[SpeakerName]])</f>
        <v>0</v>
      </c>
      <c r="D321">
        <f>COUNTIFS('[2]Patch for Purists'!$D:$D,Table1[[#This Row],[SpeakerName]])</f>
        <v>3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124</v>
      </c>
      <c r="B322">
        <f>COUNTIFS([1]Morrowind!$D:$D,Table1[[#This Row],[SpeakerName]])</f>
        <v>13</v>
      </c>
      <c r="C322">
        <f>SUMIFS([1]Morrowind!$A:$A,[1]Morrowind!$D:$D,Table1[[#This Row],[SpeakerName]])</f>
        <v>0</v>
      </c>
      <c r="D322">
        <f>COUNTIFS('[2]Patch for Purists'!$D:$D,Table1[[#This Row],[SpeakerName]])</f>
        <v>1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161</v>
      </c>
      <c r="B323">
        <f>COUNTIFS([1]Morrowind!$D:$D,Table1[[#This Row],[SpeakerName]])</f>
        <v>13</v>
      </c>
      <c r="C323">
        <f>SUMIFS([1]Morrowind!$A:$A,[1]Morrowind!$D:$D,Table1[[#This Row],[SpeakerName]])</f>
        <v>0</v>
      </c>
      <c r="D323">
        <f>COUNTIFS('[2]Patch for Purists'!$D:$D,Table1[[#This Row],[SpeakerName]])</f>
        <v>0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639</v>
      </c>
      <c r="B324">
        <f>COUNTIFS([1]Morrowind!$D:$D,Table1[[#This Row],[SpeakerName]])</f>
        <v>13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140</v>
      </c>
      <c r="B325">
        <f>COUNTIFS([1]Morrowind!$D:$D,Table1[[#This Row],[SpeakerName]])</f>
        <v>13</v>
      </c>
      <c r="C325">
        <f>SUMIFS([1]Morrowind!$A:$A,[1]Morrowind!$D:$D,Table1[[#This Row],[SpeakerName]])</f>
        <v>0</v>
      </c>
      <c r="D325">
        <f>COUNTIFS('[2]Patch for Purists'!$D:$D,Table1[[#This Row],[SpeakerName]])</f>
        <v>1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760</v>
      </c>
      <c r="B326">
        <f>COUNTIFS([1]Morrowind!$D:$D,Table1[[#This Row],[SpeakerName]])</f>
        <v>13</v>
      </c>
      <c r="C326">
        <f>SUMIFS([1]Morrowind!$A:$A,[1]Morrowind!$D:$D,Table1[[#This Row],[SpeakerName]])</f>
        <v>0</v>
      </c>
      <c r="D326">
        <f>COUNTIFS('[2]Patch for Purists'!$D:$D,Table1[[#This Row],[SpeakerName]])</f>
        <v>0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315</v>
      </c>
      <c r="B327">
        <f>COUNTIFS([1]Morrowind!$D:$D,Table1[[#This Row],[SpeakerName]])</f>
        <v>13</v>
      </c>
      <c r="C327">
        <f>SUMIFS([1]Morrowind!$A:$A,[1]Morrowind!$D:$D,Table1[[#This Row],[SpeakerName]])</f>
        <v>0</v>
      </c>
      <c r="D327">
        <f>COUNTIFS('[2]Patch for Purists'!$D:$D,Table1[[#This Row],[SpeakerName]])</f>
        <v>1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326</v>
      </c>
      <c r="B328">
        <f>COUNTIFS([1]Morrowind!$D:$D,Table1[[#This Row],[SpeakerName]])</f>
        <v>13</v>
      </c>
      <c r="C328">
        <f>SUMIFS([1]Morrowind!$A:$A,[1]Morrowind!$D:$D,Table1[[#This Row],[SpeakerName]])</f>
        <v>0</v>
      </c>
      <c r="D328">
        <f>COUNTIFS('[2]Patch for Purists'!$D:$D,Table1[[#This Row],[SpeakerName]])</f>
        <v>1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112</v>
      </c>
      <c r="B329">
        <f>COUNTIFS([1]Morrowind!$D:$D,Table1[[#This Row],[SpeakerName]])</f>
        <v>13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339</v>
      </c>
      <c r="B330">
        <f>COUNTIFS([1]Morrowind!$D:$D,Table1[[#This Row],[SpeakerName]])</f>
        <v>13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398</v>
      </c>
      <c r="B331">
        <f>COUNTIFS([1]Morrowind!$D:$D,Table1[[#This Row],[SpeakerName]])</f>
        <v>13</v>
      </c>
      <c r="C331">
        <f>SUMIFS([1]Morrowind!$A:$A,[1]Morrowind!$D:$D,Table1[[#This Row],[SpeakerName]])</f>
        <v>0</v>
      </c>
      <c r="D331">
        <f>COUNTIFS('[2]Patch for Purists'!$D:$D,Table1[[#This Row],[SpeakerName]])</f>
        <v>0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1043</v>
      </c>
      <c r="B332">
        <f>COUNTIFS([1]Morrowind!$D:$D,Table1[[#This Row],[SpeakerName]])</f>
        <v>13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209</v>
      </c>
      <c r="B333">
        <f>COUNTIFS([1]Morrowind!$D:$D,Table1[[#This Row],[SpeakerName]])</f>
        <v>13</v>
      </c>
      <c r="C333">
        <f>SUMIFS([1]Morrowind!$A:$A,[1]Morrowind!$D:$D,Table1[[#This Row],[SpeakerName]])</f>
        <v>0</v>
      </c>
      <c r="D333">
        <f>COUNTIFS('[2]Patch for Purists'!$D:$D,Table1[[#This Row],[SpeakerName]])</f>
        <v>1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70</v>
      </c>
      <c r="B334">
        <f>COUNTIFS([1]Morrowind!$D:$D,Table1[[#This Row],[SpeakerName]])</f>
        <v>12</v>
      </c>
      <c r="C334">
        <f>SUMIFS([1]Morrowind!$A:$A,[1]Morrowind!$D:$D,Table1[[#This Row],[SpeakerName]])</f>
        <v>0</v>
      </c>
      <c r="D334">
        <f>COUNTIFS('[2]Patch for Purists'!$D:$D,Table1[[#This Row],[SpeakerName]])</f>
        <v>1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781</v>
      </c>
      <c r="B335">
        <f>COUNTIFS([1]Morrowind!$D:$D,Table1[[#This Row],[SpeakerName]])</f>
        <v>12</v>
      </c>
      <c r="C335">
        <f>SUMIFS([1]Morrowind!$A:$A,[1]Morrowind!$D:$D,Table1[[#This Row],[SpeakerName]])</f>
        <v>0</v>
      </c>
      <c r="D335">
        <f>COUNTIFS('[2]Patch for Purists'!$D:$D,Table1[[#This Row],[SpeakerName]])</f>
        <v>0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700</v>
      </c>
      <c r="B336">
        <f>COUNTIFS([1]Morrowind!$D:$D,Table1[[#This Row],[SpeakerName]])</f>
        <v>12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227</v>
      </c>
      <c r="B337">
        <f>COUNTIFS([1]Morrowind!$D:$D,Table1[[#This Row],[SpeakerName]])</f>
        <v>12</v>
      </c>
      <c r="C337">
        <f>SUMIFS([1]Morrowind!$A:$A,[1]Morrowind!$D:$D,Table1[[#This Row],[SpeakerName]])</f>
        <v>0</v>
      </c>
      <c r="D337">
        <f>COUNTIFS('[2]Patch for Purists'!$D:$D,Table1[[#This Row],[SpeakerName]])</f>
        <v>1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930</v>
      </c>
      <c r="B338">
        <f>COUNTIFS([1]Morrowind!$D:$D,Table1[[#This Row],[SpeakerName]])</f>
        <v>12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976</v>
      </c>
      <c r="B339">
        <f>COUNTIFS([1]Morrowind!$D:$D,Table1[[#This Row],[SpeakerName]])</f>
        <v>12</v>
      </c>
      <c r="C339">
        <f>SUMIFS([1]Morrowind!$A:$A,[1]Morrowind!$D:$D,Table1[[#This Row],[SpeakerName]])</f>
        <v>0</v>
      </c>
      <c r="D339">
        <f>COUNTIFS('[2]Patch for Purists'!$D:$D,Table1[[#This Row],[SpeakerName]])</f>
        <v>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116</v>
      </c>
      <c r="B340">
        <f>COUNTIFS([1]Morrowind!$D:$D,Table1[[#This Row],[SpeakerName]])</f>
        <v>12</v>
      </c>
      <c r="C340">
        <f>SUMIFS([1]Morrowind!$A:$A,[1]Morrowind!$D:$D,Table1[[#This Row],[SpeakerName]])</f>
        <v>0</v>
      </c>
      <c r="D340">
        <f>COUNTIFS('[2]Patch for Purists'!$D:$D,Table1[[#This Row],[SpeakerName]])</f>
        <v>3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193</v>
      </c>
      <c r="B341">
        <f>COUNTIFS([1]Morrowind!$D:$D,Table1[[#This Row],[SpeakerName]])</f>
        <v>12</v>
      </c>
      <c r="C341">
        <f>SUMIFS([1]Morrowind!$A:$A,[1]Morrowind!$D:$D,Table1[[#This Row],[SpeakerName]])</f>
        <v>0</v>
      </c>
      <c r="D341">
        <f>COUNTIFS('[2]Patch for Purists'!$D:$D,Table1[[#This Row],[SpeakerName]])</f>
        <v>1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350</v>
      </c>
      <c r="B342">
        <f>COUNTIFS([1]Morrowind!$D:$D,Table1[[#This Row],[SpeakerName]])</f>
        <v>12</v>
      </c>
      <c r="C342">
        <f>SUMIFS([1]Morrowind!$A:$A,[1]Morrowind!$D:$D,Table1[[#This Row],[SpeakerName]])</f>
        <v>0</v>
      </c>
      <c r="D342">
        <f>COUNTIFS('[2]Patch for Purists'!$D:$D,Table1[[#This Row],[SpeakerName]])</f>
        <v>1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832</v>
      </c>
      <c r="B343">
        <f>COUNTIFS([1]Morrowind!$D:$D,Table1[[#This Row],[SpeakerName]])</f>
        <v>12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176</v>
      </c>
      <c r="B344">
        <f>COUNTIFS([1]Morrowind!$D:$D,Table1[[#This Row],[SpeakerName]])</f>
        <v>12</v>
      </c>
      <c r="C344">
        <f>SUMIFS([1]Morrowind!$A:$A,[1]Morrowind!$D:$D,Table1[[#This Row],[SpeakerName]])</f>
        <v>0</v>
      </c>
      <c r="D344">
        <f>COUNTIFS('[2]Patch for Purists'!$D:$D,Table1[[#This Row],[SpeakerName]])</f>
        <v>2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672</v>
      </c>
      <c r="B345">
        <f>COUNTIFS([1]Morrowind!$D:$D,Table1[[#This Row],[SpeakerName]])</f>
        <v>12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136</v>
      </c>
      <c r="B346">
        <f>COUNTIFS([1]Morrowind!$D:$D,Table1[[#This Row],[SpeakerName]])</f>
        <v>12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494</v>
      </c>
      <c r="B347">
        <f>COUNTIFS([1]Morrowind!$D:$D,Table1[[#This Row],[SpeakerName]])</f>
        <v>12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764</v>
      </c>
      <c r="B348">
        <f>COUNTIFS([1]Morrowind!$D:$D,Table1[[#This Row],[SpeakerName]])</f>
        <v>12</v>
      </c>
      <c r="C348">
        <f>SUMIFS([1]Morrowind!$A:$A,[1]Morrowind!$D:$D,Table1[[#This Row],[SpeakerName]])</f>
        <v>0</v>
      </c>
      <c r="D348">
        <f>COUNTIFS('[2]Patch for Purists'!$D:$D,Table1[[#This Row],[SpeakerName]])</f>
        <v>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430</v>
      </c>
      <c r="B349">
        <f>COUNTIFS([1]Morrowind!$D:$D,Table1[[#This Row],[SpeakerName]])</f>
        <v>12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11</v>
      </c>
      <c r="B350">
        <f>COUNTIFS([1]Morrowind!$D:$D,Table1[[#This Row],[SpeakerName]])</f>
        <v>12</v>
      </c>
      <c r="C350">
        <f>SUMIFS([1]Morrowind!$A:$A,[1]Morrowind!$D:$D,Table1[[#This Row],[SpeakerName]])</f>
        <v>0</v>
      </c>
      <c r="D350">
        <f>COUNTIFS('[2]Patch for Purists'!$D:$D,Table1[[#This Row],[SpeakerName]])</f>
        <v>0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1033</v>
      </c>
      <c r="B351">
        <f>COUNTIFS([1]Morrowind!$D:$D,Table1[[#This Row],[SpeakerName]])</f>
        <v>12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94</v>
      </c>
      <c r="B352">
        <f>COUNTIFS([1]Morrowind!$D:$D,Table1[[#This Row],[SpeakerName]])</f>
        <v>12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196</v>
      </c>
      <c r="B353">
        <f>COUNTIFS([1]Morrowind!$D:$D,Table1[[#This Row],[SpeakerName]])</f>
        <v>12</v>
      </c>
      <c r="C353">
        <f>SUMIFS([1]Morrowind!$A:$A,[1]Morrowind!$D:$D,Table1[[#This Row],[SpeakerName]])</f>
        <v>0</v>
      </c>
      <c r="D353">
        <f>COUNTIFS('[2]Patch for Purists'!$D:$D,Table1[[#This Row],[SpeakerName]])</f>
        <v>1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210</v>
      </c>
      <c r="B354">
        <f>COUNTIFS([1]Morrowind!$D:$D,Table1[[#This Row],[SpeakerName]])</f>
        <v>12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171</v>
      </c>
      <c r="B355">
        <f>COUNTIFS([1]Morrowind!$D:$D,Table1[[#This Row],[SpeakerName]])</f>
        <v>11</v>
      </c>
      <c r="C355">
        <f>SUMIFS([1]Morrowind!$A:$A,[1]Morrowind!$D:$D,Table1[[#This Row],[SpeakerName]])</f>
        <v>0</v>
      </c>
      <c r="D355">
        <f>COUNTIFS('[2]Patch for Purists'!$D:$D,Table1[[#This Row],[SpeakerName]])</f>
        <v>3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693</v>
      </c>
      <c r="B356">
        <f>COUNTIFS([1]Morrowind!$D:$D,Table1[[#This Row],[SpeakerName]])</f>
        <v>11</v>
      </c>
      <c r="C356">
        <f>SUMIFS([1]Morrowind!$A:$A,[1]Morrowind!$D:$D,Table1[[#This Row],[SpeakerName]])</f>
        <v>0</v>
      </c>
      <c r="D356">
        <f>COUNTIFS('[2]Patch for Purists'!$D:$D,Table1[[#This Row],[SpeakerName]])</f>
        <v>0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612</v>
      </c>
      <c r="B357">
        <f>COUNTIFS([1]Morrowind!$D:$D,Table1[[#This Row],[SpeakerName]])</f>
        <v>11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82</v>
      </c>
      <c r="B358">
        <f>COUNTIFS([1]Morrowind!$D:$D,Table1[[#This Row],[SpeakerName]])</f>
        <v>11</v>
      </c>
      <c r="C358">
        <f>SUMIFS([1]Morrowind!$A:$A,[1]Morrowind!$D:$D,Table1[[#This Row],[SpeakerName]])</f>
        <v>0</v>
      </c>
      <c r="D358">
        <f>COUNTIFS('[2]Patch for Purists'!$D:$D,Table1[[#This Row],[SpeakerName]])</f>
        <v>1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105</v>
      </c>
      <c r="B359">
        <f>COUNTIFS([1]Morrowind!$D:$D,Table1[[#This Row],[SpeakerName]])</f>
        <v>11</v>
      </c>
      <c r="C359">
        <f>SUMIFS([1]Morrowind!$A:$A,[1]Morrowind!$D:$D,Table1[[#This Row],[SpeakerName]])</f>
        <v>0</v>
      </c>
      <c r="D359">
        <f>COUNTIFS('[2]Patch for Purists'!$D:$D,Table1[[#This Row],[SpeakerName]])</f>
        <v>1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562</v>
      </c>
      <c r="B360">
        <f>COUNTIFS([1]Morrowind!$D:$D,Table1[[#This Row],[SpeakerName]])</f>
        <v>11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331</v>
      </c>
      <c r="B361">
        <f>COUNTIFS([1]Morrowind!$D:$D,Table1[[#This Row],[SpeakerName]])</f>
        <v>11</v>
      </c>
      <c r="C361">
        <f>SUMIFS([1]Morrowind!$A:$A,[1]Morrowind!$D:$D,Table1[[#This Row],[SpeakerName]])</f>
        <v>0</v>
      </c>
      <c r="D361">
        <f>COUNTIFS('[2]Patch for Purists'!$D:$D,Table1[[#This Row],[SpeakerName]])</f>
        <v>1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845</v>
      </c>
      <c r="B362">
        <f>COUNTIFS([1]Morrowind!$D:$D,Table1[[#This Row],[SpeakerName]])</f>
        <v>11</v>
      </c>
      <c r="C362">
        <f>SUMIFS([1]Morrowind!$A:$A,[1]Morrowind!$D:$D,Table1[[#This Row],[SpeakerName]])</f>
        <v>0</v>
      </c>
      <c r="D362">
        <f>COUNTIFS('[2]Patch for Purists'!$D:$D,Table1[[#This Row],[SpeakerName]])</f>
        <v>0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483</v>
      </c>
      <c r="B363">
        <f>COUNTIFS([1]Morrowind!$D:$D,Table1[[#This Row],[SpeakerName]])</f>
        <v>11</v>
      </c>
      <c r="C363">
        <f>SUMIFS([1]Morrowind!$A:$A,[1]Morrowind!$D:$D,Table1[[#This Row],[SpeakerName]])</f>
        <v>0</v>
      </c>
      <c r="D363">
        <f>COUNTIFS('[2]Patch for Purists'!$D:$D,Table1[[#This Row],[SpeakerName]])</f>
        <v>0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373</v>
      </c>
      <c r="B364">
        <f>COUNTIFS([1]Morrowind!$D:$D,Table1[[#This Row],[SpeakerName]])</f>
        <v>11</v>
      </c>
      <c r="C364">
        <f>SUMIFS([1]Morrowind!$A:$A,[1]Morrowind!$D:$D,Table1[[#This Row],[SpeakerName]])</f>
        <v>0</v>
      </c>
      <c r="D364">
        <f>COUNTIFS('[2]Patch for Purists'!$D:$D,Table1[[#This Row],[SpeakerName]])</f>
        <v>1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353</v>
      </c>
      <c r="B365">
        <f>COUNTIFS([1]Morrowind!$D:$D,Table1[[#This Row],[SpeakerName]])</f>
        <v>11</v>
      </c>
      <c r="C365">
        <f>SUMIFS([1]Morrowind!$A:$A,[1]Morrowind!$D:$D,Table1[[#This Row],[SpeakerName]])</f>
        <v>0</v>
      </c>
      <c r="D365">
        <f>COUNTIFS('[2]Patch for Purists'!$D:$D,Table1[[#This Row],[SpeakerName]])</f>
        <v>1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746</v>
      </c>
      <c r="B366">
        <f>COUNTIFS([1]Morrowind!$D:$D,Table1[[#This Row],[SpeakerName]])</f>
        <v>11</v>
      </c>
      <c r="C366">
        <f>SUMIFS([1]Morrowind!$A:$A,[1]Morrowind!$D:$D,Table1[[#This Row],[SpeakerName]])</f>
        <v>0</v>
      </c>
      <c r="D366">
        <f>COUNTIFS('[2]Patch for Purists'!$D:$D,Table1[[#This Row],[SpeakerName]])</f>
        <v>0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307</v>
      </c>
      <c r="B367">
        <f>COUNTIFS([1]Morrowind!$D:$D,Table1[[#This Row],[SpeakerName]])</f>
        <v>11</v>
      </c>
      <c r="C367">
        <f>SUMIFS([1]Morrowind!$A:$A,[1]Morrowind!$D:$D,Table1[[#This Row],[SpeakerName]])</f>
        <v>0</v>
      </c>
      <c r="D367">
        <f>COUNTIFS('[2]Patch for Purists'!$D:$D,Table1[[#This Row],[SpeakerName]])</f>
        <v>1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172</v>
      </c>
      <c r="B368">
        <f>COUNTIFS([1]Morrowind!$D:$D,Table1[[#This Row],[SpeakerName]])</f>
        <v>11</v>
      </c>
      <c r="C368">
        <f>SUMIFS([1]Morrowind!$A:$A,[1]Morrowind!$D:$D,Table1[[#This Row],[SpeakerName]])</f>
        <v>0</v>
      </c>
      <c r="D368">
        <f>COUNTIFS('[2]Patch for Purists'!$D:$D,Table1[[#This Row],[SpeakerName]])</f>
        <v>1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295</v>
      </c>
      <c r="B369">
        <f>COUNTIFS([1]Morrowind!$D:$D,Table1[[#This Row],[SpeakerName]])</f>
        <v>11</v>
      </c>
      <c r="C369">
        <f>SUMIFS([1]Morrowind!$A:$A,[1]Morrowind!$D:$D,Table1[[#This Row],[SpeakerName]])</f>
        <v>0</v>
      </c>
      <c r="D369">
        <f>COUNTIFS('[2]Patch for Purists'!$D:$D,Table1[[#This Row],[SpeakerName]])</f>
        <v>2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564</v>
      </c>
      <c r="B370">
        <f>COUNTIFS([1]Morrowind!$D:$D,Table1[[#This Row],[SpeakerName]])</f>
        <v>11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470</v>
      </c>
      <c r="B371">
        <f>COUNTIFS([1]Morrowind!$D:$D,Table1[[#This Row],[SpeakerName]])</f>
        <v>11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332</v>
      </c>
      <c r="B372">
        <f>COUNTIFS([1]Morrowind!$D:$D,Table1[[#This Row],[SpeakerName]])</f>
        <v>11</v>
      </c>
      <c r="C372">
        <f>SUMIFS([1]Morrowind!$A:$A,[1]Morrowind!$D:$D,Table1[[#This Row],[SpeakerName]])</f>
        <v>0</v>
      </c>
      <c r="D372">
        <f>COUNTIFS('[2]Patch for Purists'!$D:$D,Table1[[#This Row],[SpeakerName]])</f>
        <v>1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374</v>
      </c>
      <c r="B373">
        <f>COUNTIFS([1]Morrowind!$D:$D,Table1[[#This Row],[SpeakerName]])</f>
        <v>11</v>
      </c>
      <c r="C373">
        <f>SUMIFS([1]Morrowind!$A:$A,[1]Morrowind!$D:$D,Table1[[#This Row],[SpeakerName]])</f>
        <v>0</v>
      </c>
      <c r="D373">
        <f>COUNTIFS('[2]Patch for Purists'!$D:$D,Table1[[#This Row],[SpeakerName]])</f>
        <v>1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940</v>
      </c>
      <c r="B374">
        <f>COUNTIFS([1]Morrowind!$D:$D,Table1[[#This Row],[SpeakerName]])</f>
        <v>11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484</v>
      </c>
      <c r="B375">
        <f>COUNTIFS([1]Morrowind!$D:$D,Table1[[#This Row],[SpeakerName]])</f>
        <v>11</v>
      </c>
      <c r="C375">
        <f>SUMIFS([1]Morrowind!$A:$A,[1]Morrowind!$D:$D,Table1[[#This Row],[SpeakerName]])</f>
        <v>0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1014</v>
      </c>
      <c r="B376">
        <f>COUNTIFS([1]Morrowind!$D:$D,Table1[[#This Row],[SpeakerName]])</f>
        <v>11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843</v>
      </c>
      <c r="B377">
        <f>COUNTIFS([1]Morrowind!$D:$D,Table1[[#This Row],[SpeakerName]])</f>
        <v>11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510</v>
      </c>
      <c r="B378">
        <f>COUNTIFS([1]Morrowind!$D:$D,Table1[[#This Row],[SpeakerName]])</f>
        <v>11</v>
      </c>
      <c r="C378">
        <f>SUMIFS([1]Morrowind!$A:$A,[1]Morrowind!$D:$D,Table1[[#This Row],[SpeakerName]])</f>
        <v>0</v>
      </c>
      <c r="D378">
        <f>COUNTIFS('[2]Patch for Purists'!$D:$D,Table1[[#This Row],[SpeakerName]])</f>
        <v>0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504</v>
      </c>
      <c r="B379">
        <f>COUNTIFS([1]Morrowind!$D:$D,Table1[[#This Row],[SpeakerName]])</f>
        <v>11</v>
      </c>
      <c r="C379">
        <f>SUMIFS([1]Morrowind!$A:$A,[1]Morrowind!$D:$D,Table1[[#This Row],[SpeakerName]])</f>
        <v>0</v>
      </c>
      <c r="D379">
        <f>COUNTIFS('[2]Patch for Purists'!$D:$D,Table1[[#This Row],[SpeakerName]])</f>
        <v>0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421</v>
      </c>
      <c r="B380">
        <f>COUNTIFS([1]Morrowind!$D:$D,Table1[[#This Row],[SpeakerName]])</f>
        <v>11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968</v>
      </c>
      <c r="B381">
        <f>COUNTIFS([1]Morrowind!$D:$D,Table1[[#This Row],[SpeakerName]])</f>
        <v>11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541</v>
      </c>
      <c r="B382">
        <f>COUNTIFS([1]Morrowind!$D:$D,Table1[[#This Row],[SpeakerName]])</f>
        <v>10</v>
      </c>
      <c r="C382">
        <f>SUMIFS([1]Morrowind!$A:$A,[1]Morrowind!$D:$D,Table1[[#This Row],[SpeakerName]])</f>
        <v>0</v>
      </c>
      <c r="D382">
        <f>COUNTIFS('[2]Patch for Purists'!$D:$D,Table1[[#This Row],[SpeakerName]])</f>
        <v>0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308</v>
      </c>
      <c r="B383">
        <f>COUNTIFS([1]Morrowind!$D:$D,Table1[[#This Row],[SpeakerName]])</f>
        <v>10</v>
      </c>
      <c r="C383">
        <f>SUMIFS([1]Morrowind!$A:$A,[1]Morrowind!$D:$D,Table1[[#This Row],[SpeakerName]])</f>
        <v>0</v>
      </c>
      <c r="D383">
        <f>COUNTIFS('[2]Patch for Purists'!$D:$D,Table1[[#This Row],[SpeakerName]])</f>
        <v>1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780</v>
      </c>
      <c r="B384">
        <f>COUNTIFS([1]Morrowind!$D:$D,Table1[[#This Row],[SpeakerName]])</f>
        <v>10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419</v>
      </c>
      <c r="B385">
        <f>COUNTIFS([1]Morrowind!$D:$D,Table1[[#This Row],[SpeakerName]])</f>
        <v>10</v>
      </c>
      <c r="C385">
        <f>SUMIFS([1]Morrowind!$A:$A,[1]Morrowind!$D:$D,Table1[[#This Row],[SpeakerName]])</f>
        <v>0</v>
      </c>
      <c r="D385">
        <f>COUNTIFS('[2]Patch for Purists'!$D:$D,Table1[[#This Row],[SpeakerName]])</f>
        <v>0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63</v>
      </c>
      <c r="B386">
        <f>COUNTIFS([1]Morrowind!$D:$D,Table1[[#This Row],[SpeakerName]])</f>
        <v>10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846</v>
      </c>
      <c r="B387">
        <f>COUNTIFS([1]Morrowind!$D:$D,Table1[[#This Row],[SpeakerName]])</f>
        <v>10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103</v>
      </c>
      <c r="B388">
        <f>COUNTIFS([1]Morrowind!$D:$D,Table1[[#This Row],[SpeakerName]])</f>
        <v>10</v>
      </c>
      <c r="C388">
        <f>SUMIFS([1]Morrowind!$A:$A,[1]Morrowind!$D:$D,Table1[[#This Row],[SpeakerName]])</f>
        <v>0</v>
      </c>
      <c r="D388">
        <f>COUNTIFS('[2]Patch for Purists'!$D:$D,Table1[[#This Row],[SpeakerName]])</f>
        <v>1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106</v>
      </c>
      <c r="B389">
        <f>COUNTIFS([1]Morrowind!$D:$D,Table1[[#This Row],[SpeakerName]])</f>
        <v>10</v>
      </c>
      <c r="C389">
        <f>SUMIFS([1]Morrowind!$A:$A,[1]Morrowind!$D:$D,Table1[[#This Row],[SpeakerName]])</f>
        <v>0</v>
      </c>
      <c r="D389">
        <f>COUNTIFS('[2]Patch for Purists'!$D:$D,Table1[[#This Row],[SpeakerName]])</f>
        <v>2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119</v>
      </c>
      <c r="B390">
        <f>COUNTIFS([1]Morrowind!$D:$D,Table1[[#This Row],[SpeakerName]])</f>
        <v>10</v>
      </c>
      <c r="C390">
        <f>SUMIFS([1]Morrowind!$A:$A,[1]Morrowind!$D:$D,Table1[[#This Row],[SpeakerName]])</f>
        <v>0</v>
      </c>
      <c r="D390">
        <f>COUNTIFS('[2]Patch for Purists'!$D:$D,Table1[[#This Row],[SpeakerName]])</f>
        <v>2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864</v>
      </c>
      <c r="B391">
        <f>COUNTIFS([1]Morrowind!$D:$D,Table1[[#This Row],[SpeakerName]])</f>
        <v>10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123</v>
      </c>
      <c r="B392">
        <f>COUNTIFS([1]Morrowind!$D:$D,Table1[[#This Row],[SpeakerName]])</f>
        <v>10</v>
      </c>
      <c r="C392">
        <f>SUMIFS([1]Morrowind!$A:$A,[1]Morrowind!$D:$D,Table1[[#This Row],[SpeakerName]])</f>
        <v>0</v>
      </c>
      <c r="D392">
        <f>COUNTIFS('[2]Patch for Purists'!$D:$D,Table1[[#This Row],[SpeakerName]])</f>
        <v>2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774</v>
      </c>
      <c r="B393">
        <f>COUNTIFS([1]Morrowind!$D:$D,Table1[[#This Row],[SpeakerName]])</f>
        <v>10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816</v>
      </c>
      <c r="B394">
        <f>COUNTIFS([1]Morrowind!$D:$D,Table1[[#This Row],[SpeakerName]])</f>
        <v>10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807</v>
      </c>
      <c r="B395">
        <f>COUNTIFS([1]Morrowind!$D:$D,Table1[[#This Row],[SpeakerName]])</f>
        <v>10</v>
      </c>
      <c r="C395">
        <f>SUMIFS([1]Morrowind!$A:$A,[1]Morrowind!$D:$D,Table1[[#This Row],[SpeakerName]])</f>
        <v>0</v>
      </c>
      <c r="D395">
        <f>COUNTIFS('[2]Patch for Purists'!$D:$D,Table1[[#This Row],[SpeakerName]])</f>
        <v>0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806</v>
      </c>
      <c r="B396">
        <f>COUNTIFS([1]Morrowind!$D:$D,Table1[[#This Row],[SpeakerName]])</f>
        <v>10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135</v>
      </c>
      <c r="B397">
        <f>COUNTIFS([1]Morrowind!$D:$D,Table1[[#This Row],[SpeakerName]])</f>
        <v>10</v>
      </c>
      <c r="C397">
        <f>SUMIFS([1]Morrowind!$A:$A,[1]Morrowind!$D:$D,Table1[[#This Row],[SpeakerName]])</f>
        <v>0</v>
      </c>
      <c r="D397">
        <f>COUNTIFS('[2]Patch for Purists'!$D:$D,Table1[[#This Row],[SpeakerName]])</f>
        <v>1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991</v>
      </c>
      <c r="B398">
        <f>COUNTIFS([1]Morrowind!$D:$D,Table1[[#This Row],[SpeakerName]])</f>
        <v>10</v>
      </c>
      <c r="C398">
        <f>SUMIFS([1]Morrowind!$A:$A,[1]Morrowind!$D:$D,Table1[[#This Row],[SpeakerName]])</f>
        <v>0</v>
      </c>
      <c r="D398">
        <f>COUNTIFS('[2]Patch for Purists'!$D:$D,Table1[[#This Row],[SpeakerName]])</f>
        <v>0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496</v>
      </c>
      <c r="B399">
        <f>COUNTIFS([1]Morrowind!$D:$D,Table1[[#This Row],[SpeakerName]])</f>
        <v>10</v>
      </c>
      <c r="C399">
        <f>SUMIFS([1]Morrowind!$A:$A,[1]Morrowind!$D:$D,Table1[[#This Row],[SpeakerName]])</f>
        <v>0</v>
      </c>
      <c r="D399">
        <f>COUNTIFS('[2]Patch for Purists'!$D:$D,Table1[[#This Row],[SpeakerName]])</f>
        <v>0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170</v>
      </c>
      <c r="B400">
        <f>COUNTIFS([1]Morrowind!$D:$D,Table1[[#This Row],[SpeakerName]])</f>
        <v>10</v>
      </c>
      <c r="C400">
        <f>SUMIFS([1]Morrowind!$A:$A,[1]Morrowind!$D:$D,Table1[[#This Row],[SpeakerName]])</f>
        <v>0</v>
      </c>
      <c r="D400">
        <f>COUNTIFS('[2]Patch for Purists'!$D:$D,Table1[[#This Row],[SpeakerName]])</f>
        <v>2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313</v>
      </c>
      <c r="B401">
        <f>COUNTIFS([1]Morrowind!$D:$D,Table1[[#This Row],[SpeakerName]])</f>
        <v>10</v>
      </c>
      <c r="C401">
        <f>SUMIFS([1]Morrowind!$A:$A,[1]Morrowind!$D:$D,Table1[[#This Row],[SpeakerName]])</f>
        <v>0</v>
      </c>
      <c r="D401">
        <f>COUNTIFS('[2]Patch for Purists'!$D:$D,Table1[[#This Row],[SpeakerName]])</f>
        <v>2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493</v>
      </c>
      <c r="B402">
        <f>COUNTIFS([1]Morrowind!$D:$D,Table1[[#This Row],[SpeakerName]])</f>
        <v>10</v>
      </c>
      <c r="C402">
        <f>SUMIFS([1]Morrowind!$A:$A,[1]Morrowind!$D:$D,Table1[[#This Row],[SpeakerName]])</f>
        <v>0</v>
      </c>
      <c r="D402">
        <f>COUNTIFS('[2]Patch for Purists'!$D:$D,Table1[[#This Row],[SpeakerName]])</f>
        <v>0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540</v>
      </c>
      <c r="B403">
        <f>COUNTIFS([1]Morrowind!$D:$D,Table1[[#This Row],[SpeakerName]])</f>
        <v>10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969</v>
      </c>
      <c r="B404">
        <f>COUNTIFS([1]Morrowind!$D:$D,Table1[[#This Row],[SpeakerName]])</f>
        <v>10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477</v>
      </c>
      <c r="B405">
        <f>COUNTIFS([1]Morrowind!$D:$D,Table1[[#This Row],[SpeakerName]])</f>
        <v>10</v>
      </c>
      <c r="C405">
        <f>SUMIFS([1]Morrowind!$A:$A,[1]Morrowind!$D:$D,Table1[[#This Row],[SpeakerName]])</f>
        <v>0</v>
      </c>
      <c r="D405">
        <f>COUNTIFS('[2]Patch for Purists'!$D:$D,Table1[[#This Row],[SpeakerName]])</f>
        <v>0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699</v>
      </c>
      <c r="B406">
        <f>COUNTIFS([1]Morrowind!$D:$D,Table1[[#This Row],[SpeakerName]])</f>
        <v>10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16</v>
      </c>
      <c r="B407">
        <f>COUNTIFS([1]Morrowind!$D:$D,Table1[[#This Row],[SpeakerName]])</f>
        <v>10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897</v>
      </c>
      <c r="B408">
        <f>COUNTIFS([1]Morrowind!$D:$D,Table1[[#This Row],[SpeakerName]])</f>
        <v>10</v>
      </c>
      <c r="C408">
        <f>SUMIFS([1]Morrowind!$A:$A,[1]Morrowind!$D:$D,Table1[[#This Row],[SpeakerName]])</f>
        <v>0</v>
      </c>
      <c r="D408">
        <f>COUNTIFS('[2]Patch for Purists'!$D:$D,Table1[[#This Row],[SpeakerName]])</f>
        <v>0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197</v>
      </c>
      <c r="B409">
        <f>COUNTIFS([1]Morrowind!$D:$D,Table1[[#This Row],[SpeakerName]])</f>
        <v>10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246</v>
      </c>
      <c r="B410">
        <f>COUNTIFS([1]Morrowind!$D:$D,Table1[[#This Row],[SpeakerName]])</f>
        <v>10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872</v>
      </c>
      <c r="B411">
        <f>COUNTIFS([1]Morrowind!$D:$D,Table1[[#This Row],[SpeakerName]])</f>
        <v>10</v>
      </c>
      <c r="C411">
        <f>SUMIFS([1]Morrowind!$A:$A,[1]Morrowind!$D:$D,Table1[[#This Row],[SpeakerName]])</f>
        <v>0</v>
      </c>
      <c r="D411">
        <f>COUNTIFS('[2]Patch for Purists'!$D:$D,Table1[[#This Row],[SpeakerName]])</f>
        <v>0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402</v>
      </c>
      <c r="B412">
        <f>COUNTIFS([1]Morrowind!$D:$D,Table1[[#This Row],[SpeakerName]])</f>
        <v>9</v>
      </c>
      <c r="C412">
        <f>SUMIFS([1]Morrowind!$A:$A,[1]Morrowind!$D:$D,Table1[[#This Row],[SpeakerName]])</f>
        <v>0</v>
      </c>
      <c r="D412">
        <f>COUNTIFS('[2]Patch for Purists'!$D:$D,Table1[[#This Row],[SpeakerName]])</f>
        <v>0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14</v>
      </c>
      <c r="B413">
        <f>COUNTIFS([1]Morrowind!$D:$D,Table1[[#This Row],[SpeakerName]])</f>
        <v>9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25</v>
      </c>
      <c r="B414">
        <f>COUNTIFS([1]Morrowind!$D:$D,Table1[[#This Row],[SpeakerName]])</f>
        <v>9</v>
      </c>
      <c r="C414">
        <f>SUMIFS([1]Morrowind!$A:$A,[1]Morrowind!$D:$D,Table1[[#This Row],[SpeakerName]])</f>
        <v>0</v>
      </c>
      <c r="D414">
        <f>COUNTIFS('[2]Patch for Purists'!$D:$D,Table1[[#This Row],[SpeakerName]])</f>
        <v>0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765</v>
      </c>
      <c r="B415">
        <f>COUNTIFS([1]Morrowind!$D:$D,Table1[[#This Row],[SpeakerName]])</f>
        <v>9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39</v>
      </c>
      <c r="B416">
        <f>COUNTIFS([1]Morrowind!$D:$D,Table1[[#This Row],[SpeakerName]])</f>
        <v>9</v>
      </c>
      <c r="C416">
        <f>SUMIFS([1]Morrowind!$A:$A,[1]Morrowind!$D:$D,Table1[[#This Row],[SpeakerName]])</f>
        <v>0</v>
      </c>
      <c r="D416">
        <f>COUNTIFS('[2]Patch for Purists'!$D:$D,Table1[[#This Row],[SpeakerName]])</f>
        <v>1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881</v>
      </c>
      <c r="B417">
        <f>COUNTIFS([1]Morrowind!$D:$D,Table1[[#This Row],[SpeakerName]])</f>
        <v>9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835</v>
      </c>
      <c r="B418">
        <f>COUNTIFS([1]Morrowind!$D:$D,Table1[[#This Row],[SpeakerName]])</f>
        <v>9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652</v>
      </c>
      <c r="B419">
        <f>COUNTIFS([1]Morrowind!$D:$D,Table1[[#This Row],[SpeakerName]])</f>
        <v>9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1024</v>
      </c>
      <c r="B420">
        <f>COUNTIFS([1]Morrowind!$D:$D,Table1[[#This Row],[SpeakerName]])</f>
        <v>9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599</v>
      </c>
      <c r="B421">
        <f>COUNTIFS([1]Morrowind!$D:$D,Table1[[#This Row],[SpeakerName]])</f>
        <v>9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381</v>
      </c>
      <c r="B422">
        <f>COUNTIFS([1]Morrowind!$D:$D,Table1[[#This Row],[SpeakerName]])</f>
        <v>9</v>
      </c>
      <c r="C422">
        <f>SUMIFS([1]Morrowind!$A:$A,[1]Morrowind!$D:$D,Table1[[#This Row],[SpeakerName]])</f>
        <v>0</v>
      </c>
      <c r="D422">
        <f>COUNTIFS('[2]Patch for Purists'!$D:$D,Table1[[#This Row],[SpeakerName]])</f>
        <v>2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335</v>
      </c>
      <c r="B423">
        <f>COUNTIFS([1]Morrowind!$D:$D,Table1[[#This Row],[SpeakerName]])</f>
        <v>9</v>
      </c>
      <c r="C423">
        <f>SUMIFS([1]Morrowind!$A:$A,[1]Morrowind!$D:$D,Table1[[#This Row],[SpeakerName]])</f>
        <v>0</v>
      </c>
      <c r="D423">
        <f>COUNTIFS('[2]Patch for Purists'!$D:$D,Table1[[#This Row],[SpeakerName]])</f>
        <v>1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183</v>
      </c>
      <c r="B424">
        <f>COUNTIFS([1]Morrowind!$D:$D,Table1[[#This Row],[SpeakerName]])</f>
        <v>9</v>
      </c>
      <c r="C424">
        <f>SUMIFS([1]Morrowind!$A:$A,[1]Morrowind!$D:$D,Table1[[#This Row],[SpeakerName]])</f>
        <v>0</v>
      </c>
      <c r="D424">
        <f>COUNTIFS('[2]Patch for Purists'!$D:$D,Table1[[#This Row],[SpeakerName]])</f>
        <v>1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435</v>
      </c>
      <c r="B425">
        <f>COUNTIFS([1]Morrowind!$D:$D,Table1[[#This Row],[SpeakerName]])</f>
        <v>9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960</v>
      </c>
      <c r="B426">
        <f>COUNTIFS([1]Morrowind!$D:$D,Table1[[#This Row],[SpeakerName]])</f>
        <v>9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352</v>
      </c>
      <c r="B427">
        <f>COUNTIFS([1]Morrowind!$D:$D,Table1[[#This Row],[SpeakerName]])</f>
        <v>9</v>
      </c>
      <c r="C427">
        <f>SUMIFS([1]Morrowind!$A:$A,[1]Morrowind!$D:$D,Table1[[#This Row],[SpeakerName]])</f>
        <v>0</v>
      </c>
      <c r="D427">
        <f>COUNTIFS('[2]Patch for Purists'!$D:$D,Table1[[#This Row],[SpeakerName]])</f>
        <v>1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882</v>
      </c>
      <c r="B428">
        <f>COUNTIFS([1]Morrowind!$D:$D,Table1[[#This Row],[SpeakerName]])</f>
        <v>9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884</v>
      </c>
      <c r="B429">
        <f>COUNTIFS([1]Morrowind!$D:$D,Table1[[#This Row],[SpeakerName]])</f>
        <v>9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572</v>
      </c>
      <c r="B430">
        <f>COUNTIFS([1]Morrowind!$D:$D,Table1[[#This Row],[SpeakerName]])</f>
        <v>9</v>
      </c>
      <c r="C430">
        <f>SUMIFS([1]Morrowind!$A:$A,[1]Morrowind!$D:$D,Table1[[#This Row],[SpeakerName]])</f>
        <v>0</v>
      </c>
      <c r="D430">
        <f>COUNTIFS('[2]Patch for Purists'!$D:$D,Table1[[#This Row],[SpeakerName]])</f>
        <v>0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1037</v>
      </c>
      <c r="B431">
        <f>COUNTIFS([1]Morrowind!$D:$D,Table1[[#This Row],[SpeakerName]])</f>
        <v>9</v>
      </c>
      <c r="C431">
        <f>SUMIFS([1]Morrowind!$A:$A,[1]Morrowind!$D:$D,Table1[[#This Row],[SpeakerName]])</f>
        <v>0</v>
      </c>
      <c r="D431">
        <f>COUNTIFS('[2]Patch for Purists'!$D:$D,Table1[[#This Row],[SpeakerName]])</f>
        <v>0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517</v>
      </c>
      <c r="B432">
        <f>COUNTIFS([1]Morrowind!$D:$D,Table1[[#This Row],[SpeakerName]])</f>
        <v>9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868</v>
      </c>
      <c r="B433">
        <f>COUNTIFS([1]Morrowind!$D:$D,Table1[[#This Row],[SpeakerName]])</f>
        <v>9</v>
      </c>
      <c r="C433">
        <f>SUMIFS([1]Morrowind!$A:$A,[1]Morrowind!$D:$D,Table1[[#This Row],[SpeakerName]])</f>
        <v>0</v>
      </c>
      <c r="D433">
        <f>COUNTIFS('[2]Patch for Purists'!$D:$D,Table1[[#This Row],[SpeakerName]])</f>
        <v>0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537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815</v>
      </c>
      <c r="B435">
        <f>COUNTIFS([1]Morrowind!$D:$D,Table1[[#This Row],[SpeakerName]])</f>
        <v>9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531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633</v>
      </c>
      <c r="B437">
        <f>COUNTIFS([1]Morrowind!$D:$D,Table1[[#This Row],[SpeakerName]])</f>
        <v>9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489</v>
      </c>
      <c r="B438">
        <f>COUNTIFS([1]Morrowind!$D:$D,Table1[[#This Row],[SpeakerName]])</f>
        <v>9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752</v>
      </c>
      <c r="B439">
        <f>COUNTIFS([1]Morrowind!$D:$D,Table1[[#This Row],[SpeakerName]])</f>
        <v>9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726</v>
      </c>
      <c r="B440">
        <f>COUNTIFS([1]Morrowind!$D:$D,Table1[[#This Row],[SpeakerName]])</f>
        <v>9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181</v>
      </c>
      <c r="B441">
        <f>COUNTIFS([1]Morrowind!$D:$D,Table1[[#This Row],[SpeakerName]])</f>
        <v>9</v>
      </c>
      <c r="C441">
        <f>SUMIFS([1]Morrowind!$A:$A,[1]Morrowind!$D:$D,Table1[[#This Row],[SpeakerName]])</f>
        <v>0</v>
      </c>
      <c r="D441">
        <f>COUNTIFS('[2]Patch for Purists'!$D:$D,Table1[[#This Row],[SpeakerName]])</f>
        <v>1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655</v>
      </c>
      <c r="B442">
        <f>COUNTIFS([1]Morrowind!$D:$D,Table1[[#This Row],[SpeakerName]])</f>
        <v>9</v>
      </c>
      <c r="C442">
        <f>SUMIFS([1]Morrowind!$A:$A,[1]Morrowind!$D:$D,Table1[[#This Row],[SpeakerName]])</f>
        <v>0</v>
      </c>
      <c r="D442">
        <f>COUNTIFS('[2]Patch for Purists'!$D:$D,Table1[[#This Row],[SpeakerName]])</f>
        <v>0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378</v>
      </c>
      <c r="B443">
        <f>COUNTIFS([1]Morrowind!$D:$D,Table1[[#This Row],[SpeakerName]])</f>
        <v>9</v>
      </c>
      <c r="C443">
        <f>SUMIFS([1]Morrowind!$A:$A,[1]Morrowind!$D:$D,Table1[[#This Row],[SpeakerName]])</f>
        <v>0</v>
      </c>
      <c r="D443">
        <f>COUNTIFS('[2]Patch for Purists'!$D:$D,Table1[[#This Row],[SpeakerName]])</f>
        <v>1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268</v>
      </c>
      <c r="B444">
        <f>COUNTIFS([1]Morrowind!$D:$D,Table1[[#This Row],[SpeakerName]])</f>
        <v>9</v>
      </c>
      <c r="C444">
        <f>SUMIFS([1]Morrowind!$A:$A,[1]Morrowind!$D:$D,Table1[[#This Row],[SpeakerName]])</f>
        <v>0</v>
      </c>
      <c r="D444">
        <f>COUNTIFS('[2]Patch for Purists'!$D:$D,Table1[[#This Row],[SpeakerName]])</f>
        <v>1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932</v>
      </c>
      <c r="B445">
        <f>COUNTIFS([1]Morrowind!$D:$D,Table1[[#This Row],[SpeakerName]])</f>
        <v>9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924</v>
      </c>
      <c r="B446">
        <f>COUNTIFS([1]Morrowind!$D:$D,Table1[[#This Row],[SpeakerName]])</f>
        <v>9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812</v>
      </c>
      <c r="B447">
        <f>COUNTIFS([1]Morrowind!$D:$D,Table1[[#This Row],[SpeakerName]])</f>
        <v>9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550</v>
      </c>
      <c r="B448">
        <f>COUNTIFS([1]Morrowind!$D:$D,Table1[[#This Row],[SpeakerName]])</f>
        <v>9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546</v>
      </c>
      <c r="B449">
        <f>COUNTIFS([1]Morrowind!$D:$D,Table1[[#This Row],[SpeakerName]])</f>
        <v>8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956</v>
      </c>
      <c r="B450">
        <f>COUNTIFS([1]Morrowind!$D:$D,Table1[[#This Row],[SpeakerName]])</f>
        <v>8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24</v>
      </c>
      <c r="B451">
        <f>COUNTIFS([1]Morrowind!$D:$D,Table1[[#This Row],[SpeakerName]])</f>
        <v>8</v>
      </c>
      <c r="C451">
        <f>SUMIFS([1]Morrowind!$A:$A,[1]Morrowind!$D:$D,Table1[[#This Row],[SpeakerName]])</f>
        <v>0</v>
      </c>
      <c r="D451">
        <f>COUNTIFS('[2]Patch for Purists'!$D:$D,Table1[[#This Row],[SpeakerName]])</f>
        <v>3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705</v>
      </c>
      <c r="B452">
        <f>COUNTIFS([1]Morrowind!$D:$D,Table1[[#This Row],[SpeakerName]])</f>
        <v>8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457</v>
      </c>
      <c r="B453">
        <f>COUNTIFS([1]Morrowind!$D:$D,Table1[[#This Row],[SpeakerName]])</f>
        <v>8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617</v>
      </c>
      <c r="B454">
        <f>COUNTIFS([1]Morrowind!$D:$D,Table1[[#This Row],[SpeakerName]])</f>
        <v>8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627</v>
      </c>
      <c r="B455">
        <f>COUNTIFS([1]Morrowind!$D:$D,Table1[[#This Row],[SpeakerName]])</f>
        <v>8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685</v>
      </c>
      <c r="B456">
        <f>COUNTIFS([1]Morrowind!$D:$D,Table1[[#This Row],[SpeakerName]])</f>
        <v>8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475</v>
      </c>
      <c r="B457">
        <f>COUNTIFS([1]Morrowind!$D:$D,Table1[[#This Row],[SpeakerName]])</f>
        <v>8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456</v>
      </c>
      <c r="B458">
        <f>COUNTIFS([1]Morrowind!$D:$D,Table1[[#This Row],[SpeakerName]])</f>
        <v>8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393</v>
      </c>
      <c r="B459">
        <f>COUNTIFS([1]Morrowind!$D:$D,Table1[[#This Row],[SpeakerName]])</f>
        <v>8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615</v>
      </c>
      <c r="B460">
        <f>COUNTIFS([1]Morrowind!$D:$D,Table1[[#This Row],[SpeakerName]])</f>
        <v>8</v>
      </c>
      <c r="C460">
        <f>SUMIFS([1]Morrowind!$A:$A,[1]Morrowind!$D:$D,Table1[[#This Row],[SpeakerName]])</f>
        <v>0</v>
      </c>
      <c r="D460">
        <f>COUNTIFS('[2]Patch for Purists'!$D:$D,Table1[[#This Row],[SpeakerName]])</f>
        <v>0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503</v>
      </c>
      <c r="B461">
        <f>COUNTIFS([1]Morrowind!$D:$D,Table1[[#This Row],[SpeakerName]])</f>
        <v>8</v>
      </c>
      <c r="C461">
        <f>SUMIFS([1]Morrowind!$A:$A,[1]Morrowind!$D:$D,Table1[[#This Row],[SpeakerName]])</f>
        <v>0</v>
      </c>
      <c r="D461">
        <f>COUNTIFS('[2]Patch for Purists'!$D:$D,Table1[[#This Row],[SpeakerName]])</f>
        <v>0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206</v>
      </c>
      <c r="B462">
        <f>COUNTIFS([1]Morrowind!$D:$D,Table1[[#This Row],[SpeakerName]])</f>
        <v>8</v>
      </c>
      <c r="C462">
        <f>SUMIFS([1]Morrowind!$A:$A,[1]Morrowind!$D:$D,Table1[[#This Row],[SpeakerName]])</f>
        <v>0</v>
      </c>
      <c r="D462">
        <f>COUNTIFS('[2]Patch for Purists'!$D:$D,Table1[[#This Row],[SpeakerName]])</f>
        <v>4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68</v>
      </c>
      <c r="B463">
        <f>COUNTIFS([1]Morrowind!$D:$D,Table1[[#This Row],[SpeakerName]])</f>
        <v>8</v>
      </c>
      <c r="C463">
        <f>SUMIFS([1]Morrowind!$A:$A,[1]Morrowind!$D:$D,Table1[[#This Row],[SpeakerName]])</f>
        <v>0</v>
      </c>
      <c r="D463">
        <f>COUNTIFS('[2]Patch for Purists'!$D:$D,Table1[[#This Row],[SpeakerName]])</f>
        <v>1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429</v>
      </c>
      <c r="B464">
        <f>COUNTIFS([1]Morrowind!$D:$D,Table1[[#This Row],[SpeakerName]])</f>
        <v>8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528</v>
      </c>
      <c r="B465">
        <f>COUNTIFS([1]Morrowind!$D:$D,Table1[[#This Row],[SpeakerName]])</f>
        <v>8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406</v>
      </c>
      <c r="B466">
        <f>COUNTIFS([1]Morrowind!$D:$D,Table1[[#This Row],[SpeakerName]])</f>
        <v>8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449</v>
      </c>
      <c r="B467">
        <f>COUNTIFS([1]Morrowind!$D:$D,Table1[[#This Row],[SpeakerName]])</f>
        <v>8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928</v>
      </c>
      <c r="B468">
        <f>COUNTIFS([1]Morrowind!$D:$D,Table1[[#This Row],[SpeakerName]])</f>
        <v>8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448</v>
      </c>
      <c r="B469">
        <f>COUNTIFS([1]Morrowind!$D:$D,Table1[[#This Row],[SpeakerName]])</f>
        <v>8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975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804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0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329</v>
      </c>
      <c r="B472">
        <f>COUNTIFS([1]Morrowind!$D:$D,Table1[[#This Row],[SpeakerName]])</f>
        <v>8</v>
      </c>
      <c r="C472">
        <f>SUMIFS([1]Morrowind!$A:$A,[1]Morrowind!$D:$D,Table1[[#This Row],[SpeakerName]])</f>
        <v>0</v>
      </c>
      <c r="D472">
        <f>COUNTIFS('[2]Patch for Purists'!$D:$D,Table1[[#This Row],[SpeakerName]])</f>
        <v>1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962</v>
      </c>
      <c r="B473">
        <f>COUNTIFS([1]Morrowind!$D:$D,Table1[[#This Row],[SpeakerName]])</f>
        <v>8</v>
      </c>
      <c r="C473">
        <f>SUMIFS([1]Morrowind!$A:$A,[1]Morrowind!$D:$D,Table1[[#This Row],[SpeakerName]])</f>
        <v>0</v>
      </c>
      <c r="D473">
        <f>COUNTIFS('[2]Patch for Purists'!$D:$D,Table1[[#This Row],[SpeakerName]])</f>
        <v>0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160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566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408</v>
      </c>
      <c r="B476">
        <f>COUNTIFS([1]Morrowind!$D:$D,Table1[[#This Row],[SpeakerName]])</f>
        <v>8</v>
      </c>
      <c r="C476">
        <f>SUMIFS([1]Morrowind!$A:$A,[1]Morrowind!$D:$D,Table1[[#This Row],[SpeakerName]])</f>
        <v>0</v>
      </c>
      <c r="D476">
        <f>COUNTIFS('[2]Patch for Purists'!$D:$D,Table1[[#This Row],[SpeakerName]])</f>
        <v>0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344</v>
      </c>
      <c r="B477">
        <f>COUNTIFS([1]Morrowind!$D:$D,Table1[[#This Row],[SpeakerName]])</f>
        <v>8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1011</v>
      </c>
      <c r="B478">
        <f>COUNTIFS([1]Morrowind!$D:$D,Table1[[#This Row],[SpeakerName]])</f>
        <v>8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613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0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733</v>
      </c>
      <c r="B480">
        <f>COUNTIFS([1]Morrowind!$D:$D,Table1[[#This Row],[SpeakerName]])</f>
        <v>8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316</v>
      </c>
      <c r="B481">
        <f>COUNTIFS([1]Morrowind!$D:$D,Table1[[#This Row],[SpeakerName]])</f>
        <v>8</v>
      </c>
      <c r="C481">
        <f>SUMIFS([1]Morrowind!$A:$A,[1]Morrowind!$D:$D,Table1[[#This Row],[SpeakerName]])</f>
        <v>0</v>
      </c>
      <c r="D481">
        <f>COUNTIFS('[2]Patch for Purists'!$D:$D,Table1[[#This Row],[SpeakerName]])</f>
        <v>1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563</v>
      </c>
      <c r="B482">
        <f>COUNTIFS([1]Morrowind!$D:$D,Table1[[#This Row],[SpeakerName]])</f>
        <v>8</v>
      </c>
      <c r="C482">
        <f>SUMIFS([1]Morrowind!$A:$A,[1]Morrowind!$D:$D,Table1[[#This Row],[SpeakerName]])</f>
        <v>0</v>
      </c>
      <c r="D482">
        <f>COUNTIFS('[2]Patch for Purists'!$D:$D,Table1[[#This Row],[SpeakerName]])</f>
        <v>0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330</v>
      </c>
      <c r="B483">
        <f>COUNTIFS([1]Morrowind!$D:$D,Table1[[#This Row],[SpeakerName]])</f>
        <v>8</v>
      </c>
      <c r="C483">
        <f>SUMIFS([1]Morrowind!$A:$A,[1]Morrowind!$D:$D,Table1[[#This Row],[SpeakerName]])</f>
        <v>0</v>
      </c>
      <c r="D483">
        <f>COUNTIFS('[2]Patch for Purists'!$D:$D,Table1[[#This Row],[SpeakerName]])</f>
        <v>3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392</v>
      </c>
      <c r="B484">
        <f>COUNTIFS([1]Morrowind!$D:$D,Table1[[#This Row],[SpeakerName]])</f>
        <v>8</v>
      </c>
      <c r="C484">
        <f>SUMIFS([1]Morrowind!$A:$A,[1]Morrowind!$D:$D,Table1[[#This Row],[SpeakerName]])</f>
        <v>0</v>
      </c>
      <c r="D484">
        <f>COUNTIFS('[2]Patch for Purists'!$D:$D,Table1[[#This Row],[SpeakerName]])</f>
        <v>0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236</v>
      </c>
      <c r="B485">
        <f>COUNTIFS([1]Morrowind!$D:$D,Table1[[#This Row],[SpeakerName]])</f>
        <v>8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56</v>
      </c>
      <c r="B486">
        <f>COUNTIFS([1]Morrowind!$D:$D,Table1[[#This Row],[SpeakerName]])</f>
        <v>8</v>
      </c>
      <c r="C486">
        <f>SUMIFS([1]Morrowind!$A:$A,[1]Morrowind!$D:$D,Table1[[#This Row],[SpeakerName]])</f>
        <v>0</v>
      </c>
      <c r="D486">
        <f>COUNTIFS('[2]Patch for Purists'!$D:$D,Table1[[#This Row],[SpeakerName]])</f>
        <v>1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689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650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0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251</v>
      </c>
      <c r="B489">
        <f>COUNTIFS([1]Morrowind!$D:$D,Table1[[#This Row],[SpeakerName]])</f>
        <v>8</v>
      </c>
      <c r="C489">
        <f>SUMIFS([1]Morrowind!$A:$A,[1]Morrowind!$D:$D,Table1[[#This Row],[SpeakerName]])</f>
        <v>0</v>
      </c>
      <c r="D489">
        <f>COUNTIFS('[2]Patch for Purists'!$D:$D,Table1[[#This Row],[SpeakerName]])</f>
        <v>1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900</v>
      </c>
      <c r="B490">
        <f>COUNTIFS([1]Morrowind!$D:$D,Table1[[#This Row],[SpeakerName]])</f>
        <v>7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622</v>
      </c>
      <c r="B491">
        <f>COUNTIFS([1]Morrowind!$D:$D,Table1[[#This Row],[SpeakerName]])</f>
        <v>7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697</v>
      </c>
      <c r="B492">
        <f>COUNTIFS([1]Morrowind!$D:$D,Table1[[#This Row],[SpeakerName]])</f>
        <v>7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71</v>
      </c>
      <c r="B493">
        <f>COUNTIFS([1]Morrowind!$D:$D,Table1[[#This Row],[SpeakerName]])</f>
        <v>7</v>
      </c>
      <c r="C493">
        <f>SUMIFS([1]Morrowind!$A:$A,[1]Morrowind!$D:$D,Table1[[#This Row],[SpeakerName]])</f>
        <v>0</v>
      </c>
      <c r="D493">
        <f>COUNTIFS('[2]Patch for Purists'!$D:$D,Table1[[#This Row],[SpeakerName]])</f>
        <v>1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226</v>
      </c>
      <c r="B494">
        <f>COUNTIFS([1]Morrowind!$D:$D,Table1[[#This Row],[SpeakerName]])</f>
        <v>7</v>
      </c>
      <c r="C494">
        <f>SUMIFS([1]Morrowind!$A:$A,[1]Morrowind!$D:$D,Table1[[#This Row],[SpeakerName]])</f>
        <v>0</v>
      </c>
      <c r="D494">
        <f>COUNTIFS('[2]Patch for Purists'!$D:$D,Table1[[#This Row],[SpeakerName]])</f>
        <v>1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204</v>
      </c>
      <c r="B495">
        <f>COUNTIFS([1]Morrowind!$D:$D,Table1[[#This Row],[SpeakerName]])</f>
        <v>7</v>
      </c>
      <c r="C495">
        <f>SUMIFS([1]Morrowind!$A:$A,[1]Morrowind!$D:$D,Table1[[#This Row],[SpeakerName]])</f>
        <v>0</v>
      </c>
      <c r="D495">
        <f>COUNTIFS('[2]Patch for Purists'!$D:$D,Table1[[#This Row],[SpeakerName]])</f>
        <v>3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99</v>
      </c>
      <c r="B496">
        <f>COUNTIFS([1]Morrowind!$D:$D,Table1[[#This Row],[SpeakerName]])</f>
        <v>7</v>
      </c>
      <c r="C496">
        <f>SUMIFS([1]Morrowind!$A:$A,[1]Morrowind!$D:$D,Table1[[#This Row],[SpeakerName]])</f>
        <v>0</v>
      </c>
      <c r="D496">
        <f>COUNTIFS('[2]Patch for Purists'!$D:$D,Table1[[#This Row],[SpeakerName]])</f>
        <v>1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548</v>
      </c>
      <c r="B497">
        <f>COUNTIFS([1]Morrowind!$D:$D,Table1[[#This Row],[SpeakerName]])</f>
        <v>7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145</v>
      </c>
      <c r="B498">
        <f>COUNTIFS([1]Morrowind!$D:$D,Table1[[#This Row],[SpeakerName]])</f>
        <v>7</v>
      </c>
      <c r="C498">
        <f>SUMIFS([1]Morrowind!$A:$A,[1]Morrowind!$D:$D,Table1[[#This Row],[SpeakerName]])</f>
        <v>0</v>
      </c>
      <c r="D498">
        <f>COUNTIFS('[2]Patch for Purists'!$D:$D,Table1[[#This Row],[SpeakerName]])</f>
        <v>1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278</v>
      </c>
      <c r="B499">
        <f>COUNTIFS([1]Morrowind!$D:$D,Table1[[#This Row],[SpeakerName]])</f>
        <v>7</v>
      </c>
      <c r="C499">
        <f>SUMIFS([1]Morrowind!$A:$A,[1]Morrowind!$D:$D,Table1[[#This Row],[SpeakerName]])</f>
        <v>0</v>
      </c>
      <c r="D499">
        <f>COUNTIFS('[2]Patch for Purists'!$D:$D,Table1[[#This Row],[SpeakerName]])</f>
        <v>2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953</v>
      </c>
      <c r="B500">
        <f>COUNTIFS([1]Morrowind!$D:$D,Table1[[#This Row],[SpeakerName]])</f>
        <v>7</v>
      </c>
      <c r="C500">
        <f>SUMIFS([1]Morrowind!$A:$A,[1]Morrowind!$D:$D,Table1[[#This Row],[SpeakerName]])</f>
        <v>0</v>
      </c>
      <c r="D500">
        <f>COUNTIFS('[2]Patch for Purists'!$D:$D,Table1[[#This Row],[SpeakerName]])</f>
        <v>0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1012</v>
      </c>
      <c r="B501">
        <f>COUNTIFS([1]Morrowind!$D:$D,Table1[[#This Row],[SpeakerName]])</f>
        <v>7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1040</v>
      </c>
      <c r="B502">
        <f>COUNTIFS([1]Morrowind!$D:$D,Table1[[#This Row],[SpeakerName]])</f>
        <v>7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779</v>
      </c>
      <c r="B503">
        <f>COUNTIFS([1]Morrowind!$D:$D,Table1[[#This Row],[SpeakerName]])</f>
        <v>7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751</v>
      </c>
      <c r="B504">
        <f>COUNTIFS([1]Morrowind!$D:$D,Table1[[#This Row],[SpeakerName]])</f>
        <v>7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473</v>
      </c>
      <c r="B505">
        <f>COUNTIFS([1]Morrowind!$D:$D,Table1[[#This Row],[SpeakerName]])</f>
        <v>7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651</v>
      </c>
      <c r="B506">
        <f>COUNTIFS([1]Morrowind!$D:$D,Table1[[#This Row],[SpeakerName]])</f>
        <v>7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783</v>
      </c>
      <c r="B507">
        <f>COUNTIFS([1]Morrowind!$D:$D,Table1[[#This Row],[SpeakerName]])</f>
        <v>7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279</v>
      </c>
      <c r="B508">
        <f>COUNTIFS([1]Morrowind!$D:$D,Table1[[#This Row],[SpeakerName]])</f>
        <v>7</v>
      </c>
      <c r="C508">
        <f>SUMIFS([1]Morrowind!$A:$A,[1]Morrowind!$D:$D,Table1[[#This Row],[SpeakerName]])</f>
        <v>0</v>
      </c>
      <c r="D508">
        <f>COUNTIFS('[2]Patch for Purists'!$D:$D,Table1[[#This Row],[SpeakerName]])</f>
        <v>1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745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201</v>
      </c>
      <c r="B510">
        <f>COUNTIFS([1]Morrowind!$D:$D,Table1[[#This Row],[SpeakerName]])</f>
        <v>7</v>
      </c>
      <c r="C510">
        <f>SUMIFS([1]Morrowind!$A:$A,[1]Morrowind!$D:$D,Table1[[#This Row],[SpeakerName]])</f>
        <v>0</v>
      </c>
      <c r="D510">
        <f>COUNTIFS('[2]Patch for Purists'!$D:$D,Table1[[#This Row],[SpeakerName]])</f>
        <v>1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452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474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714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454</v>
      </c>
      <c r="B514">
        <f>COUNTIFS([1]Morrowind!$D:$D,Table1[[#This Row],[SpeakerName]])</f>
        <v>7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904</v>
      </c>
      <c r="B515">
        <f>COUNTIFS([1]Morrowind!$D:$D,Table1[[#This Row],[SpeakerName]])</f>
        <v>7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1039</v>
      </c>
      <c r="B516">
        <f>COUNTIFS([1]Morrowind!$D:$D,Table1[[#This Row],[SpeakerName]])</f>
        <v>7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1035</v>
      </c>
      <c r="B517">
        <f>COUNTIFS([1]Morrowind!$D:$D,Table1[[#This Row],[SpeakerName]])</f>
        <v>7</v>
      </c>
      <c r="C517">
        <f>SUMIFS([1]Morrowind!$A:$A,[1]Morrowind!$D:$D,Table1[[#This Row],[SpeakerName]])</f>
        <v>0</v>
      </c>
      <c r="D517">
        <f>COUNTIFS('[2]Patch for Purists'!$D:$D,Table1[[#This Row],[SpeakerName]])</f>
        <v>0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1046</v>
      </c>
      <c r="B518">
        <f>COUNTIFS([1]Morrowind!$D:$D,Table1[[#This Row],[SpeakerName]])</f>
        <v>7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828</v>
      </c>
      <c r="B519">
        <f>COUNTIFS([1]Morrowind!$D:$D,Table1[[#This Row],[SpeakerName]])</f>
        <v>7</v>
      </c>
      <c r="C519">
        <f>SUMIFS([1]Morrowind!$A:$A,[1]Morrowind!$D:$D,Table1[[#This Row],[SpeakerName]])</f>
        <v>0</v>
      </c>
      <c r="D519">
        <f>COUNTIFS('[2]Patch for Purists'!$D:$D,Table1[[#This Row],[SpeakerName]])</f>
        <v>0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696</v>
      </c>
      <c r="B520">
        <f>COUNTIFS([1]Morrowind!$D:$D,Table1[[#This Row],[SpeakerName]])</f>
        <v>7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858</v>
      </c>
      <c r="B521">
        <f>COUNTIFS([1]Morrowind!$D:$D,Table1[[#This Row],[SpeakerName]])</f>
        <v>7</v>
      </c>
      <c r="C521">
        <f>SUMIFS([1]Morrowind!$A:$A,[1]Morrowind!$D:$D,Table1[[#This Row],[SpeakerName]])</f>
        <v>0</v>
      </c>
      <c r="D521">
        <f>COUNTIFS('[2]Patch for Purists'!$D:$D,Table1[[#This Row],[SpeakerName]])</f>
        <v>0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240</v>
      </c>
      <c r="B522">
        <f>COUNTIFS([1]Morrowind!$D:$D,Table1[[#This Row],[SpeakerName]])</f>
        <v>7</v>
      </c>
      <c r="C522">
        <f>SUMIFS([1]Morrowind!$A:$A,[1]Morrowind!$D:$D,Table1[[#This Row],[SpeakerName]])</f>
        <v>0</v>
      </c>
      <c r="D522">
        <f>COUNTIFS('[2]Patch for Purists'!$D:$D,Table1[[#This Row],[SpeakerName]])</f>
        <v>1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244</v>
      </c>
      <c r="B523">
        <f>COUNTIFS([1]Morrowind!$D:$D,Table1[[#This Row],[SpeakerName]])</f>
        <v>7</v>
      </c>
      <c r="C523">
        <f>SUMIFS([1]Morrowind!$A:$A,[1]Morrowind!$D:$D,Table1[[#This Row],[SpeakerName]])</f>
        <v>0</v>
      </c>
      <c r="D523">
        <f>COUNTIFS('[2]Patch for Purists'!$D:$D,Table1[[#This Row],[SpeakerName]])</f>
        <v>1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250</v>
      </c>
      <c r="B524">
        <f>COUNTIFS([1]Morrowind!$D:$D,Table1[[#This Row],[SpeakerName]])</f>
        <v>7</v>
      </c>
      <c r="C524">
        <f>SUMIFS([1]Morrowind!$A:$A,[1]Morrowind!$D:$D,Table1[[#This Row],[SpeakerName]])</f>
        <v>0</v>
      </c>
      <c r="D524">
        <f>COUNTIFS('[2]Patch for Purists'!$D:$D,Table1[[#This Row],[SpeakerName]])</f>
        <v>1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482</v>
      </c>
      <c r="B525">
        <f>COUNTIFS([1]Morrowind!$D:$D,Table1[[#This Row],[SpeakerName]])</f>
        <v>7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18</v>
      </c>
      <c r="B526">
        <f>COUNTIFS([1]Morrowind!$D:$D,Table1[[#This Row],[SpeakerName]])</f>
        <v>6</v>
      </c>
      <c r="C526">
        <f>SUMIFS([1]Morrowind!$A:$A,[1]Morrowind!$D:$D,Table1[[#This Row],[SpeakerName]])</f>
        <v>0</v>
      </c>
      <c r="D526">
        <f>COUNTIFS('[2]Patch for Purists'!$D:$D,Table1[[#This Row],[SpeakerName]])</f>
        <v>2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23</v>
      </c>
      <c r="B527">
        <f>COUNTIFS([1]Morrowind!$D:$D,Table1[[#This Row],[SpeakerName]])</f>
        <v>6</v>
      </c>
      <c r="C527">
        <f>SUMIFS([1]Morrowind!$A:$A,[1]Morrowind!$D:$D,Table1[[#This Row],[SpeakerName]])</f>
        <v>0</v>
      </c>
      <c r="D527">
        <f>COUNTIFS('[2]Patch for Purists'!$D:$D,Table1[[#This Row],[SpeakerName]])</f>
        <v>2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934</v>
      </c>
      <c r="B528">
        <f>COUNTIFS([1]Morrowind!$D:$D,Table1[[#This Row],[SpeakerName]])</f>
        <v>6</v>
      </c>
      <c r="C528">
        <f>SUMIFS([1]Morrowind!$A:$A,[1]Morrowind!$D:$D,Table1[[#This Row],[SpeakerName]])</f>
        <v>0</v>
      </c>
      <c r="D528">
        <f>COUNTIFS('[2]Patch for Purists'!$D:$D,Table1[[#This Row],[SpeakerName]])</f>
        <v>0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788</v>
      </c>
      <c r="B529">
        <f>COUNTIFS([1]Morrowind!$D:$D,Table1[[#This Row],[SpeakerName]])</f>
        <v>6</v>
      </c>
      <c r="C529">
        <f>SUMIFS([1]Morrowind!$A:$A,[1]Morrowind!$D:$D,Table1[[#This Row],[SpeakerName]])</f>
        <v>0</v>
      </c>
      <c r="D529">
        <f>COUNTIFS('[2]Patch for Purists'!$D:$D,Table1[[#This Row],[SpeakerName]])</f>
        <v>0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514</v>
      </c>
      <c r="B530">
        <f>COUNTIFS([1]Morrowind!$D:$D,Table1[[#This Row],[SpeakerName]])</f>
        <v>6</v>
      </c>
      <c r="C530">
        <f>SUMIFS([1]Morrowind!$A:$A,[1]Morrowind!$D:$D,Table1[[#This Row],[SpeakerName]])</f>
        <v>0</v>
      </c>
      <c r="D530">
        <f>COUNTIFS('[2]Patch for Purists'!$D:$D,Table1[[#This Row],[SpeakerName]])</f>
        <v>0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59</v>
      </c>
      <c r="B531">
        <f>COUNTIFS([1]Morrowind!$D:$D,Table1[[#This Row],[SpeakerName]])</f>
        <v>6</v>
      </c>
      <c r="C531">
        <f>SUMIFS([1]Morrowind!$A:$A,[1]Morrowind!$D:$D,Table1[[#This Row],[SpeakerName]])</f>
        <v>0</v>
      </c>
      <c r="D531">
        <f>COUNTIFS('[2]Patch for Purists'!$D:$D,Table1[[#This Row],[SpeakerName]])</f>
        <v>1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657</v>
      </c>
      <c r="B532">
        <f>COUNTIFS([1]Morrowind!$D:$D,Table1[[#This Row],[SpeakerName]])</f>
        <v>6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740</v>
      </c>
      <c r="B533">
        <f>COUNTIFS([1]Morrowind!$D:$D,Table1[[#This Row],[SpeakerName]])</f>
        <v>6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999</v>
      </c>
      <c r="B534">
        <f>COUNTIFS([1]Morrowind!$D:$D,Table1[[#This Row],[SpeakerName]])</f>
        <v>6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585</v>
      </c>
      <c r="B535">
        <f>COUNTIFS([1]Morrowind!$D:$D,Table1[[#This Row],[SpeakerName]])</f>
        <v>6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917</v>
      </c>
      <c r="B536">
        <f>COUNTIFS([1]Morrowind!$D:$D,Table1[[#This Row],[SpeakerName]])</f>
        <v>6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744</v>
      </c>
      <c r="B537">
        <f>COUNTIFS([1]Morrowind!$D:$D,Table1[[#This Row],[SpeakerName]])</f>
        <v>6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605</v>
      </c>
      <c r="B538">
        <f>COUNTIFS([1]Morrowind!$D:$D,Table1[[#This Row],[SpeakerName]])</f>
        <v>6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180</v>
      </c>
      <c r="B539">
        <f>COUNTIFS([1]Morrowind!$D:$D,Table1[[#This Row],[SpeakerName]])</f>
        <v>6</v>
      </c>
      <c r="C539">
        <f>SUMIFS([1]Morrowind!$A:$A,[1]Morrowind!$D:$D,Table1[[#This Row],[SpeakerName]])</f>
        <v>0</v>
      </c>
      <c r="D539">
        <f>COUNTIFS('[2]Patch for Purists'!$D:$D,Table1[[#This Row],[SpeakerName]])</f>
        <v>1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90</v>
      </c>
      <c r="B540">
        <f>COUNTIFS([1]Morrowind!$D:$D,Table1[[#This Row],[SpeakerName]])</f>
        <v>6</v>
      </c>
      <c r="C540">
        <f>SUMIFS([1]Morrowind!$A:$A,[1]Morrowind!$D:$D,Table1[[#This Row],[SpeakerName]])</f>
        <v>0</v>
      </c>
      <c r="D540">
        <f>COUNTIFS('[2]Patch for Purists'!$D:$D,Table1[[#This Row],[SpeakerName]])</f>
        <v>2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580</v>
      </c>
      <c r="B541">
        <f>COUNTIFS([1]Morrowind!$D:$D,Table1[[#This Row],[SpeakerName]])</f>
        <v>6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407</v>
      </c>
      <c r="B542">
        <f>COUNTIFS([1]Morrowind!$D:$D,Table1[[#This Row],[SpeakerName]])</f>
        <v>6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967</v>
      </c>
      <c r="B543">
        <f>COUNTIFS([1]Morrowind!$D:$D,Table1[[#This Row],[SpeakerName]])</f>
        <v>6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899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833</v>
      </c>
      <c r="B545">
        <f>COUNTIFS([1]Morrowind!$D:$D,Table1[[#This Row],[SpeakerName]])</f>
        <v>6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1016</v>
      </c>
      <c r="B546">
        <f>COUNTIFS([1]Morrowind!$D:$D,Table1[[#This Row],[SpeakerName]])</f>
        <v>6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462</v>
      </c>
      <c r="B547">
        <f>COUNTIFS([1]Morrowind!$D:$D,Table1[[#This Row],[SpeakerName]])</f>
        <v>6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682</v>
      </c>
      <c r="B548">
        <f>COUNTIFS([1]Morrowind!$D:$D,Table1[[#This Row],[SpeakerName]])</f>
        <v>6</v>
      </c>
      <c r="C548">
        <f>SUMIFS([1]Morrowind!$A:$A,[1]Morrowind!$D:$D,Table1[[#This Row],[SpeakerName]])</f>
        <v>0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516</v>
      </c>
      <c r="B549">
        <f>COUNTIFS([1]Morrowind!$D:$D,Table1[[#This Row],[SpeakerName]])</f>
        <v>6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281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1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1023</v>
      </c>
      <c r="B551">
        <f>COUNTIFS([1]Morrowind!$D:$D,Table1[[#This Row],[SpeakerName]])</f>
        <v>6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692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283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1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784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664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595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0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1034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284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1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993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643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385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1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97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1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98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810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827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239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921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933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601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597</v>
      </c>
      <c r="B570">
        <f>COUNTIFS([1]Morrowind!$D:$D,Table1[[#This Row],[SpeakerName]])</f>
        <v>6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558</v>
      </c>
      <c r="B571">
        <f>COUNTIFS([1]Morrowind!$D:$D,Table1[[#This Row],[SpeakerName]])</f>
        <v>5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521</v>
      </c>
      <c r="B572">
        <f>COUNTIFS([1]Morrowind!$D:$D,Table1[[#This Row],[SpeakerName]])</f>
        <v>5</v>
      </c>
      <c r="C572">
        <f>SUMIFS([1]Morrowind!$A:$A,[1]Morrowind!$D:$D,Table1[[#This Row],[SpeakerName]])</f>
        <v>0</v>
      </c>
      <c r="D572">
        <f>COUNTIFS('[2]Patch for Purists'!$D:$D,Table1[[#This Row],[SpeakerName]])</f>
        <v>0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325</v>
      </c>
      <c r="B573">
        <f>COUNTIFS([1]Morrowind!$D:$D,Table1[[#This Row],[SpeakerName]])</f>
        <v>5</v>
      </c>
      <c r="C573">
        <f>SUMIFS([1]Morrowind!$A:$A,[1]Morrowind!$D:$D,Table1[[#This Row],[SpeakerName]])</f>
        <v>0</v>
      </c>
      <c r="D573">
        <f>COUNTIFS('[2]Patch for Purists'!$D:$D,Table1[[#This Row],[SpeakerName]])</f>
        <v>1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720</v>
      </c>
      <c r="B574">
        <f>COUNTIFS([1]Morrowind!$D:$D,Table1[[#This Row],[SpeakerName]])</f>
        <v>5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1030</v>
      </c>
      <c r="B575">
        <f>COUNTIFS([1]Morrowind!$D:$D,Table1[[#This Row],[SpeakerName]])</f>
        <v>5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1026</v>
      </c>
      <c r="B576">
        <f>COUNTIFS([1]Morrowind!$D:$D,Table1[[#This Row],[SpeakerName]])</f>
        <v>5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673</v>
      </c>
      <c r="B577">
        <f>COUNTIFS([1]Morrowind!$D:$D,Table1[[#This Row],[SpeakerName]])</f>
        <v>5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950</v>
      </c>
      <c r="B578">
        <f>COUNTIFS([1]Morrowind!$D:$D,Table1[[#This Row],[SpeakerName]])</f>
        <v>5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461</v>
      </c>
      <c r="B579">
        <f>COUNTIFS([1]Morrowind!$D:$D,Table1[[#This Row],[SpeakerName]])</f>
        <v>5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916</v>
      </c>
      <c r="B580">
        <f>COUNTIFS([1]Morrowind!$D:$D,Table1[[#This Row],[SpeakerName]])</f>
        <v>5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480</v>
      </c>
      <c r="B581">
        <f>COUNTIFS([1]Morrowind!$D:$D,Table1[[#This Row],[SpeakerName]])</f>
        <v>5</v>
      </c>
      <c r="C581">
        <f>SUMIFS([1]Morrowind!$A:$A,[1]Morrowind!$D:$D,Table1[[#This Row],[SpeakerName]])</f>
        <v>0</v>
      </c>
      <c r="D581">
        <f>COUNTIFS('[2]Patch for Purists'!$D:$D,Table1[[#This Row],[SpeakerName]])</f>
        <v>0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839</v>
      </c>
      <c r="B582">
        <f>COUNTIFS([1]Morrowind!$D:$D,Table1[[#This Row],[SpeakerName]])</f>
        <v>5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614</v>
      </c>
      <c r="B583">
        <f>COUNTIFS([1]Morrowind!$D:$D,Table1[[#This Row],[SpeakerName]])</f>
        <v>5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1032</v>
      </c>
      <c r="B584">
        <f>COUNTIFS([1]Morrowind!$D:$D,Table1[[#This Row],[SpeakerName]])</f>
        <v>5</v>
      </c>
      <c r="C584">
        <f>SUMIFS([1]Morrowind!$A:$A,[1]Morrowind!$D:$D,Table1[[#This Row],[SpeakerName]])</f>
        <v>0</v>
      </c>
      <c r="D584">
        <f>COUNTIFS('[2]Patch for Purists'!$D:$D,Table1[[#This Row],[SpeakerName]])</f>
        <v>0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936</v>
      </c>
      <c r="B585">
        <f>COUNTIFS([1]Morrowind!$D:$D,Table1[[#This Row],[SpeakerName]])</f>
        <v>5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757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380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1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273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2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272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2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271</v>
      </c>
      <c r="B590">
        <f>COUNTIFS([1]Morrowind!$D:$D,Table1[[#This Row],[SpeakerName]])</f>
        <v>5</v>
      </c>
      <c r="C590">
        <f>SUMIFS([1]Morrowind!$A:$A,[1]Morrowind!$D:$D,Table1[[#This Row],[SpeakerName]])</f>
        <v>0</v>
      </c>
      <c r="D590">
        <f>COUNTIFS('[2]Patch for Purists'!$D:$D,Table1[[#This Row],[SpeakerName]])</f>
        <v>2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270</v>
      </c>
      <c r="B591">
        <f>COUNTIFS([1]Morrowind!$D:$D,Table1[[#This Row],[SpeakerName]])</f>
        <v>5</v>
      </c>
      <c r="C591">
        <f>SUMIFS([1]Morrowind!$A:$A,[1]Morrowind!$D:$D,Table1[[#This Row],[SpeakerName]])</f>
        <v>0</v>
      </c>
      <c r="D591">
        <f>COUNTIFS('[2]Patch for Purists'!$D:$D,Table1[[#This Row],[SpeakerName]])</f>
        <v>2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269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2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667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642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717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225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1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159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1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963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1002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838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606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321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1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320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322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1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217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1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219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1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220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1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508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715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937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1045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1021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379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5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285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1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286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1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287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1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288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1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803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0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499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631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0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327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1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905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0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927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893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230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1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589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0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808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749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460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0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65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256</v>
      </c>
      <c r="B631">
        <f>COUNTIFS([1]Morrowind!$D:$D,Table1[[#This Row],[SpeakerName]])</f>
        <v>5</v>
      </c>
      <c r="C631">
        <f>SUMIFS([1]Morrowind!$A:$A,[1]Morrowind!$D:$D,Table1[[#This Row],[SpeakerName]])</f>
        <v>0</v>
      </c>
      <c r="D631">
        <f>COUNTIFS('[2]Patch for Purists'!$D:$D,Table1[[#This Row],[SpeakerName]])</f>
        <v>0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966</v>
      </c>
      <c r="B632">
        <f>COUNTIFS([1]Morrowind!$D:$D,Table1[[#This Row],[SpeakerName]])</f>
        <v>4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931</v>
      </c>
      <c r="B633">
        <f>COUNTIFS([1]Morrowind!$D:$D,Table1[[#This Row],[SpeakerName]])</f>
        <v>4</v>
      </c>
      <c r="C633">
        <f>SUMIFS([1]Morrowind!$A:$A,[1]Morrowind!$D:$D,Table1[[#This Row],[SpeakerName]])</f>
        <v>0</v>
      </c>
      <c r="D633">
        <f>COUNTIFS('[2]Patch for Purists'!$D:$D,Table1[[#This Row],[SpeakerName]])</f>
        <v>0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861</v>
      </c>
      <c r="B634">
        <f>COUNTIFS([1]Morrowind!$D:$D,Table1[[#This Row],[SpeakerName]])</f>
        <v>4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742</v>
      </c>
      <c r="B635">
        <f>COUNTIFS([1]Morrowind!$D:$D,Table1[[#This Row],[SpeakerName]])</f>
        <v>4</v>
      </c>
      <c r="C635">
        <f>SUMIFS([1]Morrowind!$A:$A,[1]Morrowind!$D:$D,Table1[[#This Row],[SpeakerName]])</f>
        <v>0</v>
      </c>
      <c r="D635">
        <f>COUNTIFS('[2]Patch for Purists'!$D:$D,Table1[[#This Row],[SpeakerName]])</f>
        <v>0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55</v>
      </c>
      <c r="B636">
        <f>COUNTIFS([1]Morrowind!$D:$D,Table1[[#This Row],[SpeakerName]])</f>
        <v>4</v>
      </c>
      <c r="C636">
        <f>SUMIFS([1]Morrowind!$A:$A,[1]Morrowind!$D:$D,Table1[[#This Row],[SpeakerName]])</f>
        <v>0</v>
      </c>
      <c r="D636">
        <f>COUNTIFS('[2]Patch for Purists'!$D:$D,Table1[[#This Row],[SpeakerName]])</f>
        <v>2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850</v>
      </c>
      <c r="B637">
        <f>COUNTIFS([1]Morrowind!$D:$D,Table1[[#This Row],[SpeakerName]])</f>
        <v>4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305</v>
      </c>
      <c r="B638">
        <f>COUNTIFS([1]Morrowind!$D:$D,Table1[[#This Row],[SpeakerName]])</f>
        <v>4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440</v>
      </c>
      <c r="B639">
        <f>COUNTIFS([1]Morrowind!$D:$D,Table1[[#This Row],[SpeakerName]])</f>
        <v>4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1015</v>
      </c>
      <c r="B640">
        <f>COUNTIFS([1]Morrowind!$D:$D,Table1[[#This Row],[SpeakerName]])</f>
        <v>4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849</v>
      </c>
      <c r="B641">
        <f>COUNTIFS([1]Morrowind!$D:$D,Table1[[#This Row],[SpeakerName]])</f>
        <v>4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792</v>
      </c>
      <c r="B642">
        <f>COUNTIFS([1]Morrowind!$D:$D,Table1[[#This Row],[SpeakerName]])</f>
        <v>4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908</v>
      </c>
      <c r="B643">
        <f>COUNTIFS([1]Morrowind!$D:$D,Table1[[#This Row],[SpeakerName]])</f>
        <v>4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896</v>
      </c>
      <c r="B644">
        <f>COUNTIFS([1]Morrowind!$D:$D,Table1[[#This Row],[SpeakerName]])</f>
        <v>4</v>
      </c>
      <c r="C644">
        <f>SUMIFS([1]Morrowind!$A:$A,[1]Morrowind!$D:$D,Table1[[#This Row],[SpeakerName]])</f>
        <v>0</v>
      </c>
      <c r="D644">
        <f>COUNTIFS('[2]Patch for Purists'!$D:$D,Table1[[#This Row],[SpeakerName]])</f>
        <v>0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875</v>
      </c>
      <c r="B645">
        <f>COUNTIFS([1]Morrowind!$D:$D,Table1[[#This Row],[SpeakerName]])</f>
        <v>4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439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561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459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497</v>
      </c>
      <c r="B649">
        <f>COUNTIFS([1]Morrowind!$D:$D,Table1[[#This Row],[SpeakerName]])</f>
        <v>4</v>
      </c>
      <c r="C649">
        <f>SUMIFS([1]Morrowind!$A:$A,[1]Morrowind!$D:$D,Table1[[#This Row],[SpeakerName]])</f>
        <v>0</v>
      </c>
      <c r="D649">
        <f>COUNTIFS('[2]Patch for Purists'!$D:$D,Table1[[#This Row],[SpeakerName]])</f>
        <v>0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725</v>
      </c>
      <c r="B650">
        <f>COUNTIFS([1]Morrowind!$D:$D,Table1[[#This Row],[SpeakerName]])</f>
        <v>4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683</v>
      </c>
      <c r="B651">
        <f>COUNTIFS([1]Morrowind!$D:$D,Table1[[#This Row],[SpeakerName]])</f>
        <v>4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1029</v>
      </c>
      <c r="B652">
        <f>COUNTIFS([1]Morrowind!$D:$D,Table1[[#This Row],[SpeakerName]])</f>
        <v>4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798</v>
      </c>
      <c r="B653">
        <f>COUNTIFS([1]Morrowind!$D:$D,Table1[[#This Row],[SpeakerName]])</f>
        <v>4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874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215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1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221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1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222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1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223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1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574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519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945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944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946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1019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1018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800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509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795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586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913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576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488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624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653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820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959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522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556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559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523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983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0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182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0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253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1047</v>
      </c>
      <c r="B684">
        <f>COUNTIFS([1]Morrowind!$D:$D,Table1[[#This Row],[SpeakerName]])</f>
        <v>4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869</v>
      </c>
      <c r="B685">
        <f>COUNTIFS([1]Morrowind!$D:$D,Table1[[#This Row],[SpeakerName]])</f>
        <v>3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1041</v>
      </c>
      <c r="B686">
        <f>COUNTIFS([1]Morrowind!$D:$D,Table1[[#This Row],[SpeakerName]])</f>
        <v>3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802</v>
      </c>
      <c r="B687">
        <f>COUNTIFS([1]Morrowind!$D:$D,Table1[[#This Row],[SpeakerName]])</f>
        <v>3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152</v>
      </c>
      <c r="B688">
        <f>COUNTIFS([1]Morrowind!$D:$D,Table1[[#This Row],[SpeakerName]])</f>
        <v>3</v>
      </c>
      <c r="C688">
        <f>SUMIFS([1]Morrowind!$A:$A,[1]Morrowind!$D:$D,Table1[[#This Row],[SpeakerName]])</f>
        <v>0</v>
      </c>
      <c r="D688">
        <f>COUNTIFS('[2]Patch for Purists'!$D:$D,Table1[[#This Row],[SpeakerName]])</f>
        <v>1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492</v>
      </c>
      <c r="B689">
        <f>COUNTIFS([1]Morrowind!$D:$D,Table1[[#This Row],[SpeakerName]])</f>
        <v>3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948</v>
      </c>
      <c r="B690">
        <f>COUNTIFS([1]Morrowind!$D:$D,Table1[[#This Row],[SpeakerName]])</f>
        <v>3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629</v>
      </c>
      <c r="B691">
        <f>COUNTIFS([1]Morrowind!$D:$D,Table1[[#This Row],[SpeakerName]])</f>
        <v>3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495</v>
      </c>
      <c r="B692">
        <f>COUNTIFS([1]Morrowind!$D:$D,Table1[[#This Row],[SpeakerName]])</f>
        <v>3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1017</v>
      </c>
      <c r="B693">
        <f>COUNTIFS([1]Morrowind!$D:$D,Table1[[#This Row],[SpeakerName]])</f>
        <v>3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1027</v>
      </c>
      <c r="B694">
        <f>COUNTIFS([1]Morrowind!$D:$D,Table1[[#This Row],[SpeakerName]])</f>
        <v>3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648</v>
      </c>
      <c r="B695">
        <f>COUNTIFS([1]Morrowind!$D:$D,Table1[[#This Row],[SpeakerName]])</f>
        <v>3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444</v>
      </c>
      <c r="B696">
        <f>COUNTIFS([1]Morrowind!$D:$D,Table1[[#This Row],[SpeakerName]])</f>
        <v>3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974</v>
      </c>
      <c r="B697">
        <f>COUNTIFS([1]Morrowind!$D:$D,Table1[[#This Row],[SpeakerName]])</f>
        <v>3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1004</v>
      </c>
      <c r="B698">
        <f>COUNTIFS([1]Morrowind!$D:$D,Table1[[#This Row],[SpeakerName]])</f>
        <v>3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805</v>
      </c>
      <c r="B699">
        <f>COUNTIFS([1]Morrowind!$D:$D,Table1[[#This Row],[SpeakerName]])</f>
        <v>3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793</v>
      </c>
      <c r="B700">
        <f>COUNTIFS([1]Morrowind!$D:$D,Table1[[#This Row],[SpeakerName]])</f>
        <v>3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942</v>
      </c>
      <c r="B701">
        <f>COUNTIFS([1]Morrowind!$D:$D,Table1[[#This Row],[SpeakerName]])</f>
        <v>3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914</v>
      </c>
      <c r="B702">
        <f>COUNTIFS([1]Morrowind!$D:$D,Table1[[#This Row],[SpeakerName]])</f>
        <v>3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986</v>
      </c>
      <c r="B703">
        <f>COUNTIFS([1]Morrowind!$D:$D,Table1[[#This Row],[SpeakerName]])</f>
        <v>3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834</v>
      </c>
      <c r="B704">
        <f>COUNTIFS([1]Morrowind!$D:$D,Table1[[#This Row],[SpeakerName]])</f>
        <v>3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424</v>
      </c>
      <c r="B705">
        <f>COUNTIFS([1]Morrowind!$D:$D,Table1[[#This Row],[SpeakerName]])</f>
        <v>3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721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722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603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229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1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662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471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778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1022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637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560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885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438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661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441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794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1005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1031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756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1008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992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951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276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1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873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445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328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1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691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590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701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466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291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3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490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965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431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1007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977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312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2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565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604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49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1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890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235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237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729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600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594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1042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1044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901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670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866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727</v>
      </c>
      <c r="B756">
        <f>COUNTIFS([1]Morrowind!$D:$D,Table1[[#This Row],[SpeakerName]])</f>
        <v>2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636</v>
      </c>
      <c r="B757">
        <f>COUNTIFS([1]Morrowind!$D:$D,Table1[[#This Row],[SpeakerName]])</f>
        <v>2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909</v>
      </c>
      <c r="B758">
        <f>COUNTIFS([1]Morrowind!$D:$D,Table1[[#This Row],[SpeakerName]])</f>
        <v>2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910</v>
      </c>
      <c r="B759">
        <f>COUNTIFS([1]Morrowind!$D:$D,Table1[[#This Row],[SpeakerName]])</f>
        <v>2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964</v>
      </c>
      <c r="B760">
        <f>COUNTIFS([1]Morrowind!$D:$D,Table1[[#This Row],[SpeakerName]])</f>
        <v>2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926</v>
      </c>
      <c r="B761">
        <f>COUNTIFS([1]Morrowind!$D:$D,Table1[[#This Row],[SpeakerName]])</f>
        <v>2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819</v>
      </c>
      <c r="B762">
        <f>COUNTIFS([1]Morrowind!$D:$D,Table1[[#This Row],[SpeakerName]])</f>
        <v>2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426</v>
      </c>
      <c r="B763">
        <f>COUNTIFS([1]Morrowind!$D:$D,Table1[[#This Row],[SpeakerName]])</f>
        <v>2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423</v>
      </c>
      <c r="B764">
        <f>COUNTIFS([1]Morrowind!$D:$D,Table1[[#This Row],[SpeakerName]])</f>
        <v>2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442</v>
      </c>
      <c r="B765">
        <f>COUNTIFS([1]Morrowind!$D:$D,Table1[[#This Row],[SpeakerName]])</f>
        <v>2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635</v>
      </c>
      <c r="B766">
        <f>COUNTIFS([1]Morrowind!$D:$D,Table1[[#This Row],[SpeakerName]])</f>
        <v>2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578</v>
      </c>
      <c r="B767">
        <f>COUNTIFS([1]Morrowind!$D:$D,Table1[[#This Row],[SpeakerName]])</f>
        <v>2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711</v>
      </c>
      <c r="B768">
        <f>COUNTIFS([1]Morrowind!$D:$D,Table1[[#This Row],[SpeakerName]])</f>
        <v>2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464</v>
      </c>
      <c r="B769">
        <f>COUNTIFS([1]Morrowind!$D:$D,Table1[[#This Row],[SpeakerName]])</f>
        <v>2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982</v>
      </c>
      <c r="B770">
        <f>COUNTIFS([1]Morrowind!$D:$D,Table1[[#This Row],[SpeakerName]])</f>
        <v>2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694</v>
      </c>
      <c r="B771">
        <f>COUNTIFS([1]Morrowind!$D:$D,Table1[[#This Row],[SpeakerName]])</f>
        <v>2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437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996</v>
      </c>
      <c r="B773">
        <f>COUNTIFS([1]Morrowind!$D:$D,Table1[[#This Row],[SpeakerName]])</f>
        <v>2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809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739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1000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998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1003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754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837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485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513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518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671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455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506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434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300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0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296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0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299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298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458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980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818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852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842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532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205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1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826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821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1025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1028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334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1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500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747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581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274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1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275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1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582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297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0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277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1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731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382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1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867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814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303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831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399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789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797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405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955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241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0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242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0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878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593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608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0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609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607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0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610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611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507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681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616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547</v>
      </c>
      <c r="B835">
        <f>COUNTIFS([1]Morrowind!$D:$D,Table1[[#This Row],[SpeakerName]])</f>
        <v>1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625</v>
      </c>
      <c r="B836">
        <f>COUNTIFS([1]Morrowind!$D:$D,Table1[[#This Row],[SpeakerName]])</f>
        <v>1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994</v>
      </c>
      <c r="B837">
        <f>COUNTIFS([1]Morrowind!$D:$D,Table1[[#This Row],[SpeakerName]])</f>
        <v>1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898</v>
      </c>
      <c r="B838">
        <f>COUNTIFS([1]Morrowind!$D:$D,Table1[[#This Row],[SpeakerName]])</f>
        <v>1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979</v>
      </c>
      <c r="B839">
        <f>COUNTIFS([1]Morrowind!$D:$D,Table1[[#This Row],[SpeakerName]])</f>
        <v>1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863</v>
      </c>
      <c r="B840">
        <f>COUNTIFS([1]Morrowind!$D:$D,Table1[[#This Row],[SpeakerName]])</f>
        <v>1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412</v>
      </c>
      <c r="B841">
        <f>COUNTIFS([1]Morrowind!$D:$D,Table1[[#This Row],[SpeakerName]])</f>
        <v>1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401</v>
      </c>
      <c r="B842">
        <f>COUNTIFS([1]Morrowind!$D:$D,Table1[[#This Row],[SpeakerName]])</f>
        <v>1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411</v>
      </c>
      <c r="B843">
        <f>COUNTIFS([1]Morrowind!$D:$D,Table1[[#This Row],[SpeakerName]])</f>
        <v>1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879</v>
      </c>
      <c r="B844">
        <f>COUNTIFS([1]Morrowind!$D:$D,Table1[[#This Row],[SpeakerName]])</f>
        <v>1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840</v>
      </c>
      <c r="B845">
        <f>COUNTIFS([1]Morrowind!$D:$D,Table1[[#This Row],[SpeakerName]])</f>
        <v>1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796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634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988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539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719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883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880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876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416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400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404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660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753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545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645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771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902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853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860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718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428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935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552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710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511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472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775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394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427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987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830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961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403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903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911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185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1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848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973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186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1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703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544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971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187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1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859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730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0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536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680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598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557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856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741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918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949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395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632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755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938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189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1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735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646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396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190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1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554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0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997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553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659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906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0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0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0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0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0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0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0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0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0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0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879</v>
      </c>
      <c r="D1043">
        <f>SUBTOTAL(109,Table1[PfP Total])</f>
        <v>908</v>
      </c>
      <c r="E1043">
        <f>SUBTOTAL(109,Table1[PfP Done])</f>
        <v>77</v>
      </c>
      <c r="F1043" s="1">
        <f>(Table1[[#Totals],[Mw Done]]+Table1[[#Totals],[PfP Done]])/(Table1[[#Totals],[Mw Total]]+Table1[[#Totals],[PfP Total]])</f>
        <v>5.7507218479307023E-2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K9" sqref="K9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341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341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341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341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341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341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341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341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341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341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341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341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341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341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341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341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341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341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341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341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6820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2023-02-10T10:23:32Z</dcterms:modified>
</cp:coreProperties>
</file>