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AI-Voices\Progress\"/>
    </mc:Choice>
  </mc:AlternateContent>
  <xr:revisionPtr revIDLastSave="0" documentId="13_ncr:1_{DD3101C9-3949-4024-900F-D5EA85FA4B8D}" xr6:coauthVersionLast="47" xr6:coauthVersionMax="47" xr10:uidLastSave="{00000000-0000-0000-0000-000000000000}"/>
  <bookViews>
    <workbookView xWindow="3825" yWindow="4275" windowWidth="19815" windowHeight="16440" activeTab="1" xr2:uid="{C93190E2-DD29-4205-A45D-A56D6724FC75}"/>
  </bookViews>
  <sheets>
    <sheet name="Progress" sheetId="5" r:id="rId1"/>
    <sheet name="Unique" sheetId="1" r:id="rId2"/>
    <sheet name="Generic" sheetId="4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3" i="4"/>
  <c r="D13" i="4"/>
  <c r="D17" i="4"/>
  <c r="D11" i="4"/>
  <c r="D15" i="4"/>
  <c r="D5" i="4"/>
  <c r="D19" i="4"/>
  <c r="D21" i="4"/>
  <c r="D7" i="4"/>
  <c r="D9" i="4"/>
  <c r="D2" i="4"/>
  <c r="D12" i="4"/>
  <c r="D16" i="4"/>
  <c r="D10" i="4"/>
  <c r="D14" i="4"/>
  <c r="D4" i="4"/>
  <c r="D18" i="4"/>
  <c r="D20" i="4"/>
  <c r="D6" i="4"/>
  <c r="D8" i="4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B154" i="1"/>
  <c r="B800" i="1"/>
  <c r="B718" i="1"/>
  <c r="B329" i="1"/>
  <c r="B1008" i="1"/>
  <c r="B819" i="1"/>
  <c r="B99" i="1"/>
  <c r="B664" i="1"/>
  <c r="B1009" i="1"/>
  <c r="B136" i="1"/>
  <c r="B295" i="1"/>
  <c r="B409" i="1"/>
  <c r="B673" i="1"/>
  <c r="B134" i="1"/>
  <c r="B419" i="1"/>
  <c r="B473" i="1"/>
  <c r="B929" i="1"/>
  <c r="B309" i="1"/>
  <c r="B420" i="1"/>
  <c r="B410" i="1"/>
  <c r="B169" i="1"/>
  <c r="B361" i="1"/>
  <c r="B269" i="1"/>
  <c r="B1010" i="1"/>
  <c r="B801" i="1"/>
  <c r="B1011" i="1"/>
  <c r="B150" i="1"/>
  <c r="B69" i="1"/>
  <c r="B950" i="1"/>
  <c r="B951" i="1"/>
  <c r="B227" i="1"/>
  <c r="B438" i="1"/>
  <c r="B877" i="1"/>
  <c r="B93" i="1"/>
  <c r="B572" i="1"/>
  <c r="B347" i="1"/>
  <c r="B910" i="1"/>
  <c r="B363" i="1"/>
  <c r="B573" i="1"/>
  <c r="B216" i="1"/>
  <c r="B820" i="1"/>
  <c r="B303" i="1"/>
  <c r="B982" i="1"/>
  <c r="B94" i="1"/>
  <c r="B431" i="1"/>
  <c r="B218" i="1"/>
  <c r="B487" i="1"/>
  <c r="B911" i="1"/>
  <c r="B633" i="1"/>
  <c r="B70" i="1"/>
  <c r="B95" i="1"/>
  <c r="B1012" i="1"/>
  <c r="B712" i="1"/>
  <c r="B326" i="1"/>
  <c r="B2" i="1"/>
  <c r="B45" i="1"/>
  <c r="B21" i="1"/>
  <c r="B398" i="1"/>
  <c r="B146" i="1"/>
  <c r="B983" i="1"/>
  <c r="B151" i="1"/>
  <c r="B802" i="1"/>
  <c r="B930" i="1"/>
  <c r="B130" i="1"/>
  <c r="B310" i="1"/>
  <c r="B153" i="1"/>
  <c r="B242" i="1"/>
  <c r="B175" i="1"/>
  <c r="B984" i="1"/>
  <c r="B296" i="1"/>
  <c r="B180" i="1"/>
  <c r="B318" i="1"/>
  <c r="B821" i="1"/>
  <c r="B105" i="1"/>
  <c r="B26" i="1"/>
  <c r="B985" i="1"/>
  <c r="B610" i="1"/>
  <c r="B411" i="1"/>
  <c r="B634" i="1"/>
  <c r="B391" i="1"/>
  <c r="B184" i="1"/>
  <c r="B471" i="1"/>
  <c r="B351" i="1"/>
  <c r="B952" i="1"/>
  <c r="B19" i="1"/>
  <c r="B224" i="1"/>
  <c r="B82" i="1"/>
  <c r="B311" i="1"/>
  <c r="B162" i="1"/>
  <c r="B272" i="1"/>
  <c r="B273" i="1"/>
  <c r="B612" i="1"/>
  <c r="B204" i="1"/>
  <c r="B38" i="1"/>
  <c r="B986" i="1"/>
  <c r="B254" i="1"/>
  <c r="B715" i="1"/>
  <c r="B83" i="1"/>
  <c r="B912" i="1"/>
  <c r="B791" i="1"/>
  <c r="B74" i="1"/>
  <c r="B71" i="1"/>
  <c r="B107" i="1"/>
  <c r="B695" i="1"/>
  <c r="B913" i="1"/>
  <c r="B696" i="1"/>
  <c r="B839" i="1"/>
  <c r="B670" i="1"/>
  <c r="B914" i="1"/>
  <c r="B822" i="1"/>
  <c r="B953" i="1"/>
  <c r="B485" i="1"/>
  <c r="B232" i="1"/>
  <c r="B421" i="1"/>
  <c r="B338" i="1"/>
  <c r="B987" i="1"/>
  <c r="B635" i="1"/>
  <c r="B474" i="1"/>
  <c r="B988" i="1"/>
  <c r="B7" i="1"/>
  <c r="B775" i="1"/>
  <c r="B158" i="1"/>
  <c r="B486" i="1"/>
  <c r="B823" i="1"/>
  <c r="B521" i="1"/>
  <c r="B354" i="1"/>
  <c r="B989" i="1"/>
  <c r="B697" i="1"/>
  <c r="B268" i="1"/>
  <c r="B915" i="1"/>
  <c r="B577" i="1"/>
  <c r="B183" i="1"/>
  <c r="B384" i="1"/>
  <c r="B297" i="1"/>
  <c r="B698" i="1"/>
  <c r="B656" i="1"/>
  <c r="B699" i="1"/>
  <c r="B700" i="1"/>
  <c r="B701" i="1"/>
  <c r="B518" i="1"/>
  <c r="B52" i="1"/>
  <c r="B878" i="1"/>
  <c r="B615" i="1"/>
  <c r="B525" i="1"/>
  <c r="B702" i="1"/>
  <c r="B681" i="1"/>
  <c r="B423" i="1"/>
  <c r="B156" i="1"/>
  <c r="B453" i="1"/>
  <c r="B703" i="1"/>
  <c r="B424" i="1"/>
  <c r="B144" i="1"/>
  <c r="B674" i="1"/>
  <c r="B434" i="1"/>
  <c r="B803" i="1"/>
  <c r="B340" i="1"/>
  <c r="B435" i="1"/>
  <c r="B990" i="1"/>
  <c r="B229" i="1"/>
  <c r="B916" i="1"/>
  <c r="B849" i="1"/>
  <c r="B682" i="1"/>
  <c r="B263" i="1"/>
  <c r="B412" i="1"/>
  <c r="B858" i="1"/>
  <c r="B210" i="1"/>
  <c r="B991" i="1"/>
  <c r="B219" i="1"/>
  <c r="B450" i="1"/>
  <c r="B824" i="1"/>
  <c r="B663" i="1"/>
  <c r="B917" i="1"/>
  <c r="B566" i="1"/>
  <c r="B859" i="1"/>
  <c r="B100" i="1"/>
  <c r="B442" i="1"/>
  <c r="B533" i="1"/>
  <c r="B607" i="1"/>
  <c r="B291" i="1"/>
  <c r="B780" i="1"/>
  <c r="B782" i="1"/>
  <c r="B427" i="1"/>
  <c r="B860" i="1"/>
  <c r="B226" i="1"/>
  <c r="B39" i="1"/>
  <c r="B258" i="1"/>
  <c r="B480" i="1"/>
  <c r="B522" i="1"/>
  <c r="B540" i="1"/>
  <c r="B562" i="1"/>
  <c r="B879" i="1"/>
  <c r="B312" i="1"/>
  <c r="B605" i="1"/>
  <c r="B704" i="1"/>
  <c r="B705" i="1"/>
  <c r="B683" i="1"/>
  <c r="B556" i="1"/>
  <c r="B196" i="1"/>
  <c r="B178" i="1"/>
  <c r="B389" i="1"/>
  <c r="B557" i="1"/>
  <c r="B305" i="1"/>
  <c r="B346" i="1"/>
  <c r="B954" i="1"/>
  <c r="B512" i="1"/>
  <c r="B880" i="1"/>
  <c r="B616" i="1"/>
  <c r="B729" i="1"/>
  <c r="B332" i="1"/>
  <c r="B466" i="1"/>
  <c r="B457" i="1"/>
  <c r="B881" i="1"/>
  <c r="B870" i="1"/>
  <c r="B119" i="1"/>
  <c r="B882" i="1"/>
  <c r="B324" i="1"/>
  <c r="B709" i="1"/>
  <c r="B239" i="1"/>
  <c r="B87" i="1"/>
  <c r="B155" i="1"/>
  <c r="B657" i="1"/>
  <c r="B883" i="1"/>
  <c r="B649" i="1"/>
  <c r="B362" i="1"/>
  <c r="B422" i="1"/>
  <c r="B335" i="1"/>
  <c r="B497" i="1"/>
  <c r="B931" i="1"/>
  <c r="B209" i="1"/>
  <c r="B955" i="1"/>
  <c r="B956" i="1"/>
  <c r="B932" i="1"/>
  <c r="B367" i="1"/>
  <c r="B343" i="1"/>
  <c r="B992" i="1"/>
  <c r="B752" i="1"/>
  <c r="B88" i="1"/>
  <c r="B684" i="1"/>
  <c r="B325" i="1"/>
  <c r="B825" i="1"/>
  <c r="B918" i="1"/>
  <c r="B313" i="1"/>
  <c r="B567" i="1"/>
  <c r="B314" i="1"/>
  <c r="B957" i="1"/>
  <c r="B730" i="1"/>
  <c r="B505" i="1"/>
  <c r="B731" i="1"/>
  <c r="B919" i="1"/>
  <c r="B483" i="1"/>
  <c r="B177" i="1"/>
  <c r="B884" i="1"/>
  <c r="B90" i="1"/>
  <c r="B861" i="1"/>
  <c r="B364" i="1"/>
  <c r="B553" i="1"/>
  <c r="B862" i="1"/>
  <c r="B102" i="1"/>
  <c r="B366" i="1"/>
  <c r="B315" i="1"/>
  <c r="B173" i="1"/>
  <c r="B355" i="1"/>
  <c r="B840" i="1"/>
  <c r="B182" i="1"/>
  <c r="B214" i="1"/>
  <c r="B247" i="1"/>
  <c r="B124" i="1"/>
  <c r="B129" i="1"/>
  <c r="B401" i="1"/>
  <c r="B41" i="1"/>
  <c r="B491" i="1"/>
  <c r="B519" i="1"/>
  <c r="B161" i="1"/>
  <c r="B993" i="1"/>
  <c r="B265" i="1"/>
  <c r="B147" i="1"/>
  <c r="B685" i="1"/>
  <c r="B994" i="1"/>
  <c r="B190" i="1"/>
  <c r="B841" i="1"/>
  <c r="B399" i="1"/>
  <c r="B379" i="1"/>
  <c r="B108" i="1"/>
  <c r="B842" i="1"/>
  <c r="B958" i="1"/>
  <c r="B337" i="1"/>
  <c r="B920" i="1"/>
  <c r="B843" i="1"/>
  <c r="B341" i="1"/>
  <c r="B148" i="1"/>
  <c r="B414" i="1"/>
  <c r="B804" i="1"/>
  <c r="B745" i="1"/>
  <c r="B844" i="1"/>
  <c r="B199" i="1"/>
  <c r="B259" i="1"/>
  <c r="B454" i="1"/>
  <c r="B317" i="1"/>
  <c r="B582" i="1"/>
  <c r="B34" i="1"/>
  <c r="B995" i="1"/>
  <c r="B506" i="1"/>
  <c r="B558" i="1"/>
  <c r="B284" i="1"/>
  <c r="B425" i="1"/>
  <c r="B65" i="1"/>
  <c r="B805" i="1"/>
  <c r="B959" i="1"/>
  <c r="B103" i="1"/>
  <c r="B201" i="1"/>
  <c r="B101" i="1"/>
  <c r="B316" i="1"/>
  <c r="B86" i="1"/>
  <c r="B541" i="1"/>
  <c r="B921" i="1"/>
  <c r="B197" i="1"/>
  <c r="B451" i="1"/>
  <c r="B233" i="1"/>
  <c r="B467" i="1"/>
  <c r="B665" i="1"/>
  <c r="B160" i="1"/>
  <c r="B836" i="1"/>
  <c r="B960" i="1"/>
  <c r="B436" i="1"/>
  <c r="B14" i="1"/>
  <c r="B35" i="1"/>
  <c r="B507" i="1"/>
  <c r="B732" i="1"/>
  <c r="B205" i="1"/>
  <c r="B530" i="1"/>
  <c r="B382" i="1"/>
  <c r="B334" i="1"/>
  <c r="B636" i="1"/>
  <c r="B637" i="1"/>
  <c r="B207" i="1"/>
  <c r="B377" i="1"/>
  <c r="B996" i="1"/>
  <c r="B602" i="1"/>
  <c r="B132" i="1"/>
  <c r="B17" i="1"/>
  <c r="B212" i="1"/>
  <c r="B853" i="1"/>
  <c r="B157" i="1"/>
  <c r="B28" i="1"/>
  <c r="B185" i="1"/>
  <c r="B211" i="1"/>
  <c r="B141" i="1"/>
  <c r="B256" i="1"/>
  <c r="B339" i="1"/>
  <c r="B68" i="1"/>
  <c r="B167" i="1"/>
  <c r="B251" i="1"/>
  <c r="B922" i="1"/>
  <c r="B25" i="1"/>
  <c r="B344" i="1"/>
  <c r="B396" i="1"/>
  <c r="B586" i="1"/>
  <c r="B245" i="1"/>
  <c r="B198" i="1"/>
  <c r="B230" i="1"/>
  <c r="B294" i="1"/>
  <c r="B104" i="1"/>
  <c r="B221" i="1"/>
  <c r="B500" i="1"/>
  <c r="B826" i="1"/>
  <c r="B997" i="1"/>
  <c r="B578" i="1"/>
  <c r="B961" i="1"/>
  <c r="B299" i="1"/>
  <c r="B502" i="1"/>
  <c r="B131" i="1"/>
  <c r="B149" i="1"/>
  <c r="B962" i="1"/>
  <c r="B547" i="1"/>
  <c r="B548" i="1"/>
  <c r="B192" i="1"/>
  <c r="B563" i="1"/>
  <c r="B452" i="1"/>
  <c r="B998" i="1"/>
  <c r="B319" i="1"/>
  <c r="B378" i="1"/>
  <c r="B270" i="1"/>
  <c r="B372" i="1"/>
  <c r="B706" i="1"/>
  <c r="B159" i="1"/>
  <c r="B827" i="1"/>
  <c r="B23" i="1"/>
  <c r="B575" i="1"/>
  <c r="B999" i="1"/>
  <c r="B806" i="1"/>
  <c r="B1000" i="1"/>
  <c r="B592" i="1"/>
  <c r="B694" i="1"/>
  <c r="B807" i="1"/>
  <c r="B691" i="1"/>
  <c r="B238" i="1"/>
  <c r="B446" i="1"/>
  <c r="B584" i="1"/>
  <c r="B613" i="1"/>
  <c r="B588" i="1"/>
  <c r="B264" i="1"/>
  <c r="B808" i="1"/>
  <c r="B710" i="1"/>
  <c r="B550" i="1"/>
  <c r="B933" i="1"/>
  <c r="B37" i="1"/>
  <c r="B475" i="1"/>
  <c r="B523" i="1"/>
  <c r="B383" i="1"/>
  <c r="B551" i="1"/>
  <c r="B4" i="1"/>
  <c r="B91" i="1"/>
  <c r="B746" i="1"/>
  <c r="B963" i="1"/>
  <c r="B118" i="1"/>
  <c r="B356" i="1"/>
  <c r="B768" i="1"/>
  <c r="B792" i="1"/>
  <c r="B304" i="1"/>
  <c r="B416" i="1"/>
  <c r="B15" i="1"/>
  <c r="B513" i="1"/>
  <c r="B248" i="1"/>
  <c r="B250" i="1"/>
  <c r="B300" i="1"/>
  <c r="B707" i="1"/>
  <c r="B934" i="1"/>
  <c r="B1001" i="1"/>
  <c r="B191" i="1"/>
  <c r="B611" i="1"/>
  <c r="B764" i="1"/>
  <c r="B769" i="1"/>
  <c r="B188" i="1"/>
  <c r="B935" i="1"/>
  <c r="B561" i="1"/>
  <c r="B589" i="1"/>
  <c r="B252" i="1"/>
  <c r="B59" i="1"/>
  <c r="B666" i="1"/>
  <c r="B811" i="1"/>
  <c r="B488" i="1"/>
  <c r="B714" i="1"/>
  <c r="B348" i="1"/>
  <c r="B885" i="1"/>
  <c r="B293" i="1"/>
  <c r="B432" i="1"/>
  <c r="B42" i="1"/>
  <c r="B770" i="1"/>
  <c r="B464" i="1"/>
  <c r="B771" i="1"/>
  <c r="B772" i="1"/>
  <c r="B1002" i="1"/>
  <c r="B886" i="1"/>
  <c r="B492" i="1"/>
  <c r="B123" i="1"/>
  <c r="B532" i="1"/>
  <c r="B430" i="1"/>
  <c r="B733" i="1"/>
  <c r="B168" i="1"/>
  <c r="B1003" i="1"/>
  <c r="B812" i="1"/>
  <c r="B788" i="1"/>
  <c r="B5" i="1"/>
  <c r="B626" i="1"/>
  <c r="B1013" i="1"/>
  <c r="B109" i="1"/>
  <c r="B40" i="1"/>
  <c r="B815" i="1"/>
  <c r="B734" i="1"/>
  <c r="B176" i="1"/>
  <c r="B559" i="1"/>
  <c r="B642" i="1"/>
  <c r="B845" i="1"/>
  <c r="B117" i="1"/>
  <c r="B777" i="1"/>
  <c r="B793" i="1"/>
  <c r="B234" i="1"/>
  <c r="B526" i="1"/>
  <c r="B887" i="1"/>
  <c r="B617" i="1"/>
  <c r="B888" i="1"/>
  <c r="B413" i="1"/>
  <c r="B174" i="1"/>
  <c r="B426" i="1"/>
  <c r="B740" i="1"/>
  <c r="B77" i="1"/>
  <c r="B542" i="1"/>
  <c r="B514" i="1"/>
  <c r="B846" i="1"/>
  <c r="B854" i="1"/>
  <c r="B228" i="1"/>
  <c r="B855" i="1"/>
  <c r="B643" i="1"/>
  <c r="B778" i="1"/>
  <c r="B534" i="1"/>
  <c r="B524" i="1"/>
  <c r="B816" i="1"/>
  <c r="B662" i="1"/>
  <c r="B936" i="1"/>
  <c r="B661" i="1"/>
  <c r="B587" i="1"/>
  <c r="B1014" i="1"/>
  <c r="B644" i="1"/>
  <c r="B36" i="1"/>
  <c r="B543" i="1"/>
  <c r="B645" i="1"/>
  <c r="B369" i="1"/>
  <c r="B667" i="1"/>
  <c r="B301" i="1"/>
  <c r="B747" i="1"/>
  <c r="B1015" i="1"/>
  <c r="B217" i="1"/>
  <c r="B1004" i="1"/>
  <c r="B866" i="1"/>
  <c r="B428" i="1"/>
  <c r="B462" i="1"/>
  <c r="B937" i="1"/>
  <c r="B538" i="1"/>
  <c r="B1016" i="1"/>
  <c r="B741" i="1"/>
  <c r="B320" i="1"/>
  <c r="B481" i="1"/>
  <c r="B863" i="1"/>
  <c r="B11" i="1"/>
  <c r="B1005" i="1"/>
  <c r="B128" i="1"/>
  <c r="B765" i="1"/>
  <c r="B754" i="1"/>
  <c r="B938" i="1"/>
  <c r="B889" i="1"/>
  <c r="B10" i="1"/>
  <c r="B618" i="1"/>
  <c r="B437" i="1"/>
  <c r="B16" i="1"/>
  <c r="B619" i="1"/>
  <c r="B503" i="1"/>
  <c r="B609" i="1"/>
  <c r="B658" i="1"/>
  <c r="B358" i="1"/>
  <c r="B501" i="1"/>
  <c r="B1017" i="1"/>
  <c r="B755" i="1"/>
  <c r="B867" i="1"/>
  <c r="B535" i="1"/>
  <c r="B756" i="1"/>
  <c r="B121" i="1"/>
  <c r="B773" i="1"/>
  <c r="B774" i="1"/>
  <c r="B581" i="1"/>
  <c r="B1018" i="1"/>
  <c r="B120" i="1"/>
  <c r="B137" i="1"/>
  <c r="B599" i="1"/>
  <c r="B122" i="1"/>
  <c r="B686" i="1"/>
  <c r="B1019" i="1"/>
  <c r="B246" i="1"/>
  <c r="B392" i="1"/>
  <c r="B847" i="1"/>
  <c r="B600" i="1"/>
  <c r="B349" i="1"/>
  <c r="B463" i="1"/>
  <c r="B620" i="1"/>
  <c r="B283" i="1"/>
  <c r="B828" i="1"/>
  <c r="B890" i="1"/>
  <c r="B171" i="1"/>
  <c r="B1020" i="1"/>
  <c r="B1021" i="1"/>
  <c r="B287" i="1"/>
  <c r="B1022" i="1"/>
  <c r="B46" i="1"/>
  <c r="B891" i="1"/>
  <c r="B298" i="1"/>
  <c r="B892" i="1"/>
  <c r="B73" i="1"/>
  <c r="B923" i="1"/>
  <c r="B257" i="1"/>
  <c r="B200" i="1"/>
  <c r="B794" i="1"/>
  <c r="B590" i="1"/>
  <c r="B864" i="1"/>
  <c r="B646" i="1"/>
  <c r="B1023" i="1"/>
  <c r="B18" i="1"/>
  <c r="B647" i="1"/>
  <c r="B447" i="1"/>
  <c r="B336" i="1"/>
  <c r="B531" i="1"/>
  <c r="B708" i="1"/>
  <c r="B789" i="1"/>
  <c r="B748" i="1"/>
  <c r="B208" i="1"/>
  <c r="B1024" i="1"/>
  <c r="B448" i="1"/>
  <c r="B470" i="1"/>
  <c r="B638" i="1"/>
  <c r="B64" i="1"/>
  <c r="B893" i="1"/>
  <c r="B829" i="1"/>
  <c r="B676" i="1"/>
  <c r="B687" i="1"/>
  <c r="B939" i="1"/>
  <c r="B1025" i="1"/>
  <c r="B813" i="1"/>
  <c r="B757" i="1"/>
  <c r="B924" i="1"/>
  <c r="B544" i="1"/>
  <c r="B894" i="1"/>
  <c r="B677" i="1"/>
  <c r="B865" i="1"/>
  <c r="B47" i="1"/>
  <c r="B814" i="1"/>
  <c r="B32" i="1"/>
  <c r="B545" i="1"/>
  <c r="B515" i="1"/>
  <c r="B342" i="1"/>
  <c r="B940" i="1"/>
  <c r="B138" i="1"/>
  <c r="B925" i="1"/>
  <c r="B964" i="1"/>
  <c r="B926" i="1"/>
  <c r="B527" i="1"/>
  <c r="B49" i="1"/>
  <c r="B895" i="1"/>
  <c r="B795" i="1"/>
  <c r="B1026" i="1"/>
  <c r="B787" i="1"/>
  <c r="B716" i="1"/>
  <c r="B871" i="1"/>
  <c r="B51" i="1"/>
  <c r="B417" i="1"/>
  <c r="B692" i="1"/>
  <c r="B465" i="1"/>
  <c r="B758" i="1"/>
  <c r="B627" i="1"/>
  <c r="B277" i="1"/>
  <c r="B941" i="1"/>
  <c r="B601" i="1"/>
  <c r="B660" i="1"/>
  <c r="C154" i="1"/>
  <c r="C800" i="1"/>
  <c r="C718" i="1"/>
  <c r="C329" i="1"/>
  <c r="C1008" i="1"/>
  <c r="C819" i="1"/>
  <c r="C99" i="1"/>
  <c r="C664" i="1"/>
  <c r="C1009" i="1"/>
  <c r="C136" i="1"/>
  <c r="C295" i="1"/>
  <c r="C409" i="1"/>
  <c r="C673" i="1"/>
  <c r="C134" i="1"/>
  <c r="C419" i="1"/>
  <c r="C473" i="1"/>
  <c r="C929" i="1"/>
  <c r="C309" i="1"/>
  <c r="C420" i="1"/>
  <c r="C410" i="1"/>
  <c r="C169" i="1"/>
  <c r="C361" i="1"/>
  <c r="C269" i="1"/>
  <c r="C1010" i="1"/>
  <c r="C801" i="1"/>
  <c r="C1011" i="1"/>
  <c r="C150" i="1"/>
  <c r="C69" i="1"/>
  <c r="C950" i="1"/>
  <c r="C951" i="1"/>
  <c r="C227" i="1"/>
  <c r="C438" i="1"/>
  <c r="C877" i="1"/>
  <c r="C93" i="1"/>
  <c r="C572" i="1"/>
  <c r="C347" i="1"/>
  <c r="C910" i="1"/>
  <c r="C363" i="1"/>
  <c r="C573" i="1"/>
  <c r="C216" i="1"/>
  <c r="C820" i="1"/>
  <c r="C303" i="1"/>
  <c r="C982" i="1"/>
  <c r="C94" i="1"/>
  <c r="C431" i="1"/>
  <c r="C218" i="1"/>
  <c r="C487" i="1"/>
  <c r="C911" i="1"/>
  <c r="C633" i="1"/>
  <c r="C70" i="1"/>
  <c r="C95" i="1"/>
  <c r="C1012" i="1"/>
  <c r="C712" i="1"/>
  <c r="C326" i="1"/>
  <c r="C2" i="1"/>
  <c r="C45" i="1"/>
  <c r="C21" i="1"/>
  <c r="C398" i="1"/>
  <c r="C146" i="1"/>
  <c r="C983" i="1"/>
  <c r="C151" i="1"/>
  <c r="C802" i="1"/>
  <c r="C930" i="1"/>
  <c r="C130" i="1"/>
  <c r="C310" i="1"/>
  <c r="C153" i="1"/>
  <c r="C242" i="1"/>
  <c r="C175" i="1"/>
  <c r="C984" i="1"/>
  <c r="C296" i="1"/>
  <c r="C180" i="1"/>
  <c r="C318" i="1"/>
  <c r="C821" i="1"/>
  <c r="C105" i="1"/>
  <c r="C26" i="1"/>
  <c r="C985" i="1"/>
  <c r="C610" i="1"/>
  <c r="C411" i="1"/>
  <c r="C634" i="1"/>
  <c r="C391" i="1"/>
  <c r="C184" i="1"/>
  <c r="C471" i="1"/>
  <c r="C351" i="1"/>
  <c r="C952" i="1"/>
  <c r="C19" i="1"/>
  <c r="C224" i="1"/>
  <c r="C82" i="1"/>
  <c r="C311" i="1"/>
  <c r="C162" i="1"/>
  <c r="C272" i="1"/>
  <c r="C273" i="1"/>
  <c r="C612" i="1"/>
  <c r="C204" i="1"/>
  <c r="C38" i="1"/>
  <c r="C986" i="1"/>
  <c r="C254" i="1"/>
  <c r="C715" i="1"/>
  <c r="C83" i="1"/>
  <c r="C912" i="1"/>
  <c r="C791" i="1"/>
  <c r="C74" i="1"/>
  <c r="C71" i="1"/>
  <c r="C107" i="1"/>
  <c r="C695" i="1"/>
  <c r="C913" i="1"/>
  <c r="C696" i="1"/>
  <c r="C839" i="1"/>
  <c r="C670" i="1"/>
  <c r="C914" i="1"/>
  <c r="C822" i="1"/>
  <c r="C953" i="1"/>
  <c r="C485" i="1"/>
  <c r="C232" i="1"/>
  <c r="C421" i="1"/>
  <c r="C338" i="1"/>
  <c r="C987" i="1"/>
  <c r="C635" i="1"/>
  <c r="C474" i="1"/>
  <c r="C988" i="1"/>
  <c r="C7" i="1"/>
  <c r="C775" i="1"/>
  <c r="C158" i="1"/>
  <c r="C486" i="1"/>
  <c r="C823" i="1"/>
  <c r="C521" i="1"/>
  <c r="C354" i="1"/>
  <c r="C989" i="1"/>
  <c r="C697" i="1"/>
  <c r="C268" i="1"/>
  <c r="C915" i="1"/>
  <c r="C577" i="1"/>
  <c r="C183" i="1"/>
  <c r="C384" i="1"/>
  <c r="C297" i="1"/>
  <c r="C698" i="1"/>
  <c r="C656" i="1"/>
  <c r="C699" i="1"/>
  <c r="C700" i="1"/>
  <c r="C701" i="1"/>
  <c r="C518" i="1"/>
  <c r="C52" i="1"/>
  <c r="C878" i="1"/>
  <c r="C615" i="1"/>
  <c r="C525" i="1"/>
  <c r="C702" i="1"/>
  <c r="C681" i="1"/>
  <c r="C423" i="1"/>
  <c r="C156" i="1"/>
  <c r="C453" i="1"/>
  <c r="C703" i="1"/>
  <c r="C424" i="1"/>
  <c r="C144" i="1"/>
  <c r="C674" i="1"/>
  <c r="C434" i="1"/>
  <c r="C803" i="1"/>
  <c r="C340" i="1"/>
  <c r="C435" i="1"/>
  <c r="C990" i="1"/>
  <c r="C229" i="1"/>
  <c r="C916" i="1"/>
  <c r="C849" i="1"/>
  <c r="C682" i="1"/>
  <c r="C263" i="1"/>
  <c r="C412" i="1"/>
  <c r="C858" i="1"/>
  <c r="C210" i="1"/>
  <c r="C991" i="1"/>
  <c r="C219" i="1"/>
  <c r="C450" i="1"/>
  <c r="C824" i="1"/>
  <c r="C663" i="1"/>
  <c r="C917" i="1"/>
  <c r="C566" i="1"/>
  <c r="C859" i="1"/>
  <c r="C100" i="1"/>
  <c r="C442" i="1"/>
  <c r="C533" i="1"/>
  <c r="C607" i="1"/>
  <c r="C291" i="1"/>
  <c r="C780" i="1"/>
  <c r="C782" i="1"/>
  <c r="C427" i="1"/>
  <c r="C860" i="1"/>
  <c r="C226" i="1"/>
  <c r="C39" i="1"/>
  <c r="C258" i="1"/>
  <c r="C480" i="1"/>
  <c r="C522" i="1"/>
  <c r="C540" i="1"/>
  <c r="C562" i="1"/>
  <c r="C879" i="1"/>
  <c r="C312" i="1"/>
  <c r="C605" i="1"/>
  <c r="C704" i="1"/>
  <c r="C705" i="1"/>
  <c r="C683" i="1"/>
  <c r="C556" i="1"/>
  <c r="C196" i="1"/>
  <c r="C178" i="1"/>
  <c r="C389" i="1"/>
  <c r="C557" i="1"/>
  <c r="C305" i="1"/>
  <c r="C346" i="1"/>
  <c r="C954" i="1"/>
  <c r="C512" i="1"/>
  <c r="C880" i="1"/>
  <c r="C616" i="1"/>
  <c r="C729" i="1"/>
  <c r="C332" i="1"/>
  <c r="C466" i="1"/>
  <c r="C457" i="1"/>
  <c r="C881" i="1"/>
  <c r="C870" i="1"/>
  <c r="C119" i="1"/>
  <c r="C882" i="1"/>
  <c r="C324" i="1"/>
  <c r="C709" i="1"/>
  <c r="C239" i="1"/>
  <c r="C87" i="1"/>
  <c r="C155" i="1"/>
  <c r="C657" i="1"/>
  <c r="C883" i="1"/>
  <c r="C649" i="1"/>
  <c r="C362" i="1"/>
  <c r="C422" i="1"/>
  <c r="C335" i="1"/>
  <c r="C497" i="1"/>
  <c r="C931" i="1"/>
  <c r="C209" i="1"/>
  <c r="C955" i="1"/>
  <c r="C956" i="1"/>
  <c r="C932" i="1"/>
  <c r="C367" i="1"/>
  <c r="C343" i="1"/>
  <c r="C992" i="1"/>
  <c r="C752" i="1"/>
  <c r="C88" i="1"/>
  <c r="C684" i="1"/>
  <c r="C325" i="1"/>
  <c r="C825" i="1"/>
  <c r="C918" i="1"/>
  <c r="C313" i="1"/>
  <c r="C567" i="1"/>
  <c r="C314" i="1"/>
  <c r="C957" i="1"/>
  <c r="C730" i="1"/>
  <c r="C505" i="1"/>
  <c r="C731" i="1"/>
  <c r="C919" i="1"/>
  <c r="C483" i="1"/>
  <c r="C177" i="1"/>
  <c r="C884" i="1"/>
  <c r="C90" i="1"/>
  <c r="C861" i="1"/>
  <c r="C364" i="1"/>
  <c r="C553" i="1"/>
  <c r="C862" i="1"/>
  <c r="C102" i="1"/>
  <c r="C366" i="1"/>
  <c r="C315" i="1"/>
  <c r="C173" i="1"/>
  <c r="C355" i="1"/>
  <c r="C840" i="1"/>
  <c r="C182" i="1"/>
  <c r="C214" i="1"/>
  <c r="C247" i="1"/>
  <c r="C124" i="1"/>
  <c r="C129" i="1"/>
  <c r="C401" i="1"/>
  <c r="C41" i="1"/>
  <c r="C491" i="1"/>
  <c r="C519" i="1"/>
  <c r="C161" i="1"/>
  <c r="C993" i="1"/>
  <c r="C265" i="1"/>
  <c r="C147" i="1"/>
  <c r="C685" i="1"/>
  <c r="C994" i="1"/>
  <c r="C190" i="1"/>
  <c r="C841" i="1"/>
  <c r="C399" i="1"/>
  <c r="C379" i="1"/>
  <c r="C108" i="1"/>
  <c r="C842" i="1"/>
  <c r="C958" i="1"/>
  <c r="C337" i="1"/>
  <c r="C920" i="1"/>
  <c r="C843" i="1"/>
  <c r="C341" i="1"/>
  <c r="C148" i="1"/>
  <c r="C414" i="1"/>
  <c r="C804" i="1"/>
  <c r="C745" i="1"/>
  <c r="C844" i="1"/>
  <c r="C199" i="1"/>
  <c r="C259" i="1"/>
  <c r="C454" i="1"/>
  <c r="C317" i="1"/>
  <c r="C582" i="1"/>
  <c r="C34" i="1"/>
  <c r="C995" i="1"/>
  <c r="C506" i="1"/>
  <c r="C558" i="1"/>
  <c r="C284" i="1"/>
  <c r="C425" i="1"/>
  <c r="C65" i="1"/>
  <c r="C805" i="1"/>
  <c r="C959" i="1"/>
  <c r="C103" i="1"/>
  <c r="C201" i="1"/>
  <c r="C101" i="1"/>
  <c r="C316" i="1"/>
  <c r="C86" i="1"/>
  <c r="C541" i="1"/>
  <c r="C921" i="1"/>
  <c r="C197" i="1"/>
  <c r="C451" i="1"/>
  <c r="C233" i="1"/>
  <c r="C467" i="1"/>
  <c r="C665" i="1"/>
  <c r="C160" i="1"/>
  <c r="C836" i="1"/>
  <c r="C960" i="1"/>
  <c r="C436" i="1"/>
  <c r="C14" i="1"/>
  <c r="C35" i="1"/>
  <c r="C507" i="1"/>
  <c r="C732" i="1"/>
  <c r="C205" i="1"/>
  <c r="C530" i="1"/>
  <c r="C382" i="1"/>
  <c r="C334" i="1"/>
  <c r="C636" i="1"/>
  <c r="C637" i="1"/>
  <c r="C207" i="1"/>
  <c r="C377" i="1"/>
  <c r="C996" i="1"/>
  <c r="C602" i="1"/>
  <c r="C132" i="1"/>
  <c r="C17" i="1"/>
  <c r="C212" i="1"/>
  <c r="C853" i="1"/>
  <c r="C157" i="1"/>
  <c r="C28" i="1"/>
  <c r="C185" i="1"/>
  <c r="C211" i="1"/>
  <c r="C141" i="1"/>
  <c r="C256" i="1"/>
  <c r="C339" i="1"/>
  <c r="C68" i="1"/>
  <c r="C167" i="1"/>
  <c r="C251" i="1"/>
  <c r="C922" i="1"/>
  <c r="C25" i="1"/>
  <c r="C344" i="1"/>
  <c r="C396" i="1"/>
  <c r="C586" i="1"/>
  <c r="C245" i="1"/>
  <c r="C198" i="1"/>
  <c r="C230" i="1"/>
  <c r="C294" i="1"/>
  <c r="C104" i="1"/>
  <c r="C221" i="1"/>
  <c r="C500" i="1"/>
  <c r="C826" i="1"/>
  <c r="C997" i="1"/>
  <c r="C578" i="1"/>
  <c r="C961" i="1"/>
  <c r="C299" i="1"/>
  <c r="C502" i="1"/>
  <c r="C131" i="1"/>
  <c r="C149" i="1"/>
  <c r="C962" i="1"/>
  <c r="C547" i="1"/>
  <c r="C548" i="1"/>
  <c r="C192" i="1"/>
  <c r="C563" i="1"/>
  <c r="C452" i="1"/>
  <c r="C998" i="1"/>
  <c r="C319" i="1"/>
  <c r="C378" i="1"/>
  <c r="C270" i="1"/>
  <c r="C372" i="1"/>
  <c r="C706" i="1"/>
  <c r="C159" i="1"/>
  <c r="C827" i="1"/>
  <c r="C23" i="1"/>
  <c r="C575" i="1"/>
  <c r="C999" i="1"/>
  <c r="C806" i="1"/>
  <c r="C1000" i="1"/>
  <c r="C592" i="1"/>
  <c r="C694" i="1"/>
  <c r="C807" i="1"/>
  <c r="C691" i="1"/>
  <c r="C238" i="1"/>
  <c r="C446" i="1"/>
  <c r="C584" i="1"/>
  <c r="C613" i="1"/>
  <c r="C588" i="1"/>
  <c r="C264" i="1"/>
  <c r="C808" i="1"/>
  <c r="C710" i="1"/>
  <c r="C550" i="1"/>
  <c r="C933" i="1"/>
  <c r="C37" i="1"/>
  <c r="C475" i="1"/>
  <c r="C523" i="1"/>
  <c r="C383" i="1"/>
  <c r="C551" i="1"/>
  <c r="C4" i="1"/>
  <c r="C91" i="1"/>
  <c r="C746" i="1"/>
  <c r="C963" i="1"/>
  <c r="C118" i="1"/>
  <c r="C356" i="1"/>
  <c r="C768" i="1"/>
  <c r="C792" i="1"/>
  <c r="C304" i="1"/>
  <c r="C416" i="1"/>
  <c r="C15" i="1"/>
  <c r="C513" i="1"/>
  <c r="C248" i="1"/>
  <c r="C250" i="1"/>
  <c r="C300" i="1"/>
  <c r="C707" i="1"/>
  <c r="C934" i="1"/>
  <c r="C1001" i="1"/>
  <c r="C191" i="1"/>
  <c r="C611" i="1"/>
  <c r="C764" i="1"/>
  <c r="C769" i="1"/>
  <c r="C188" i="1"/>
  <c r="C935" i="1"/>
  <c r="C561" i="1"/>
  <c r="C589" i="1"/>
  <c r="C252" i="1"/>
  <c r="C59" i="1"/>
  <c r="C666" i="1"/>
  <c r="C811" i="1"/>
  <c r="C488" i="1"/>
  <c r="C714" i="1"/>
  <c r="C348" i="1"/>
  <c r="C885" i="1"/>
  <c r="C293" i="1"/>
  <c r="C432" i="1"/>
  <c r="C42" i="1"/>
  <c r="C770" i="1"/>
  <c r="C464" i="1"/>
  <c r="C771" i="1"/>
  <c r="C772" i="1"/>
  <c r="C1002" i="1"/>
  <c r="C886" i="1"/>
  <c r="C492" i="1"/>
  <c r="C123" i="1"/>
  <c r="C532" i="1"/>
  <c r="C430" i="1"/>
  <c r="C733" i="1"/>
  <c r="C168" i="1"/>
  <c r="C1003" i="1"/>
  <c r="C812" i="1"/>
  <c r="C788" i="1"/>
  <c r="C5" i="1"/>
  <c r="C626" i="1"/>
  <c r="C1013" i="1"/>
  <c r="C109" i="1"/>
  <c r="C40" i="1"/>
  <c r="C815" i="1"/>
  <c r="C734" i="1"/>
  <c r="C176" i="1"/>
  <c r="C559" i="1"/>
  <c r="C642" i="1"/>
  <c r="C845" i="1"/>
  <c r="C117" i="1"/>
  <c r="C777" i="1"/>
  <c r="C793" i="1"/>
  <c r="C234" i="1"/>
  <c r="C526" i="1"/>
  <c r="C887" i="1"/>
  <c r="C617" i="1"/>
  <c r="C888" i="1"/>
  <c r="C413" i="1"/>
  <c r="C174" i="1"/>
  <c r="C426" i="1"/>
  <c r="C740" i="1"/>
  <c r="C77" i="1"/>
  <c r="C542" i="1"/>
  <c r="C514" i="1"/>
  <c r="C846" i="1"/>
  <c r="C854" i="1"/>
  <c r="C228" i="1"/>
  <c r="C855" i="1"/>
  <c r="C643" i="1"/>
  <c r="C778" i="1"/>
  <c r="C534" i="1"/>
  <c r="C524" i="1"/>
  <c r="C816" i="1"/>
  <c r="C662" i="1"/>
  <c r="C936" i="1"/>
  <c r="C661" i="1"/>
  <c r="C587" i="1"/>
  <c r="C1014" i="1"/>
  <c r="C644" i="1"/>
  <c r="C36" i="1"/>
  <c r="C543" i="1"/>
  <c r="C645" i="1"/>
  <c r="C369" i="1"/>
  <c r="C667" i="1"/>
  <c r="C301" i="1"/>
  <c r="C747" i="1"/>
  <c r="C1015" i="1"/>
  <c r="C217" i="1"/>
  <c r="C1004" i="1"/>
  <c r="C866" i="1"/>
  <c r="C428" i="1"/>
  <c r="C462" i="1"/>
  <c r="C937" i="1"/>
  <c r="C538" i="1"/>
  <c r="C1016" i="1"/>
  <c r="C741" i="1"/>
  <c r="C320" i="1"/>
  <c r="C481" i="1"/>
  <c r="C863" i="1"/>
  <c r="C11" i="1"/>
  <c r="C1005" i="1"/>
  <c r="C128" i="1"/>
  <c r="C765" i="1"/>
  <c r="C754" i="1"/>
  <c r="C938" i="1"/>
  <c r="C889" i="1"/>
  <c r="C10" i="1"/>
  <c r="C618" i="1"/>
  <c r="C437" i="1"/>
  <c r="C16" i="1"/>
  <c r="C619" i="1"/>
  <c r="C503" i="1"/>
  <c r="C609" i="1"/>
  <c r="C658" i="1"/>
  <c r="C358" i="1"/>
  <c r="C501" i="1"/>
  <c r="C1017" i="1"/>
  <c r="C755" i="1"/>
  <c r="C867" i="1"/>
  <c r="C535" i="1"/>
  <c r="C756" i="1"/>
  <c r="C121" i="1"/>
  <c r="C773" i="1"/>
  <c r="C774" i="1"/>
  <c r="C581" i="1"/>
  <c r="C1018" i="1"/>
  <c r="C120" i="1"/>
  <c r="C137" i="1"/>
  <c r="C599" i="1"/>
  <c r="C122" i="1"/>
  <c r="C686" i="1"/>
  <c r="C1019" i="1"/>
  <c r="C246" i="1"/>
  <c r="C392" i="1"/>
  <c r="C847" i="1"/>
  <c r="C600" i="1"/>
  <c r="C349" i="1"/>
  <c r="C463" i="1"/>
  <c r="C620" i="1"/>
  <c r="C283" i="1"/>
  <c r="C828" i="1"/>
  <c r="C890" i="1"/>
  <c r="C171" i="1"/>
  <c r="C1020" i="1"/>
  <c r="C1021" i="1"/>
  <c r="C287" i="1"/>
  <c r="C1022" i="1"/>
  <c r="C46" i="1"/>
  <c r="C891" i="1"/>
  <c r="C298" i="1"/>
  <c r="C892" i="1"/>
  <c r="C73" i="1"/>
  <c r="C923" i="1"/>
  <c r="C257" i="1"/>
  <c r="C200" i="1"/>
  <c r="C794" i="1"/>
  <c r="C590" i="1"/>
  <c r="C864" i="1"/>
  <c r="C646" i="1"/>
  <c r="C1023" i="1"/>
  <c r="C18" i="1"/>
  <c r="C647" i="1"/>
  <c r="C447" i="1"/>
  <c r="C336" i="1"/>
  <c r="C531" i="1"/>
  <c r="C708" i="1"/>
  <c r="C789" i="1"/>
  <c r="C748" i="1"/>
  <c r="C208" i="1"/>
  <c r="C1024" i="1"/>
  <c r="C448" i="1"/>
  <c r="C470" i="1"/>
  <c r="C638" i="1"/>
  <c r="C64" i="1"/>
  <c r="C893" i="1"/>
  <c r="C829" i="1"/>
  <c r="C676" i="1"/>
  <c r="C687" i="1"/>
  <c r="C939" i="1"/>
  <c r="C1025" i="1"/>
  <c r="C813" i="1"/>
  <c r="C757" i="1"/>
  <c r="C924" i="1"/>
  <c r="C544" i="1"/>
  <c r="C894" i="1"/>
  <c r="C677" i="1"/>
  <c r="C865" i="1"/>
  <c r="C47" i="1"/>
  <c r="C814" i="1"/>
  <c r="C32" i="1"/>
  <c r="C545" i="1"/>
  <c r="C515" i="1"/>
  <c r="C342" i="1"/>
  <c r="C940" i="1"/>
  <c r="C138" i="1"/>
  <c r="C925" i="1"/>
  <c r="C964" i="1"/>
  <c r="C926" i="1"/>
  <c r="C527" i="1"/>
  <c r="C49" i="1"/>
  <c r="C895" i="1"/>
  <c r="C795" i="1"/>
  <c r="C1026" i="1"/>
  <c r="C787" i="1"/>
  <c r="C716" i="1"/>
  <c r="C871" i="1"/>
  <c r="C51" i="1"/>
  <c r="C417" i="1"/>
  <c r="C692" i="1"/>
  <c r="C465" i="1"/>
  <c r="C758" i="1"/>
  <c r="C627" i="1"/>
  <c r="C277" i="1"/>
  <c r="C941" i="1"/>
  <c r="C601" i="1"/>
  <c r="C660" i="1"/>
  <c r="D154" i="1"/>
  <c r="D800" i="1"/>
  <c r="D718" i="1"/>
  <c r="D329" i="1"/>
  <c r="D1008" i="1"/>
  <c r="D819" i="1"/>
  <c r="D99" i="1"/>
  <c r="D664" i="1"/>
  <c r="D1009" i="1"/>
  <c r="D136" i="1"/>
  <c r="D295" i="1"/>
  <c r="D409" i="1"/>
  <c r="D673" i="1"/>
  <c r="D134" i="1"/>
  <c r="D419" i="1"/>
  <c r="D473" i="1"/>
  <c r="D929" i="1"/>
  <c r="D309" i="1"/>
  <c r="D420" i="1"/>
  <c r="D410" i="1"/>
  <c r="D169" i="1"/>
  <c r="D361" i="1"/>
  <c r="D269" i="1"/>
  <c r="D1010" i="1"/>
  <c r="D801" i="1"/>
  <c r="D1011" i="1"/>
  <c r="D150" i="1"/>
  <c r="D69" i="1"/>
  <c r="D950" i="1"/>
  <c r="D951" i="1"/>
  <c r="D227" i="1"/>
  <c r="D438" i="1"/>
  <c r="D877" i="1"/>
  <c r="D93" i="1"/>
  <c r="D572" i="1"/>
  <c r="D347" i="1"/>
  <c r="D910" i="1"/>
  <c r="D363" i="1"/>
  <c r="D573" i="1"/>
  <c r="D216" i="1"/>
  <c r="D820" i="1"/>
  <c r="D303" i="1"/>
  <c r="D982" i="1"/>
  <c r="D94" i="1"/>
  <c r="D431" i="1"/>
  <c r="D218" i="1"/>
  <c r="D487" i="1"/>
  <c r="D911" i="1"/>
  <c r="D633" i="1"/>
  <c r="D70" i="1"/>
  <c r="D95" i="1"/>
  <c r="D1012" i="1"/>
  <c r="D712" i="1"/>
  <c r="D326" i="1"/>
  <c r="D2" i="1"/>
  <c r="D45" i="1"/>
  <c r="D21" i="1"/>
  <c r="D398" i="1"/>
  <c r="D146" i="1"/>
  <c r="D983" i="1"/>
  <c r="D151" i="1"/>
  <c r="D802" i="1"/>
  <c r="D930" i="1"/>
  <c r="D130" i="1"/>
  <c r="D310" i="1"/>
  <c r="D153" i="1"/>
  <c r="D242" i="1"/>
  <c r="D175" i="1"/>
  <c r="D984" i="1"/>
  <c r="D296" i="1"/>
  <c r="D180" i="1"/>
  <c r="D318" i="1"/>
  <c r="D821" i="1"/>
  <c r="D105" i="1"/>
  <c r="D26" i="1"/>
  <c r="D985" i="1"/>
  <c r="D610" i="1"/>
  <c r="D411" i="1"/>
  <c r="D634" i="1"/>
  <c r="D391" i="1"/>
  <c r="D184" i="1"/>
  <c r="D471" i="1"/>
  <c r="D351" i="1"/>
  <c r="D952" i="1"/>
  <c r="D19" i="1"/>
  <c r="D224" i="1"/>
  <c r="D82" i="1"/>
  <c r="D311" i="1"/>
  <c r="D162" i="1"/>
  <c r="D272" i="1"/>
  <c r="D273" i="1"/>
  <c r="D612" i="1"/>
  <c r="D204" i="1"/>
  <c r="D38" i="1"/>
  <c r="D986" i="1"/>
  <c r="D254" i="1"/>
  <c r="D715" i="1"/>
  <c r="D83" i="1"/>
  <c r="D912" i="1"/>
  <c r="D791" i="1"/>
  <c r="D74" i="1"/>
  <c r="D71" i="1"/>
  <c r="D107" i="1"/>
  <c r="D695" i="1"/>
  <c r="D913" i="1"/>
  <c r="D696" i="1"/>
  <c r="D839" i="1"/>
  <c r="D670" i="1"/>
  <c r="D914" i="1"/>
  <c r="D822" i="1"/>
  <c r="D953" i="1"/>
  <c r="D485" i="1"/>
  <c r="D232" i="1"/>
  <c r="D421" i="1"/>
  <c r="D338" i="1"/>
  <c r="D987" i="1"/>
  <c r="D635" i="1"/>
  <c r="D474" i="1"/>
  <c r="D988" i="1"/>
  <c r="D7" i="1"/>
  <c r="D775" i="1"/>
  <c r="D158" i="1"/>
  <c r="D486" i="1"/>
  <c r="D823" i="1"/>
  <c r="D521" i="1"/>
  <c r="D354" i="1"/>
  <c r="D989" i="1"/>
  <c r="D697" i="1"/>
  <c r="D268" i="1"/>
  <c r="D915" i="1"/>
  <c r="D577" i="1"/>
  <c r="D183" i="1"/>
  <c r="D384" i="1"/>
  <c r="D297" i="1"/>
  <c r="D698" i="1"/>
  <c r="D656" i="1"/>
  <c r="D699" i="1"/>
  <c r="D700" i="1"/>
  <c r="D701" i="1"/>
  <c r="D518" i="1"/>
  <c r="D52" i="1"/>
  <c r="D878" i="1"/>
  <c r="D615" i="1"/>
  <c r="D525" i="1"/>
  <c r="D702" i="1"/>
  <c r="D681" i="1"/>
  <c r="D423" i="1"/>
  <c r="D156" i="1"/>
  <c r="D453" i="1"/>
  <c r="D703" i="1"/>
  <c r="D424" i="1"/>
  <c r="D144" i="1"/>
  <c r="D674" i="1"/>
  <c r="D434" i="1"/>
  <c r="D803" i="1"/>
  <c r="D340" i="1"/>
  <c r="D435" i="1"/>
  <c r="D990" i="1"/>
  <c r="D229" i="1"/>
  <c r="D916" i="1"/>
  <c r="D849" i="1"/>
  <c r="D682" i="1"/>
  <c r="D263" i="1"/>
  <c r="D412" i="1"/>
  <c r="D858" i="1"/>
  <c r="D210" i="1"/>
  <c r="D991" i="1"/>
  <c r="D219" i="1"/>
  <c r="D450" i="1"/>
  <c r="D824" i="1"/>
  <c r="D663" i="1"/>
  <c r="D917" i="1"/>
  <c r="D566" i="1"/>
  <c r="D859" i="1"/>
  <c r="D100" i="1"/>
  <c r="D442" i="1"/>
  <c r="D533" i="1"/>
  <c r="D607" i="1"/>
  <c r="D291" i="1"/>
  <c r="D780" i="1"/>
  <c r="D782" i="1"/>
  <c r="D427" i="1"/>
  <c r="D860" i="1"/>
  <c r="D226" i="1"/>
  <c r="D39" i="1"/>
  <c r="D258" i="1"/>
  <c r="D480" i="1"/>
  <c r="D522" i="1"/>
  <c r="D540" i="1"/>
  <c r="D562" i="1"/>
  <c r="D879" i="1"/>
  <c r="D312" i="1"/>
  <c r="D605" i="1"/>
  <c r="D704" i="1"/>
  <c r="D705" i="1"/>
  <c r="D683" i="1"/>
  <c r="D556" i="1"/>
  <c r="D196" i="1"/>
  <c r="D178" i="1"/>
  <c r="D389" i="1"/>
  <c r="D557" i="1"/>
  <c r="D305" i="1"/>
  <c r="D346" i="1"/>
  <c r="D954" i="1"/>
  <c r="D512" i="1"/>
  <c r="D880" i="1"/>
  <c r="D616" i="1"/>
  <c r="D729" i="1"/>
  <c r="D332" i="1"/>
  <c r="D466" i="1"/>
  <c r="D457" i="1"/>
  <c r="D881" i="1"/>
  <c r="D870" i="1"/>
  <c r="D119" i="1"/>
  <c r="D882" i="1"/>
  <c r="D324" i="1"/>
  <c r="D709" i="1"/>
  <c r="D239" i="1"/>
  <c r="D87" i="1"/>
  <c r="D155" i="1"/>
  <c r="D657" i="1"/>
  <c r="D883" i="1"/>
  <c r="D649" i="1"/>
  <c r="D362" i="1"/>
  <c r="D422" i="1"/>
  <c r="D335" i="1"/>
  <c r="D497" i="1"/>
  <c r="D931" i="1"/>
  <c r="D209" i="1"/>
  <c r="D955" i="1"/>
  <c r="D956" i="1"/>
  <c r="D932" i="1"/>
  <c r="D367" i="1"/>
  <c r="D343" i="1"/>
  <c r="D992" i="1"/>
  <c r="D752" i="1"/>
  <c r="D88" i="1"/>
  <c r="D684" i="1"/>
  <c r="D325" i="1"/>
  <c r="D825" i="1"/>
  <c r="D918" i="1"/>
  <c r="D313" i="1"/>
  <c r="D567" i="1"/>
  <c r="D314" i="1"/>
  <c r="D957" i="1"/>
  <c r="D730" i="1"/>
  <c r="D505" i="1"/>
  <c r="D731" i="1"/>
  <c r="D919" i="1"/>
  <c r="D483" i="1"/>
  <c r="D177" i="1"/>
  <c r="D884" i="1"/>
  <c r="D90" i="1"/>
  <c r="D861" i="1"/>
  <c r="D364" i="1"/>
  <c r="D553" i="1"/>
  <c r="D862" i="1"/>
  <c r="D102" i="1"/>
  <c r="D366" i="1"/>
  <c r="D315" i="1"/>
  <c r="D173" i="1"/>
  <c r="D355" i="1"/>
  <c r="D840" i="1"/>
  <c r="D182" i="1"/>
  <c r="D214" i="1"/>
  <c r="D247" i="1"/>
  <c r="D124" i="1"/>
  <c r="D129" i="1"/>
  <c r="D401" i="1"/>
  <c r="D41" i="1"/>
  <c r="D491" i="1"/>
  <c r="D519" i="1"/>
  <c r="D161" i="1"/>
  <c r="D993" i="1"/>
  <c r="D265" i="1"/>
  <c r="D147" i="1"/>
  <c r="D685" i="1"/>
  <c r="D994" i="1"/>
  <c r="D190" i="1"/>
  <c r="D841" i="1"/>
  <c r="D399" i="1"/>
  <c r="D379" i="1"/>
  <c r="D108" i="1"/>
  <c r="D842" i="1"/>
  <c r="D958" i="1"/>
  <c r="D337" i="1"/>
  <c r="D920" i="1"/>
  <c r="D843" i="1"/>
  <c r="D341" i="1"/>
  <c r="D148" i="1"/>
  <c r="D414" i="1"/>
  <c r="D804" i="1"/>
  <c r="D745" i="1"/>
  <c r="D844" i="1"/>
  <c r="D199" i="1"/>
  <c r="D259" i="1"/>
  <c r="D454" i="1"/>
  <c r="D317" i="1"/>
  <c r="D582" i="1"/>
  <c r="D34" i="1"/>
  <c r="D995" i="1"/>
  <c r="D506" i="1"/>
  <c r="D558" i="1"/>
  <c r="D284" i="1"/>
  <c r="D425" i="1"/>
  <c r="D65" i="1"/>
  <c r="D805" i="1"/>
  <c r="D959" i="1"/>
  <c r="D103" i="1"/>
  <c r="D201" i="1"/>
  <c r="D101" i="1"/>
  <c r="D316" i="1"/>
  <c r="D86" i="1"/>
  <c r="D541" i="1"/>
  <c r="D921" i="1"/>
  <c r="D197" i="1"/>
  <c r="D451" i="1"/>
  <c r="D233" i="1"/>
  <c r="D467" i="1"/>
  <c r="D665" i="1"/>
  <c r="D160" i="1"/>
  <c r="D836" i="1"/>
  <c r="D960" i="1"/>
  <c r="D436" i="1"/>
  <c r="D14" i="1"/>
  <c r="D35" i="1"/>
  <c r="D507" i="1"/>
  <c r="D732" i="1"/>
  <c r="D205" i="1"/>
  <c r="D530" i="1"/>
  <c r="D382" i="1"/>
  <c r="D334" i="1"/>
  <c r="D636" i="1"/>
  <c r="D637" i="1"/>
  <c r="D207" i="1"/>
  <c r="D377" i="1"/>
  <c r="D996" i="1"/>
  <c r="D602" i="1"/>
  <c r="D132" i="1"/>
  <c r="D17" i="1"/>
  <c r="D212" i="1"/>
  <c r="D853" i="1"/>
  <c r="D157" i="1"/>
  <c r="D28" i="1"/>
  <c r="D185" i="1"/>
  <c r="D211" i="1"/>
  <c r="D141" i="1"/>
  <c r="D256" i="1"/>
  <c r="D339" i="1"/>
  <c r="D68" i="1"/>
  <c r="D167" i="1"/>
  <c r="D251" i="1"/>
  <c r="D922" i="1"/>
  <c r="D25" i="1"/>
  <c r="D344" i="1"/>
  <c r="D396" i="1"/>
  <c r="D586" i="1"/>
  <c r="D245" i="1"/>
  <c r="D198" i="1"/>
  <c r="D230" i="1"/>
  <c r="D294" i="1"/>
  <c r="D104" i="1"/>
  <c r="D221" i="1"/>
  <c r="D500" i="1"/>
  <c r="D826" i="1"/>
  <c r="D997" i="1"/>
  <c r="D578" i="1"/>
  <c r="D961" i="1"/>
  <c r="D299" i="1"/>
  <c r="D502" i="1"/>
  <c r="D131" i="1"/>
  <c r="D149" i="1"/>
  <c r="D962" i="1"/>
  <c r="D547" i="1"/>
  <c r="D548" i="1"/>
  <c r="D192" i="1"/>
  <c r="D563" i="1"/>
  <c r="D452" i="1"/>
  <c r="D998" i="1"/>
  <c r="D319" i="1"/>
  <c r="D378" i="1"/>
  <c r="D270" i="1"/>
  <c r="D372" i="1"/>
  <c r="D706" i="1"/>
  <c r="D159" i="1"/>
  <c r="D827" i="1"/>
  <c r="D23" i="1"/>
  <c r="D575" i="1"/>
  <c r="D999" i="1"/>
  <c r="D806" i="1"/>
  <c r="D1000" i="1"/>
  <c r="D592" i="1"/>
  <c r="D694" i="1"/>
  <c r="D807" i="1"/>
  <c r="D691" i="1"/>
  <c r="D238" i="1"/>
  <c r="D446" i="1"/>
  <c r="D584" i="1"/>
  <c r="D613" i="1"/>
  <c r="D588" i="1"/>
  <c r="D264" i="1"/>
  <c r="D808" i="1"/>
  <c r="D710" i="1"/>
  <c r="D550" i="1"/>
  <c r="D933" i="1"/>
  <c r="D37" i="1"/>
  <c r="D475" i="1"/>
  <c r="D523" i="1"/>
  <c r="D383" i="1"/>
  <c r="D551" i="1"/>
  <c r="D4" i="1"/>
  <c r="D91" i="1"/>
  <c r="D746" i="1"/>
  <c r="D963" i="1"/>
  <c r="D118" i="1"/>
  <c r="D356" i="1"/>
  <c r="D768" i="1"/>
  <c r="D792" i="1"/>
  <c r="D304" i="1"/>
  <c r="D416" i="1"/>
  <c r="D15" i="1"/>
  <c r="D513" i="1"/>
  <c r="D248" i="1"/>
  <c r="D250" i="1"/>
  <c r="D300" i="1"/>
  <c r="D707" i="1"/>
  <c r="D934" i="1"/>
  <c r="D1001" i="1"/>
  <c r="D191" i="1"/>
  <c r="D611" i="1"/>
  <c r="D764" i="1"/>
  <c r="D769" i="1"/>
  <c r="D188" i="1"/>
  <c r="D935" i="1"/>
  <c r="D561" i="1"/>
  <c r="D589" i="1"/>
  <c r="D252" i="1"/>
  <c r="D59" i="1"/>
  <c r="D666" i="1"/>
  <c r="D811" i="1"/>
  <c r="D488" i="1"/>
  <c r="D714" i="1"/>
  <c r="D348" i="1"/>
  <c r="D885" i="1"/>
  <c r="D293" i="1"/>
  <c r="D432" i="1"/>
  <c r="D42" i="1"/>
  <c r="D770" i="1"/>
  <c r="D464" i="1"/>
  <c r="D771" i="1"/>
  <c r="D772" i="1"/>
  <c r="D1002" i="1"/>
  <c r="D886" i="1"/>
  <c r="D492" i="1"/>
  <c r="D123" i="1"/>
  <c r="D532" i="1"/>
  <c r="D430" i="1"/>
  <c r="D733" i="1"/>
  <c r="D168" i="1"/>
  <c r="D1003" i="1"/>
  <c r="D812" i="1"/>
  <c r="D788" i="1"/>
  <c r="D5" i="1"/>
  <c r="D626" i="1"/>
  <c r="D1013" i="1"/>
  <c r="D109" i="1"/>
  <c r="D40" i="1"/>
  <c r="D815" i="1"/>
  <c r="D734" i="1"/>
  <c r="D176" i="1"/>
  <c r="D559" i="1"/>
  <c r="D642" i="1"/>
  <c r="D845" i="1"/>
  <c r="D117" i="1"/>
  <c r="D777" i="1"/>
  <c r="D793" i="1"/>
  <c r="D234" i="1"/>
  <c r="D526" i="1"/>
  <c r="D887" i="1"/>
  <c r="D617" i="1"/>
  <c r="D888" i="1"/>
  <c r="D413" i="1"/>
  <c r="D174" i="1"/>
  <c r="D426" i="1"/>
  <c r="D740" i="1"/>
  <c r="D77" i="1"/>
  <c r="D542" i="1"/>
  <c r="D514" i="1"/>
  <c r="D846" i="1"/>
  <c r="D854" i="1"/>
  <c r="D228" i="1"/>
  <c r="D855" i="1"/>
  <c r="D643" i="1"/>
  <c r="D778" i="1"/>
  <c r="D534" i="1"/>
  <c r="D524" i="1"/>
  <c r="D816" i="1"/>
  <c r="D662" i="1"/>
  <c r="D936" i="1"/>
  <c r="D661" i="1"/>
  <c r="D587" i="1"/>
  <c r="D1014" i="1"/>
  <c r="D644" i="1"/>
  <c r="D36" i="1"/>
  <c r="D543" i="1"/>
  <c r="D645" i="1"/>
  <c r="D369" i="1"/>
  <c r="D667" i="1"/>
  <c r="D301" i="1"/>
  <c r="D747" i="1"/>
  <c r="D1015" i="1"/>
  <c r="D217" i="1"/>
  <c r="D1004" i="1"/>
  <c r="D866" i="1"/>
  <c r="D428" i="1"/>
  <c r="D462" i="1"/>
  <c r="D937" i="1"/>
  <c r="D538" i="1"/>
  <c r="D1016" i="1"/>
  <c r="D741" i="1"/>
  <c r="D320" i="1"/>
  <c r="D481" i="1"/>
  <c r="D863" i="1"/>
  <c r="D11" i="1"/>
  <c r="D1005" i="1"/>
  <c r="D128" i="1"/>
  <c r="D765" i="1"/>
  <c r="D754" i="1"/>
  <c r="D938" i="1"/>
  <c r="D889" i="1"/>
  <c r="D10" i="1"/>
  <c r="D618" i="1"/>
  <c r="D437" i="1"/>
  <c r="D16" i="1"/>
  <c r="D619" i="1"/>
  <c r="D503" i="1"/>
  <c r="D609" i="1"/>
  <c r="D658" i="1"/>
  <c r="D358" i="1"/>
  <c r="D501" i="1"/>
  <c r="D1017" i="1"/>
  <c r="D755" i="1"/>
  <c r="D867" i="1"/>
  <c r="D535" i="1"/>
  <c r="D756" i="1"/>
  <c r="D121" i="1"/>
  <c r="D773" i="1"/>
  <c r="D774" i="1"/>
  <c r="D581" i="1"/>
  <c r="D1018" i="1"/>
  <c r="D120" i="1"/>
  <c r="D137" i="1"/>
  <c r="D599" i="1"/>
  <c r="D122" i="1"/>
  <c r="D686" i="1"/>
  <c r="D1019" i="1"/>
  <c r="D246" i="1"/>
  <c r="D392" i="1"/>
  <c r="D847" i="1"/>
  <c r="D600" i="1"/>
  <c r="D349" i="1"/>
  <c r="D463" i="1"/>
  <c r="D620" i="1"/>
  <c r="D283" i="1"/>
  <c r="D828" i="1"/>
  <c r="D890" i="1"/>
  <c r="D171" i="1"/>
  <c r="D1020" i="1"/>
  <c r="D1021" i="1"/>
  <c r="D287" i="1"/>
  <c r="D1022" i="1"/>
  <c r="D46" i="1"/>
  <c r="D891" i="1"/>
  <c r="D298" i="1"/>
  <c r="D892" i="1"/>
  <c r="D73" i="1"/>
  <c r="D923" i="1"/>
  <c r="D257" i="1"/>
  <c r="D200" i="1"/>
  <c r="D794" i="1"/>
  <c r="D590" i="1"/>
  <c r="D864" i="1"/>
  <c r="D646" i="1"/>
  <c r="D1023" i="1"/>
  <c r="D18" i="1"/>
  <c r="D647" i="1"/>
  <c r="D447" i="1"/>
  <c r="D336" i="1"/>
  <c r="D531" i="1"/>
  <c r="D708" i="1"/>
  <c r="D789" i="1"/>
  <c r="D748" i="1"/>
  <c r="D208" i="1"/>
  <c r="D1024" i="1"/>
  <c r="D448" i="1"/>
  <c r="D470" i="1"/>
  <c r="D638" i="1"/>
  <c r="D64" i="1"/>
  <c r="D893" i="1"/>
  <c r="D829" i="1"/>
  <c r="D676" i="1"/>
  <c r="D687" i="1"/>
  <c r="D939" i="1"/>
  <c r="D1025" i="1"/>
  <c r="D813" i="1"/>
  <c r="D757" i="1"/>
  <c r="D924" i="1"/>
  <c r="D544" i="1"/>
  <c r="D894" i="1"/>
  <c r="D677" i="1"/>
  <c r="D865" i="1"/>
  <c r="D47" i="1"/>
  <c r="D814" i="1"/>
  <c r="D32" i="1"/>
  <c r="D545" i="1"/>
  <c r="D515" i="1"/>
  <c r="D342" i="1"/>
  <c r="D940" i="1"/>
  <c r="D138" i="1"/>
  <c r="D925" i="1"/>
  <c r="D964" i="1"/>
  <c r="D926" i="1"/>
  <c r="D527" i="1"/>
  <c r="D49" i="1"/>
  <c r="D895" i="1"/>
  <c r="D795" i="1"/>
  <c r="D1026" i="1"/>
  <c r="D787" i="1"/>
  <c r="D716" i="1"/>
  <c r="D871" i="1"/>
  <c r="D51" i="1"/>
  <c r="D417" i="1"/>
  <c r="D692" i="1"/>
  <c r="D465" i="1"/>
  <c r="D758" i="1"/>
  <c r="D627" i="1"/>
  <c r="D277" i="1"/>
  <c r="D941" i="1"/>
  <c r="D601" i="1"/>
  <c r="D660" i="1"/>
  <c r="E154" i="1"/>
  <c r="E800" i="1"/>
  <c r="E718" i="1"/>
  <c r="E329" i="1"/>
  <c r="E1008" i="1"/>
  <c r="E819" i="1"/>
  <c r="F819" i="1" s="1"/>
  <c r="E99" i="1"/>
  <c r="F99" i="1" s="1"/>
  <c r="E664" i="1"/>
  <c r="E1009" i="1"/>
  <c r="E136" i="1"/>
  <c r="F136" i="1" s="1"/>
  <c r="E295" i="1"/>
  <c r="F295" i="1" s="1"/>
  <c r="E409" i="1"/>
  <c r="F409" i="1" s="1"/>
  <c r="E673" i="1"/>
  <c r="E134" i="1"/>
  <c r="F134" i="1" s="1"/>
  <c r="E419" i="1"/>
  <c r="E473" i="1"/>
  <c r="F473" i="1" s="1"/>
  <c r="E929" i="1"/>
  <c r="E309" i="1"/>
  <c r="F309" i="1" s="1"/>
  <c r="E420" i="1"/>
  <c r="F420" i="1" s="1"/>
  <c r="E410" i="1"/>
  <c r="E169" i="1"/>
  <c r="F169" i="1" s="1"/>
  <c r="E361" i="1"/>
  <c r="F361" i="1" s="1"/>
  <c r="E269" i="1"/>
  <c r="E1010" i="1"/>
  <c r="F1010" i="1" s="1"/>
  <c r="E801" i="1"/>
  <c r="F801" i="1" s="1"/>
  <c r="E1011" i="1"/>
  <c r="F1011" i="1" s="1"/>
  <c r="E150" i="1"/>
  <c r="E69" i="1"/>
  <c r="E950" i="1"/>
  <c r="F950" i="1" s="1"/>
  <c r="E951" i="1"/>
  <c r="F951" i="1" s="1"/>
  <c r="E227" i="1"/>
  <c r="E438" i="1"/>
  <c r="E877" i="1"/>
  <c r="F877" i="1" s="1"/>
  <c r="E93" i="1"/>
  <c r="E572" i="1"/>
  <c r="F572" i="1" s="1"/>
  <c r="E347" i="1"/>
  <c r="F347" i="1" s="1"/>
  <c r="E910" i="1"/>
  <c r="E363" i="1"/>
  <c r="F363" i="1" s="1"/>
  <c r="E573" i="1"/>
  <c r="F573" i="1" s="1"/>
  <c r="E216" i="1"/>
  <c r="E820" i="1"/>
  <c r="E303" i="1"/>
  <c r="F303" i="1" s="1"/>
  <c r="E982" i="1"/>
  <c r="E94" i="1"/>
  <c r="E431" i="1"/>
  <c r="F431" i="1" s="1"/>
  <c r="E218" i="1"/>
  <c r="F218" i="1" s="1"/>
  <c r="E487" i="1"/>
  <c r="F487" i="1" s="1"/>
  <c r="E911" i="1"/>
  <c r="E633" i="1"/>
  <c r="E70" i="1"/>
  <c r="F70" i="1" s="1"/>
  <c r="E95" i="1"/>
  <c r="E1012" i="1"/>
  <c r="E712" i="1"/>
  <c r="F712" i="1" s="1"/>
  <c r="E326" i="1"/>
  <c r="E2" i="1"/>
  <c r="F2" i="1" s="1"/>
  <c r="E45" i="1"/>
  <c r="F45" i="1" s="1"/>
  <c r="E21" i="1"/>
  <c r="E398" i="1"/>
  <c r="E146" i="1"/>
  <c r="F146" i="1" s="1"/>
  <c r="E983" i="1"/>
  <c r="F983" i="1" s="1"/>
  <c r="E151" i="1"/>
  <c r="E802" i="1"/>
  <c r="F802" i="1" s="1"/>
  <c r="E930" i="1"/>
  <c r="F930" i="1" s="1"/>
  <c r="E130" i="1"/>
  <c r="F130" i="1" s="1"/>
  <c r="E310" i="1"/>
  <c r="E153" i="1"/>
  <c r="F153" i="1" s="1"/>
  <c r="E242" i="1"/>
  <c r="F242" i="1" s="1"/>
  <c r="E175" i="1"/>
  <c r="E984" i="1"/>
  <c r="E296" i="1"/>
  <c r="F296" i="1" s="1"/>
  <c r="E180" i="1"/>
  <c r="E318" i="1"/>
  <c r="E821" i="1"/>
  <c r="F821" i="1" s="1"/>
  <c r="E105" i="1"/>
  <c r="F105" i="1" s="1"/>
  <c r="E26" i="1"/>
  <c r="F26" i="1" s="1"/>
  <c r="E985" i="1"/>
  <c r="E610" i="1"/>
  <c r="E411" i="1"/>
  <c r="E634" i="1"/>
  <c r="F634" i="1" s="1"/>
  <c r="E391" i="1"/>
  <c r="F391" i="1" s="1"/>
  <c r="E184" i="1"/>
  <c r="F184" i="1" s="1"/>
  <c r="E471" i="1"/>
  <c r="F471" i="1" s="1"/>
  <c r="E351" i="1"/>
  <c r="F351" i="1" s="1"/>
  <c r="E952" i="1"/>
  <c r="F952" i="1" s="1"/>
  <c r="E19" i="1"/>
  <c r="F19" i="1" s="1"/>
  <c r="E224" i="1"/>
  <c r="F224" i="1" s="1"/>
  <c r="E82" i="1"/>
  <c r="F82" i="1" s="1"/>
  <c r="E311" i="1"/>
  <c r="E162" i="1"/>
  <c r="F162" i="1" s="1"/>
  <c r="E272" i="1"/>
  <c r="F272" i="1" s="1"/>
  <c r="E273" i="1"/>
  <c r="E612" i="1"/>
  <c r="E204" i="1"/>
  <c r="F204" i="1" s="1"/>
  <c r="E38" i="1"/>
  <c r="F38" i="1" s="1"/>
  <c r="E986" i="1"/>
  <c r="F986" i="1" s="1"/>
  <c r="E254" i="1"/>
  <c r="F254" i="1" s="1"/>
  <c r="E715" i="1"/>
  <c r="E83" i="1"/>
  <c r="E912" i="1"/>
  <c r="F912" i="1" s="1"/>
  <c r="E791" i="1"/>
  <c r="E74" i="1"/>
  <c r="E71" i="1"/>
  <c r="F71" i="1" s="1"/>
  <c r="E107" i="1"/>
  <c r="E695" i="1"/>
  <c r="E913" i="1"/>
  <c r="F913" i="1" s="1"/>
  <c r="E696" i="1"/>
  <c r="E839" i="1"/>
  <c r="F839" i="1" s="1"/>
  <c r="E670" i="1"/>
  <c r="F670" i="1" s="1"/>
  <c r="E914" i="1"/>
  <c r="E822" i="1"/>
  <c r="F822" i="1" s="1"/>
  <c r="E953" i="1"/>
  <c r="E485" i="1"/>
  <c r="E232" i="1"/>
  <c r="E421" i="1"/>
  <c r="F421" i="1" s="1"/>
  <c r="E338" i="1"/>
  <c r="F338" i="1" s="1"/>
  <c r="E987" i="1"/>
  <c r="F987" i="1" s="1"/>
  <c r="E635" i="1"/>
  <c r="E474" i="1"/>
  <c r="E988" i="1"/>
  <c r="F988" i="1" s="1"/>
  <c r="E7" i="1"/>
  <c r="E775" i="1"/>
  <c r="E158" i="1"/>
  <c r="E486" i="1"/>
  <c r="F486" i="1" s="1"/>
  <c r="E823" i="1"/>
  <c r="F823" i="1" s="1"/>
  <c r="E521" i="1"/>
  <c r="E354" i="1"/>
  <c r="F354" i="1" s="1"/>
  <c r="E989" i="1"/>
  <c r="E697" i="1"/>
  <c r="E268" i="1"/>
  <c r="F268" i="1" s="1"/>
  <c r="E915" i="1"/>
  <c r="F915" i="1" s="1"/>
  <c r="E577" i="1"/>
  <c r="E183" i="1"/>
  <c r="E384" i="1"/>
  <c r="E297" i="1"/>
  <c r="F297" i="1" s="1"/>
  <c r="E698" i="1"/>
  <c r="F698" i="1" s="1"/>
  <c r="E656" i="1"/>
  <c r="F656" i="1" s="1"/>
  <c r="E699" i="1"/>
  <c r="E700" i="1"/>
  <c r="E701" i="1"/>
  <c r="F701" i="1" s="1"/>
  <c r="E518" i="1"/>
  <c r="E52" i="1"/>
  <c r="E878" i="1"/>
  <c r="E615" i="1"/>
  <c r="F615" i="1" s="1"/>
  <c r="E525" i="1"/>
  <c r="E702" i="1"/>
  <c r="F702" i="1" s="1"/>
  <c r="E681" i="1"/>
  <c r="F681" i="1" s="1"/>
  <c r="E423" i="1"/>
  <c r="F423" i="1" s="1"/>
  <c r="E156" i="1"/>
  <c r="E453" i="1"/>
  <c r="F453" i="1" s="1"/>
  <c r="E703" i="1"/>
  <c r="F703" i="1" s="1"/>
  <c r="E424" i="1"/>
  <c r="F424" i="1" s="1"/>
  <c r="E144" i="1"/>
  <c r="E674" i="1"/>
  <c r="F674" i="1" s="1"/>
  <c r="E434" i="1"/>
  <c r="F434" i="1" s="1"/>
  <c r="E803" i="1"/>
  <c r="F803" i="1" s="1"/>
  <c r="E340" i="1"/>
  <c r="E435" i="1"/>
  <c r="F435" i="1" s="1"/>
  <c r="E990" i="1"/>
  <c r="E229" i="1"/>
  <c r="F229" i="1" s="1"/>
  <c r="E916" i="1"/>
  <c r="F916" i="1" s="1"/>
  <c r="E849" i="1"/>
  <c r="E682" i="1"/>
  <c r="F682" i="1" s="1"/>
  <c r="E263" i="1"/>
  <c r="E412" i="1"/>
  <c r="F412" i="1" s="1"/>
  <c r="E858" i="1"/>
  <c r="F858" i="1" s="1"/>
  <c r="E210" i="1"/>
  <c r="F210" i="1" s="1"/>
  <c r="E991" i="1"/>
  <c r="F991" i="1" s="1"/>
  <c r="E219" i="1"/>
  <c r="F219" i="1" s="1"/>
  <c r="E450" i="1"/>
  <c r="F450" i="1" s="1"/>
  <c r="E824" i="1"/>
  <c r="F824" i="1" s="1"/>
  <c r="E663" i="1"/>
  <c r="F663" i="1" s="1"/>
  <c r="E917" i="1"/>
  <c r="F917" i="1" s="1"/>
  <c r="E566" i="1"/>
  <c r="F566" i="1" s="1"/>
  <c r="E859" i="1"/>
  <c r="F859" i="1" s="1"/>
  <c r="E100" i="1"/>
  <c r="F100" i="1" s="1"/>
  <c r="E442" i="1"/>
  <c r="F442" i="1" s="1"/>
  <c r="E533" i="1"/>
  <c r="F533" i="1" s="1"/>
  <c r="E607" i="1"/>
  <c r="F607" i="1" s="1"/>
  <c r="E291" i="1"/>
  <c r="E780" i="1"/>
  <c r="E782" i="1"/>
  <c r="E427" i="1"/>
  <c r="E860" i="1"/>
  <c r="F860" i="1" s="1"/>
  <c r="E226" i="1"/>
  <c r="E39" i="1"/>
  <c r="E258" i="1"/>
  <c r="E480" i="1"/>
  <c r="F480" i="1" s="1"/>
  <c r="E522" i="1"/>
  <c r="F522" i="1" s="1"/>
  <c r="E540" i="1"/>
  <c r="F540" i="1" s="1"/>
  <c r="E562" i="1"/>
  <c r="F562" i="1" s="1"/>
  <c r="E879" i="1"/>
  <c r="E312" i="1"/>
  <c r="F312" i="1" s="1"/>
  <c r="E605" i="1"/>
  <c r="E704" i="1"/>
  <c r="F704" i="1" s="1"/>
  <c r="E705" i="1"/>
  <c r="F705" i="1" s="1"/>
  <c r="E683" i="1"/>
  <c r="F683" i="1" s="1"/>
  <c r="E556" i="1"/>
  <c r="F556" i="1" s="1"/>
  <c r="E196" i="1"/>
  <c r="E178" i="1"/>
  <c r="F178" i="1" s="1"/>
  <c r="E389" i="1"/>
  <c r="F389" i="1" s="1"/>
  <c r="E557" i="1"/>
  <c r="E305" i="1"/>
  <c r="E346" i="1"/>
  <c r="F346" i="1" s="1"/>
  <c r="E954" i="1"/>
  <c r="E512" i="1"/>
  <c r="E880" i="1"/>
  <c r="F880" i="1" s="1"/>
  <c r="E616" i="1"/>
  <c r="F616" i="1" s="1"/>
  <c r="E729" i="1"/>
  <c r="E332" i="1"/>
  <c r="F332" i="1" s="1"/>
  <c r="E466" i="1"/>
  <c r="F466" i="1" s="1"/>
  <c r="E457" i="1"/>
  <c r="E881" i="1"/>
  <c r="F881" i="1" s="1"/>
  <c r="E870" i="1"/>
  <c r="F870" i="1" s="1"/>
  <c r="E119" i="1"/>
  <c r="F119" i="1" s="1"/>
  <c r="E882" i="1"/>
  <c r="F882" i="1" s="1"/>
  <c r="E324" i="1"/>
  <c r="F324" i="1" s="1"/>
  <c r="E709" i="1"/>
  <c r="F709" i="1" s="1"/>
  <c r="E239" i="1"/>
  <c r="F239" i="1" s="1"/>
  <c r="E87" i="1"/>
  <c r="F87" i="1" s="1"/>
  <c r="E155" i="1"/>
  <c r="F155" i="1" s="1"/>
  <c r="E657" i="1"/>
  <c r="F657" i="1" s="1"/>
  <c r="E883" i="1"/>
  <c r="E649" i="1"/>
  <c r="F649" i="1" s="1"/>
  <c r="E362" i="1"/>
  <c r="F362" i="1" s="1"/>
  <c r="E422" i="1"/>
  <c r="E335" i="1"/>
  <c r="E497" i="1"/>
  <c r="F497" i="1" s="1"/>
  <c r="E931" i="1"/>
  <c r="F931" i="1" s="1"/>
  <c r="E209" i="1"/>
  <c r="F209" i="1" s="1"/>
  <c r="E955" i="1"/>
  <c r="F955" i="1" s="1"/>
  <c r="E956" i="1"/>
  <c r="F956" i="1" s="1"/>
  <c r="E932" i="1"/>
  <c r="F932" i="1" s="1"/>
  <c r="E367" i="1"/>
  <c r="E343" i="1"/>
  <c r="F343" i="1" s="1"/>
  <c r="E992" i="1"/>
  <c r="F992" i="1" s="1"/>
  <c r="E752" i="1"/>
  <c r="F752" i="1" s="1"/>
  <c r="E88" i="1"/>
  <c r="F88" i="1" s="1"/>
  <c r="E684" i="1"/>
  <c r="E325" i="1"/>
  <c r="E825" i="1"/>
  <c r="F825" i="1" s="1"/>
  <c r="E918" i="1"/>
  <c r="F918" i="1" s="1"/>
  <c r="E313" i="1"/>
  <c r="E567" i="1"/>
  <c r="F567" i="1" s="1"/>
  <c r="E314" i="1"/>
  <c r="E957" i="1"/>
  <c r="E730" i="1"/>
  <c r="E505" i="1"/>
  <c r="E731" i="1"/>
  <c r="E919" i="1"/>
  <c r="E483" i="1"/>
  <c r="F483" i="1" s="1"/>
  <c r="E177" i="1"/>
  <c r="F177" i="1" s="1"/>
  <c r="E884" i="1"/>
  <c r="F884" i="1" s="1"/>
  <c r="E90" i="1"/>
  <c r="F90" i="1" s="1"/>
  <c r="E861" i="1"/>
  <c r="F861" i="1" s="1"/>
  <c r="E364" i="1"/>
  <c r="F364" i="1" s="1"/>
  <c r="E553" i="1"/>
  <c r="F553" i="1" s="1"/>
  <c r="E862" i="1"/>
  <c r="F862" i="1" s="1"/>
  <c r="E102" i="1"/>
  <c r="F102" i="1" s="1"/>
  <c r="E366" i="1"/>
  <c r="F366" i="1" s="1"/>
  <c r="E315" i="1"/>
  <c r="E173" i="1"/>
  <c r="E355" i="1"/>
  <c r="E840" i="1"/>
  <c r="E182" i="1"/>
  <c r="F182" i="1" s="1"/>
  <c r="E214" i="1"/>
  <c r="E247" i="1"/>
  <c r="E124" i="1"/>
  <c r="E129" i="1"/>
  <c r="F129" i="1" s="1"/>
  <c r="E401" i="1"/>
  <c r="F401" i="1" s="1"/>
  <c r="E41" i="1"/>
  <c r="F41" i="1" s="1"/>
  <c r="E491" i="1"/>
  <c r="F491" i="1" s="1"/>
  <c r="E519" i="1"/>
  <c r="E161" i="1"/>
  <c r="F161" i="1" s="1"/>
  <c r="E993" i="1"/>
  <c r="E265" i="1"/>
  <c r="E147" i="1"/>
  <c r="F147" i="1" s="1"/>
  <c r="E685" i="1"/>
  <c r="F685" i="1" s="1"/>
  <c r="E994" i="1"/>
  <c r="E190" i="1"/>
  <c r="F190" i="1" s="1"/>
  <c r="E841" i="1"/>
  <c r="F841" i="1" s="1"/>
  <c r="E399" i="1"/>
  <c r="F399" i="1" s="1"/>
  <c r="E379" i="1"/>
  <c r="F379" i="1" s="1"/>
  <c r="E108" i="1"/>
  <c r="F108" i="1" s="1"/>
  <c r="E842" i="1"/>
  <c r="F842" i="1" s="1"/>
  <c r="E958" i="1"/>
  <c r="E337" i="1"/>
  <c r="F337" i="1" s="1"/>
  <c r="E920" i="1"/>
  <c r="F920" i="1" s="1"/>
  <c r="E843" i="1"/>
  <c r="F843" i="1" s="1"/>
  <c r="E341" i="1"/>
  <c r="F341" i="1" s="1"/>
  <c r="E148" i="1"/>
  <c r="F148" i="1" s="1"/>
  <c r="E414" i="1"/>
  <c r="F414" i="1" s="1"/>
  <c r="E804" i="1"/>
  <c r="F804" i="1" s="1"/>
  <c r="E745" i="1"/>
  <c r="E844" i="1"/>
  <c r="F844" i="1" s="1"/>
  <c r="E199" i="1"/>
  <c r="F199" i="1" s="1"/>
  <c r="E259" i="1"/>
  <c r="F259" i="1" s="1"/>
  <c r="E454" i="1"/>
  <c r="F454" i="1" s="1"/>
  <c r="E317" i="1"/>
  <c r="E582" i="1"/>
  <c r="F582" i="1" s="1"/>
  <c r="E34" i="1"/>
  <c r="F34" i="1" s="1"/>
  <c r="E995" i="1"/>
  <c r="F995" i="1" s="1"/>
  <c r="E506" i="1"/>
  <c r="F506" i="1" s="1"/>
  <c r="E558" i="1"/>
  <c r="F558" i="1" s="1"/>
  <c r="E284" i="1"/>
  <c r="E425" i="1"/>
  <c r="E65" i="1"/>
  <c r="F65" i="1" s="1"/>
  <c r="E805" i="1"/>
  <c r="E959" i="1"/>
  <c r="F959" i="1" s="1"/>
  <c r="E103" i="1"/>
  <c r="E201" i="1"/>
  <c r="F201" i="1" s="1"/>
  <c r="E101" i="1"/>
  <c r="F101" i="1" s="1"/>
  <c r="E316" i="1"/>
  <c r="F316" i="1" s="1"/>
  <c r="E86" i="1"/>
  <c r="E541" i="1"/>
  <c r="F541" i="1" s="1"/>
  <c r="E921" i="1"/>
  <c r="F921" i="1" s="1"/>
  <c r="E197" i="1"/>
  <c r="F197" i="1" s="1"/>
  <c r="E451" i="1"/>
  <c r="F451" i="1" s="1"/>
  <c r="E233" i="1"/>
  <c r="F233" i="1" s="1"/>
  <c r="E467" i="1"/>
  <c r="F467" i="1" s="1"/>
  <c r="E665" i="1"/>
  <c r="F665" i="1" s="1"/>
  <c r="E160" i="1"/>
  <c r="E836" i="1"/>
  <c r="E960" i="1"/>
  <c r="F960" i="1" s="1"/>
  <c r="E436" i="1"/>
  <c r="E14" i="1"/>
  <c r="E35" i="1"/>
  <c r="E507" i="1"/>
  <c r="E732" i="1"/>
  <c r="F732" i="1" s="1"/>
  <c r="E205" i="1"/>
  <c r="F205" i="1" s="1"/>
  <c r="E530" i="1"/>
  <c r="E382" i="1"/>
  <c r="E334" i="1"/>
  <c r="F334" i="1" s="1"/>
  <c r="E636" i="1"/>
  <c r="E637" i="1"/>
  <c r="E207" i="1"/>
  <c r="E377" i="1"/>
  <c r="F377" i="1" s="1"/>
  <c r="E996" i="1"/>
  <c r="F996" i="1" s="1"/>
  <c r="E602" i="1"/>
  <c r="F602" i="1" s="1"/>
  <c r="E132" i="1"/>
  <c r="F132" i="1" s="1"/>
  <c r="E17" i="1"/>
  <c r="F17" i="1" s="1"/>
  <c r="E212" i="1"/>
  <c r="E853" i="1"/>
  <c r="E157" i="1"/>
  <c r="F157" i="1" s="1"/>
  <c r="E28" i="1"/>
  <c r="F28" i="1" s="1"/>
  <c r="E185" i="1"/>
  <c r="E211" i="1"/>
  <c r="F211" i="1" s="1"/>
  <c r="E141" i="1"/>
  <c r="E256" i="1"/>
  <c r="F256" i="1" s="1"/>
  <c r="E339" i="1"/>
  <c r="E68" i="1"/>
  <c r="F68" i="1" s="1"/>
  <c r="E167" i="1"/>
  <c r="E251" i="1"/>
  <c r="F251" i="1" s="1"/>
  <c r="E922" i="1"/>
  <c r="E25" i="1"/>
  <c r="F25" i="1" s="1"/>
  <c r="E344" i="1"/>
  <c r="F344" i="1" s="1"/>
  <c r="E396" i="1"/>
  <c r="F396" i="1" s="1"/>
  <c r="E586" i="1"/>
  <c r="F586" i="1" s="1"/>
  <c r="E245" i="1"/>
  <c r="F245" i="1" s="1"/>
  <c r="E198" i="1"/>
  <c r="E230" i="1"/>
  <c r="F230" i="1" s="1"/>
  <c r="E294" i="1"/>
  <c r="E104" i="1"/>
  <c r="E221" i="1"/>
  <c r="F221" i="1" s="1"/>
  <c r="E500" i="1"/>
  <c r="F500" i="1" s="1"/>
  <c r="E826" i="1"/>
  <c r="E997" i="1"/>
  <c r="F997" i="1" s="1"/>
  <c r="E578" i="1"/>
  <c r="F578" i="1" s="1"/>
  <c r="E961" i="1"/>
  <c r="F961" i="1" s="1"/>
  <c r="E299" i="1"/>
  <c r="E502" i="1"/>
  <c r="E131" i="1"/>
  <c r="E149" i="1"/>
  <c r="E962" i="1"/>
  <c r="E547" i="1"/>
  <c r="F547" i="1" s="1"/>
  <c r="E548" i="1"/>
  <c r="F548" i="1" s="1"/>
  <c r="E192" i="1"/>
  <c r="F192" i="1" s="1"/>
  <c r="E563" i="1"/>
  <c r="F563" i="1" s="1"/>
  <c r="E452" i="1"/>
  <c r="E998" i="1"/>
  <c r="F998" i="1" s="1"/>
  <c r="E319" i="1"/>
  <c r="F319" i="1" s="1"/>
  <c r="E378" i="1"/>
  <c r="E270" i="1"/>
  <c r="E372" i="1"/>
  <c r="F372" i="1" s="1"/>
  <c r="E706" i="1"/>
  <c r="E159" i="1"/>
  <c r="E827" i="1"/>
  <c r="E23" i="1"/>
  <c r="F23" i="1" s="1"/>
  <c r="E575" i="1"/>
  <c r="F575" i="1" s="1"/>
  <c r="E999" i="1"/>
  <c r="E806" i="1"/>
  <c r="F806" i="1" s="1"/>
  <c r="E1000" i="1"/>
  <c r="E592" i="1"/>
  <c r="E694" i="1"/>
  <c r="E807" i="1"/>
  <c r="F807" i="1" s="1"/>
  <c r="E691" i="1"/>
  <c r="F691" i="1" s="1"/>
  <c r="E238" i="1"/>
  <c r="E446" i="1"/>
  <c r="F446" i="1" s="1"/>
  <c r="E584" i="1"/>
  <c r="E613" i="1"/>
  <c r="F613" i="1" s="1"/>
  <c r="E588" i="1"/>
  <c r="F588" i="1" s="1"/>
  <c r="E264" i="1"/>
  <c r="E808" i="1"/>
  <c r="E710" i="1"/>
  <c r="F710" i="1" s="1"/>
  <c r="E550" i="1"/>
  <c r="E933" i="1"/>
  <c r="E37" i="1"/>
  <c r="E475" i="1"/>
  <c r="E523" i="1"/>
  <c r="F523" i="1" s="1"/>
  <c r="E383" i="1"/>
  <c r="E551" i="1"/>
  <c r="F551" i="1" s="1"/>
  <c r="E4" i="1"/>
  <c r="E91" i="1"/>
  <c r="E746" i="1"/>
  <c r="E963" i="1"/>
  <c r="F963" i="1" s="1"/>
  <c r="E118" i="1"/>
  <c r="F118" i="1" s="1"/>
  <c r="E356" i="1"/>
  <c r="E768" i="1"/>
  <c r="F768" i="1" s="1"/>
  <c r="E792" i="1"/>
  <c r="F792" i="1" s="1"/>
  <c r="E304" i="1"/>
  <c r="F304" i="1" s="1"/>
  <c r="E416" i="1"/>
  <c r="F416" i="1" s="1"/>
  <c r="E15" i="1"/>
  <c r="E513" i="1"/>
  <c r="E248" i="1"/>
  <c r="E250" i="1"/>
  <c r="E300" i="1"/>
  <c r="E707" i="1"/>
  <c r="E934" i="1"/>
  <c r="E1001" i="1"/>
  <c r="F1001" i="1" s="1"/>
  <c r="E191" i="1"/>
  <c r="E611" i="1"/>
  <c r="F611" i="1" s="1"/>
  <c r="E764" i="1"/>
  <c r="E769" i="1"/>
  <c r="E188" i="1"/>
  <c r="E935" i="1"/>
  <c r="E561" i="1"/>
  <c r="E589" i="1"/>
  <c r="E252" i="1"/>
  <c r="F252" i="1" s="1"/>
  <c r="E59" i="1"/>
  <c r="F59" i="1" s="1"/>
  <c r="E666" i="1"/>
  <c r="F666" i="1" s="1"/>
  <c r="E811" i="1"/>
  <c r="E488" i="1"/>
  <c r="E714" i="1"/>
  <c r="F714" i="1" s="1"/>
  <c r="E348" i="1"/>
  <c r="E885" i="1"/>
  <c r="E293" i="1"/>
  <c r="E432" i="1"/>
  <c r="E42" i="1"/>
  <c r="E770" i="1"/>
  <c r="F770" i="1" s="1"/>
  <c r="E464" i="1"/>
  <c r="E771" i="1"/>
  <c r="F771" i="1" s="1"/>
  <c r="E772" i="1"/>
  <c r="E1002" i="1"/>
  <c r="E886" i="1"/>
  <c r="E492" i="1"/>
  <c r="E123" i="1"/>
  <c r="F123" i="1" s="1"/>
  <c r="E532" i="1"/>
  <c r="E430" i="1"/>
  <c r="E733" i="1"/>
  <c r="F733" i="1" s="1"/>
  <c r="E168" i="1"/>
  <c r="F168" i="1" s="1"/>
  <c r="E1003" i="1"/>
  <c r="F1003" i="1" s="1"/>
  <c r="E812" i="1"/>
  <c r="F812" i="1" s="1"/>
  <c r="E788" i="1"/>
  <c r="F788" i="1" s="1"/>
  <c r="E5" i="1"/>
  <c r="F5" i="1" s="1"/>
  <c r="E626" i="1"/>
  <c r="E1013" i="1"/>
  <c r="E109" i="1"/>
  <c r="E40" i="1"/>
  <c r="E815" i="1"/>
  <c r="F815" i="1" s="1"/>
  <c r="E734" i="1"/>
  <c r="E176" i="1"/>
  <c r="F176" i="1" s="1"/>
  <c r="E559" i="1"/>
  <c r="E642" i="1"/>
  <c r="E845" i="1"/>
  <c r="E117" i="1"/>
  <c r="E777" i="1"/>
  <c r="F777" i="1" s="1"/>
  <c r="E793" i="1"/>
  <c r="E234" i="1"/>
  <c r="F234" i="1" s="1"/>
  <c r="E526" i="1"/>
  <c r="E887" i="1"/>
  <c r="F887" i="1" s="1"/>
  <c r="E617" i="1"/>
  <c r="F617" i="1" s="1"/>
  <c r="E888" i="1"/>
  <c r="F888" i="1" s="1"/>
  <c r="E413" i="1"/>
  <c r="F413" i="1" s="1"/>
  <c r="E174" i="1"/>
  <c r="E426" i="1"/>
  <c r="E740" i="1"/>
  <c r="E77" i="1"/>
  <c r="E542" i="1"/>
  <c r="E514" i="1"/>
  <c r="F514" i="1" s="1"/>
  <c r="E846" i="1"/>
  <c r="E854" i="1"/>
  <c r="E228" i="1"/>
  <c r="E855" i="1"/>
  <c r="E643" i="1"/>
  <c r="E778" i="1"/>
  <c r="E534" i="1"/>
  <c r="E524" i="1"/>
  <c r="E816" i="1"/>
  <c r="F816" i="1" s="1"/>
  <c r="E662" i="1"/>
  <c r="E936" i="1"/>
  <c r="F936" i="1" s="1"/>
  <c r="E661" i="1"/>
  <c r="E587" i="1"/>
  <c r="E1014" i="1"/>
  <c r="F1014" i="1" s="1"/>
  <c r="E644" i="1"/>
  <c r="E36" i="1"/>
  <c r="E543" i="1"/>
  <c r="E645" i="1"/>
  <c r="E369" i="1"/>
  <c r="E667" i="1"/>
  <c r="F667" i="1" s="1"/>
  <c r="E301" i="1"/>
  <c r="E747" i="1"/>
  <c r="E1015" i="1"/>
  <c r="E217" i="1"/>
  <c r="E1004" i="1"/>
  <c r="E866" i="1"/>
  <c r="E428" i="1"/>
  <c r="E462" i="1"/>
  <c r="E937" i="1"/>
  <c r="F937" i="1" s="1"/>
  <c r="E538" i="1"/>
  <c r="E1016" i="1"/>
  <c r="F1016" i="1" s="1"/>
  <c r="E741" i="1"/>
  <c r="E320" i="1"/>
  <c r="E481" i="1"/>
  <c r="E863" i="1"/>
  <c r="E11" i="1"/>
  <c r="E1005" i="1"/>
  <c r="E128" i="1"/>
  <c r="E765" i="1"/>
  <c r="E754" i="1"/>
  <c r="F754" i="1" s="1"/>
  <c r="E938" i="1"/>
  <c r="E889" i="1"/>
  <c r="E10" i="1"/>
  <c r="E618" i="1"/>
  <c r="E437" i="1"/>
  <c r="E16" i="1"/>
  <c r="E619" i="1"/>
  <c r="E503" i="1"/>
  <c r="E609" i="1"/>
  <c r="E658" i="1"/>
  <c r="E358" i="1"/>
  <c r="F358" i="1" s="1"/>
  <c r="E501" i="1"/>
  <c r="E1017" i="1"/>
  <c r="E755" i="1"/>
  <c r="E867" i="1"/>
  <c r="E535" i="1"/>
  <c r="E756" i="1"/>
  <c r="E121" i="1"/>
  <c r="E773" i="1"/>
  <c r="F773" i="1" s="1"/>
  <c r="E774" i="1"/>
  <c r="F774" i="1" s="1"/>
  <c r="E581" i="1"/>
  <c r="E1018" i="1"/>
  <c r="E120" i="1"/>
  <c r="E137" i="1"/>
  <c r="E599" i="1"/>
  <c r="E122" i="1"/>
  <c r="E686" i="1"/>
  <c r="E1019" i="1"/>
  <c r="E246" i="1"/>
  <c r="E392" i="1"/>
  <c r="E847" i="1"/>
  <c r="F847" i="1" s="1"/>
  <c r="E600" i="1"/>
  <c r="E349" i="1"/>
  <c r="E463" i="1"/>
  <c r="E620" i="1"/>
  <c r="E283" i="1"/>
  <c r="E828" i="1"/>
  <c r="E890" i="1"/>
  <c r="E171" i="1"/>
  <c r="E1020" i="1"/>
  <c r="E1021" i="1"/>
  <c r="E287" i="1"/>
  <c r="E1022" i="1"/>
  <c r="E46" i="1"/>
  <c r="E891" i="1"/>
  <c r="E298" i="1"/>
  <c r="E892" i="1"/>
  <c r="E73" i="1"/>
  <c r="E923" i="1"/>
  <c r="E257" i="1"/>
  <c r="E200" i="1"/>
  <c r="E794" i="1"/>
  <c r="E590" i="1"/>
  <c r="E864" i="1"/>
  <c r="E646" i="1"/>
  <c r="E1023" i="1"/>
  <c r="E18" i="1"/>
  <c r="E647" i="1"/>
  <c r="E447" i="1"/>
  <c r="E336" i="1"/>
  <c r="E531" i="1"/>
  <c r="E708" i="1"/>
  <c r="E789" i="1"/>
  <c r="E748" i="1"/>
  <c r="E208" i="1"/>
  <c r="E1024" i="1"/>
  <c r="E448" i="1"/>
  <c r="E470" i="1"/>
  <c r="E638" i="1"/>
  <c r="E64" i="1"/>
  <c r="E893" i="1"/>
  <c r="E829" i="1"/>
  <c r="E676" i="1"/>
  <c r="E687" i="1"/>
  <c r="E939" i="1"/>
  <c r="E1025" i="1"/>
  <c r="E813" i="1"/>
  <c r="E757" i="1"/>
  <c r="E924" i="1"/>
  <c r="E544" i="1"/>
  <c r="E894" i="1"/>
  <c r="E677" i="1"/>
  <c r="E865" i="1"/>
  <c r="E47" i="1"/>
  <c r="E814" i="1"/>
  <c r="E32" i="1"/>
  <c r="E545" i="1"/>
  <c r="E515" i="1"/>
  <c r="E342" i="1"/>
  <c r="E940" i="1"/>
  <c r="E138" i="1"/>
  <c r="E925" i="1"/>
  <c r="E964" i="1"/>
  <c r="E926" i="1"/>
  <c r="E527" i="1"/>
  <c r="E49" i="1"/>
  <c r="E895" i="1"/>
  <c r="E795" i="1"/>
  <c r="E1026" i="1"/>
  <c r="E787" i="1"/>
  <c r="E716" i="1"/>
  <c r="E871" i="1"/>
  <c r="E51" i="1"/>
  <c r="E417" i="1"/>
  <c r="E692" i="1"/>
  <c r="E465" i="1"/>
  <c r="E758" i="1"/>
  <c r="E627" i="1"/>
  <c r="E277" i="1"/>
  <c r="E941" i="1"/>
  <c r="E601" i="1"/>
  <c r="E660" i="1"/>
  <c r="F154" i="1"/>
  <c r="F800" i="1"/>
  <c r="B405" i="1"/>
  <c r="E75" i="1"/>
  <c r="E125" i="1"/>
  <c r="E115" i="1"/>
  <c r="E194" i="1"/>
  <c r="E373" i="1"/>
  <c r="E621" i="1"/>
  <c r="E593" i="1"/>
  <c r="E970" i="1"/>
  <c r="E528" i="1"/>
  <c r="E225" i="1"/>
  <c r="E569" i="1"/>
  <c r="E235" i="1"/>
  <c r="E971" i="1"/>
  <c r="E376" i="1"/>
  <c r="E223" i="1"/>
  <c r="E111" i="1"/>
  <c r="E943" i="1"/>
  <c r="E539" i="1"/>
  <c r="E762" i="1"/>
  <c r="E737" i="1"/>
  <c r="E761" i="1"/>
  <c r="E114" i="1"/>
  <c r="E693" i="1"/>
  <c r="E390" i="1"/>
  <c r="E834" i="1"/>
  <c r="E529" i="1"/>
  <c r="E459" i="1"/>
  <c r="E873" i="1"/>
  <c r="E624" i="1"/>
  <c r="E181" i="1"/>
  <c r="E967" i="1"/>
  <c r="E405" i="1"/>
  <c r="E3" i="1"/>
  <c r="E495" i="1"/>
  <c r="E243" i="1"/>
  <c r="E429" i="1"/>
  <c r="E56" i="1"/>
  <c r="E302" i="1"/>
  <c r="E904" i="1"/>
  <c r="E202" i="1"/>
  <c r="E668" i="1"/>
  <c r="E350" i="1"/>
  <c r="E387" i="1"/>
  <c r="E554" i="1"/>
  <c r="E365" i="1"/>
  <c r="E897" i="1"/>
  <c r="E744" i="1"/>
  <c r="E739" i="1"/>
  <c r="E106" i="1"/>
  <c r="E266" i="1"/>
  <c r="E675" i="1"/>
  <c r="E973" i="1"/>
  <c r="E357" i="1"/>
  <c r="E72" i="1"/>
  <c r="E907" i="1"/>
  <c r="E433" i="1"/>
  <c r="E271" i="1"/>
  <c r="E189" i="1"/>
  <c r="E591" i="1"/>
  <c r="E872" i="1"/>
  <c r="E53" i="1"/>
  <c r="E6" i="1"/>
  <c r="E868" i="1"/>
  <c r="E724" i="1"/>
  <c r="E852" i="1"/>
  <c r="E249" i="1"/>
  <c r="E927" i="1"/>
  <c r="E640" i="1"/>
  <c r="E112" i="1"/>
  <c r="E262" i="1"/>
  <c r="E905" i="1"/>
  <c r="E678" i="1"/>
  <c r="E472" i="1"/>
  <c r="E286" i="1"/>
  <c r="E8" i="1"/>
  <c r="E385" i="1"/>
  <c r="E375" i="1"/>
  <c r="E236" i="1"/>
  <c r="E27" i="1"/>
  <c r="E766" i="1"/>
  <c r="E179" i="1"/>
  <c r="E163" i="1"/>
  <c r="E400" i="1"/>
  <c r="E511" i="1"/>
  <c r="E116" i="1"/>
  <c r="E945" i="1"/>
  <c r="E965" i="1"/>
  <c r="E628" i="1"/>
  <c r="E947" i="1"/>
  <c r="E461" i="1"/>
  <c r="E22" i="1"/>
  <c r="E187" i="1"/>
  <c r="E565" i="1"/>
  <c r="E672" i="1"/>
  <c r="E650" i="1"/>
  <c r="E832" i="1"/>
  <c r="E975" i="1"/>
  <c r="E241" i="1"/>
  <c r="E785" i="1"/>
  <c r="E629" i="1"/>
  <c r="E968" i="1"/>
  <c r="E76" i="1"/>
  <c r="E570" i="1"/>
  <c r="E625" i="1"/>
  <c r="E403" i="1"/>
  <c r="E359" i="1"/>
  <c r="E669" i="1"/>
  <c r="E898" i="1"/>
  <c r="E186" i="1"/>
  <c r="E796" i="1"/>
  <c r="E743" i="1"/>
  <c r="E353" i="1"/>
  <c r="E55" i="1"/>
  <c r="E280" i="1"/>
  <c r="E244" i="1"/>
  <c r="E370" i="1"/>
  <c r="E331" i="1"/>
  <c r="E504" i="1"/>
  <c r="E659" i="1"/>
  <c r="E165" i="1"/>
  <c r="E856" i="1"/>
  <c r="E723" i="1"/>
  <c r="E784" i="1"/>
  <c r="E206" i="1"/>
  <c r="E333" i="1"/>
  <c r="E139" i="1"/>
  <c r="E20" i="1"/>
  <c r="E368" i="1"/>
  <c r="E67" i="1"/>
  <c r="E455" i="1"/>
  <c r="E43" i="1"/>
  <c r="E193" i="1"/>
  <c r="E900" i="1"/>
  <c r="E833" i="1"/>
  <c r="E719" i="1"/>
  <c r="E13" i="1"/>
  <c r="E278" i="1"/>
  <c r="E255" i="1"/>
  <c r="E140" i="1"/>
  <c r="E406" i="1"/>
  <c r="E274" i="1"/>
  <c r="E50" i="1"/>
  <c r="E476" i="1"/>
  <c r="E751" i="1"/>
  <c r="E604" i="1"/>
  <c r="E509" i="1"/>
  <c r="E564" i="1"/>
  <c r="E902" i="1"/>
  <c r="E477" i="1"/>
  <c r="E260" i="1"/>
  <c r="E58" i="1"/>
  <c r="E307" i="1"/>
  <c r="E623" i="1"/>
  <c r="E12" i="1"/>
  <c r="E857" i="1"/>
  <c r="E783" i="1"/>
  <c r="E725" i="1"/>
  <c r="E279" i="1"/>
  <c r="E195" i="1"/>
  <c r="E489" i="1"/>
  <c r="E594" i="1"/>
  <c r="E583" i="1"/>
  <c r="E969" i="1"/>
  <c r="E546" i="1"/>
  <c r="E393" i="1"/>
  <c r="E717" i="1"/>
  <c r="E899" i="1"/>
  <c r="E80" i="1"/>
  <c r="E494" i="1"/>
  <c r="E653" i="1"/>
  <c r="E57" i="1"/>
  <c r="E380" i="1"/>
  <c r="E966" i="1"/>
  <c r="E231" i="1"/>
  <c r="E568" i="1"/>
  <c r="E851" i="1"/>
  <c r="E742" i="1"/>
  <c r="E576" i="1"/>
  <c r="E580" i="1"/>
  <c r="E415" i="1"/>
  <c r="E110" i="1"/>
  <c r="E976" i="1"/>
  <c r="E869" i="1"/>
  <c r="E776" i="1"/>
  <c r="E1007" i="1"/>
  <c r="E728" i="1"/>
  <c r="E285" i="1"/>
  <c r="E760" i="1"/>
  <c r="E838" i="1"/>
  <c r="E574" i="1"/>
  <c r="E418" i="1"/>
  <c r="E386" i="1"/>
  <c r="E78" i="1"/>
  <c r="E288" i="1"/>
  <c r="E84" i="1"/>
  <c r="E371" i="1"/>
  <c r="E654" i="1"/>
  <c r="E456" i="1"/>
  <c r="E679" i="1"/>
  <c r="E292" i="1"/>
  <c r="E632" i="1"/>
  <c r="E779" i="1"/>
  <c r="E622" i="1"/>
  <c r="E496" i="1"/>
  <c r="E721" i="1"/>
  <c r="E408" i="1"/>
  <c r="E98" i="1"/>
  <c r="E374" i="1"/>
  <c r="E439" i="1"/>
  <c r="E135" i="1"/>
  <c r="E33" i="1"/>
  <c r="E974" i="1"/>
  <c r="E896" i="1"/>
  <c r="E482" i="1"/>
  <c r="E977" i="1"/>
  <c r="E328" i="1"/>
  <c r="E906" i="1"/>
  <c r="E750" i="1"/>
  <c r="E203" i="1"/>
  <c r="E767" i="1"/>
  <c r="E763" i="1"/>
  <c r="E978" i="1"/>
  <c r="E517" i="1"/>
  <c r="E61" i="1"/>
  <c r="E360" i="1"/>
  <c r="E571" i="1"/>
  <c r="E713" i="1"/>
  <c r="E536" i="1"/>
  <c r="E648" i="1"/>
  <c r="E516" i="1"/>
  <c r="E9" i="1"/>
  <c r="E831" i="1"/>
  <c r="E440" i="1"/>
  <c r="E499" i="1"/>
  <c r="E308" i="1"/>
  <c r="E595" i="1"/>
  <c r="E555" i="1"/>
  <c r="E510" i="1"/>
  <c r="E164" i="1"/>
  <c r="E445" i="1"/>
  <c r="E275" i="1"/>
  <c r="E552" i="1"/>
  <c r="E942" i="1"/>
  <c r="E848" i="1"/>
  <c r="E948" i="1"/>
  <c r="E281" i="1"/>
  <c r="E240" i="1"/>
  <c r="E66" i="1"/>
  <c r="E753" i="1"/>
  <c r="E835" i="1"/>
  <c r="E498" i="1"/>
  <c r="E537" i="1"/>
  <c r="E402" i="1"/>
  <c r="E597" i="1"/>
  <c r="E469" i="1"/>
  <c r="E549" i="1"/>
  <c r="E979" i="1"/>
  <c r="E980" i="1"/>
  <c r="E96" i="1"/>
  <c r="E327" i="1"/>
  <c r="E143" i="1"/>
  <c r="E24" i="1"/>
  <c r="E817" i="1"/>
  <c r="E60" i="1"/>
  <c r="E630" i="1"/>
  <c r="E652" i="1"/>
  <c r="E736" i="1"/>
  <c r="E639" i="1"/>
  <c r="E322" i="1"/>
  <c r="E323" i="1"/>
  <c r="E874" i="1"/>
  <c r="E727" i="1"/>
  <c r="E875" i="1"/>
  <c r="E560" i="1"/>
  <c r="E441" i="1"/>
  <c r="E837" i="1"/>
  <c r="E44" i="1"/>
  <c r="E222" i="1"/>
  <c r="E786" i="1"/>
  <c r="E352" i="1"/>
  <c r="E460" i="1"/>
  <c r="E381" i="1"/>
  <c r="E749" i="1"/>
  <c r="E928" i="1"/>
  <c r="E282" i="1"/>
  <c r="E388" i="1"/>
  <c r="E458" i="1"/>
  <c r="E220" i="1"/>
  <c r="E394" i="1"/>
  <c r="E830" i="1"/>
  <c r="E145" i="1"/>
  <c r="E810" i="1"/>
  <c r="E738" i="1"/>
  <c r="E85" i="1"/>
  <c r="E603" i="1"/>
  <c r="E29" i="1"/>
  <c r="E276" i="1"/>
  <c r="E908" i="1"/>
  <c r="E680" i="1"/>
  <c r="E89" i="1"/>
  <c r="E170" i="1"/>
  <c r="E404" i="1"/>
  <c r="E397" i="1"/>
  <c r="E54" i="1"/>
  <c r="E213" i="1"/>
  <c r="E306" i="1"/>
  <c r="E850" i="1"/>
  <c r="E720" i="1"/>
  <c r="E478" i="1"/>
  <c r="E735" i="1"/>
  <c r="E688" i="1"/>
  <c r="E30" i="1"/>
  <c r="E444" i="1"/>
  <c r="E671" i="1"/>
  <c r="E490" i="1"/>
  <c r="E321" i="1"/>
  <c r="E790" i="1"/>
  <c r="E253" i="1"/>
  <c r="E508" i="1"/>
  <c r="E641" i="1"/>
  <c r="E797" i="1"/>
  <c r="E596" i="1"/>
  <c r="E809" i="1"/>
  <c r="E484" i="1"/>
  <c r="E949" i="1"/>
  <c r="E97" i="1"/>
  <c r="E689" i="1"/>
  <c r="E690" i="1"/>
  <c r="E1006" i="1"/>
  <c r="E79" i="1"/>
  <c r="E395" i="1"/>
  <c r="E449" i="1"/>
  <c r="E579" i="1"/>
  <c r="E290" i="1"/>
  <c r="E606" i="1"/>
  <c r="E479" i="1"/>
  <c r="E972" i="1"/>
  <c r="E345" i="1"/>
  <c r="E443" i="1"/>
  <c r="E585" i="1"/>
  <c r="E901" i="1"/>
  <c r="E172" i="1"/>
  <c r="E267" i="1"/>
  <c r="E520" i="1"/>
  <c r="E261" i="1"/>
  <c r="E781" i="1"/>
  <c r="E944" i="1"/>
  <c r="E63" i="1"/>
  <c r="E92" i="1"/>
  <c r="E903" i="1"/>
  <c r="E126" i="1"/>
  <c r="E711" i="1"/>
  <c r="E289" i="1"/>
  <c r="E946" i="1"/>
  <c r="E651" i="1"/>
  <c r="E152" i="1"/>
  <c r="E598" i="1"/>
  <c r="E31" i="1"/>
  <c r="E608" i="1"/>
  <c r="E127" i="1"/>
  <c r="E62" i="1"/>
  <c r="E113" i="1"/>
  <c r="E237" i="1"/>
  <c r="E330" i="1"/>
  <c r="E909" i="1"/>
  <c r="E142" i="1"/>
  <c r="E818" i="1"/>
  <c r="E981" i="1"/>
  <c r="E799" i="1"/>
  <c r="E655" i="1"/>
  <c r="E48" i="1"/>
  <c r="E722" i="1"/>
  <c r="E407" i="1"/>
  <c r="E614" i="1"/>
  <c r="E759" i="1"/>
  <c r="E81" i="1"/>
  <c r="E133" i="1"/>
  <c r="E631" i="1"/>
  <c r="E876" i="1"/>
  <c r="E166" i="1"/>
  <c r="E468" i="1"/>
  <c r="E798" i="1"/>
  <c r="E215" i="1"/>
  <c r="E493" i="1"/>
  <c r="E726" i="1"/>
  <c r="D75" i="1"/>
  <c r="D125" i="1"/>
  <c r="D115" i="1"/>
  <c r="D194" i="1"/>
  <c r="D373" i="1"/>
  <c r="D621" i="1"/>
  <c r="D593" i="1"/>
  <c r="D970" i="1"/>
  <c r="D528" i="1"/>
  <c r="D225" i="1"/>
  <c r="D569" i="1"/>
  <c r="D235" i="1"/>
  <c r="D971" i="1"/>
  <c r="D376" i="1"/>
  <c r="D223" i="1"/>
  <c r="D111" i="1"/>
  <c r="D943" i="1"/>
  <c r="D539" i="1"/>
  <c r="D762" i="1"/>
  <c r="D737" i="1"/>
  <c r="D761" i="1"/>
  <c r="D114" i="1"/>
  <c r="D693" i="1"/>
  <c r="D390" i="1"/>
  <c r="D834" i="1"/>
  <c r="D529" i="1"/>
  <c r="D459" i="1"/>
  <c r="D873" i="1"/>
  <c r="D624" i="1"/>
  <c r="D181" i="1"/>
  <c r="D967" i="1"/>
  <c r="D405" i="1"/>
  <c r="D3" i="1"/>
  <c r="D495" i="1"/>
  <c r="D243" i="1"/>
  <c r="D429" i="1"/>
  <c r="D56" i="1"/>
  <c r="D302" i="1"/>
  <c r="D904" i="1"/>
  <c r="D202" i="1"/>
  <c r="D668" i="1"/>
  <c r="D350" i="1"/>
  <c r="D387" i="1"/>
  <c r="D554" i="1"/>
  <c r="D365" i="1"/>
  <c r="D897" i="1"/>
  <c r="D744" i="1"/>
  <c r="D739" i="1"/>
  <c r="D106" i="1"/>
  <c r="D266" i="1"/>
  <c r="D675" i="1"/>
  <c r="D973" i="1"/>
  <c r="D357" i="1"/>
  <c r="D72" i="1"/>
  <c r="D907" i="1"/>
  <c r="D433" i="1"/>
  <c r="D271" i="1"/>
  <c r="D189" i="1"/>
  <c r="D591" i="1"/>
  <c r="D872" i="1"/>
  <c r="D53" i="1"/>
  <c r="D6" i="1"/>
  <c r="D868" i="1"/>
  <c r="D724" i="1"/>
  <c r="D852" i="1"/>
  <c r="D249" i="1"/>
  <c r="D927" i="1"/>
  <c r="D640" i="1"/>
  <c r="D112" i="1"/>
  <c r="D262" i="1"/>
  <c r="D905" i="1"/>
  <c r="D678" i="1"/>
  <c r="D472" i="1"/>
  <c r="D286" i="1"/>
  <c r="D8" i="1"/>
  <c r="D385" i="1"/>
  <c r="D375" i="1"/>
  <c r="D236" i="1"/>
  <c r="D27" i="1"/>
  <c r="D766" i="1"/>
  <c r="D179" i="1"/>
  <c r="D163" i="1"/>
  <c r="D400" i="1"/>
  <c r="D511" i="1"/>
  <c r="D116" i="1"/>
  <c r="D945" i="1"/>
  <c r="D965" i="1"/>
  <c r="D628" i="1"/>
  <c r="D947" i="1"/>
  <c r="D461" i="1"/>
  <c r="D22" i="1"/>
  <c r="D187" i="1"/>
  <c r="D565" i="1"/>
  <c r="D672" i="1"/>
  <c r="D650" i="1"/>
  <c r="D832" i="1"/>
  <c r="D975" i="1"/>
  <c r="D241" i="1"/>
  <c r="D785" i="1"/>
  <c r="D629" i="1"/>
  <c r="D968" i="1"/>
  <c r="D76" i="1"/>
  <c r="D570" i="1"/>
  <c r="D625" i="1"/>
  <c r="D403" i="1"/>
  <c r="D359" i="1"/>
  <c r="D669" i="1"/>
  <c r="D898" i="1"/>
  <c r="D186" i="1"/>
  <c r="D796" i="1"/>
  <c r="D743" i="1"/>
  <c r="D353" i="1"/>
  <c r="D55" i="1"/>
  <c r="D280" i="1"/>
  <c r="D244" i="1"/>
  <c r="D370" i="1"/>
  <c r="D331" i="1"/>
  <c r="D504" i="1"/>
  <c r="D659" i="1"/>
  <c r="D165" i="1"/>
  <c r="D856" i="1"/>
  <c r="D723" i="1"/>
  <c r="D784" i="1"/>
  <c r="D206" i="1"/>
  <c r="D333" i="1"/>
  <c r="D139" i="1"/>
  <c r="D20" i="1"/>
  <c r="D368" i="1"/>
  <c r="D67" i="1"/>
  <c r="D455" i="1"/>
  <c r="D43" i="1"/>
  <c r="D193" i="1"/>
  <c r="D900" i="1"/>
  <c r="D833" i="1"/>
  <c r="D719" i="1"/>
  <c r="D13" i="1"/>
  <c r="D278" i="1"/>
  <c r="D255" i="1"/>
  <c r="D140" i="1"/>
  <c r="D406" i="1"/>
  <c r="D274" i="1"/>
  <c r="D50" i="1"/>
  <c r="D476" i="1"/>
  <c r="D751" i="1"/>
  <c r="D604" i="1"/>
  <c r="D509" i="1"/>
  <c r="D564" i="1"/>
  <c r="D902" i="1"/>
  <c r="D477" i="1"/>
  <c r="D260" i="1"/>
  <c r="D58" i="1"/>
  <c r="D307" i="1"/>
  <c r="D623" i="1"/>
  <c r="D12" i="1"/>
  <c r="D857" i="1"/>
  <c r="D783" i="1"/>
  <c r="D725" i="1"/>
  <c r="D279" i="1"/>
  <c r="D195" i="1"/>
  <c r="D489" i="1"/>
  <c r="D594" i="1"/>
  <c r="D583" i="1"/>
  <c r="D969" i="1"/>
  <c r="D546" i="1"/>
  <c r="D393" i="1"/>
  <c r="D717" i="1"/>
  <c r="D899" i="1"/>
  <c r="D80" i="1"/>
  <c r="D494" i="1"/>
  <c r="D653" i="1"/>
  <c r="D57" i="1"/>
  <c r="D380" i="1"/>
  <c r="D966" i="1"/>
  <c r="D231" i="1"/>
  <c r="D568" i="1"/>
  <c r="D851" i="1"/>
  <c r="D742" i="1"/>
  <c r="D576" i="1"/>
  <c r="D580" i="1"/>
  <c r="D415" i="1"/>
  <c r="D110" i="1"/>
  <c r="D976" i="1"/>
  <c r="D869" i="1"/>
  <c r="D776" i="1"/>
  <c r="D1007" i="1"/>
  <c r="D728" i="1"/>
  <c r="D285" i="1"/>
  <c r="D760" i="1"/>
  <c r="D838" i="1"/>
  <c r="D574" i="1"/>
  <c r="D418" i="1"/>
  <c r="D386" i="1"/>
  <c r="D78" i="1"/>
  <c r="D288" i="1"/>
  <c r="D84" i="1"/>
  <c r="D371" i="1"/>
  <c r="D654" i="1"/>
  <c r="D456" i="1"/>
  <c r="D679" i="1"/>
  <c r="D292" i="1"/>
  <c r="D632" i="1"/>
  <c r="D779" i="1"/>
  <c r="D622" i="1"/>
  <c r="D496" i="1"/>
  <c r="D721" i="1"/>
  <c r="D408" i="1"/>
  <c r="D98" i="1"/>
  <c r="D374" i="1"/>
  <c r="D439" i="1"/>
  <c r="D135" i="1"/>
  <c r="D33" i="1"/>
  <c r="D974" i="1"/>
  <c r="D896" i="1"/>
  <c r="D482" i="1"/>
  <c r="D977" i="1"/>
  <c r="D328" i="1"/>
  <c r="D906" i="1"/>
  <c r="D750" i="1"/>
  <c r="D203" i="1"/>
  <c r="D767" i="1"/>
  <c r="D763" i="1"/>
  <c r="D978" i="1"/>
  <c r="D517" i="1"/>
  <c r="D61" i="1"/>
  <c r="D360" i="1"/>
  <c r="D571" i="1"/>
  <c r="D713" i="1"/>
  <c r="D536" i="1"/>
  <c r="D648" i="1"/>
  <c r="D516" i="1"/>
  <c r="D9" i="1"/>
  <c r="D831" i="1"/>
  <c r="D440" i="1"/>
  <c r="D499" i="1"/>
  <c r="D308" i="1"/>
  <c r="D595" i="1"/>
  <c r="D555" i="1"/>
  <c r="D510" i="1"/>
  <c r="D164" i="1"/>
  <c r="D445" i="1"/>
  <c r="D275" i="1"/>
  <c r="D552" i="1"/>
  <c r="D942" i="1"/>
  <c r="D848" i="1"/>
  <c r="D948" i="1"/>
  <c r="D281" i="1"/>
  <c r="D240" i="1"/>
  <c r="D66" i="1"/>
  <c r="D753" i="1"/>
  <c r="D835" i="1"/>
  <c r="D498" i="1"/>
  <c r="D537" i="1"/>
  <c r="D402" i="1"/>
  <c r="D597" i="1"/>
  <c r="D469" i="1"/>
  <c r="D549" i="1"/>
  <c r="D979" i="1"/>
  <c r="D980" i="1"/>
  <c r="D96" i="1"/>
  <c r="D327" i="1"/>
  <c r="D143" i="1"/>
  <c r="D24" i="1"/>
  <c r="D817" i="1"/>
  <c r="D60" i="1"/>
  <c r="D630" i="1"/>
  <c r="D652" i="1"/>
  <c r="D736" i="1"/>
  <c r="D639" i="1"/>
  <c r="D322" i="1"/>
  <c r="D323" i="1"/>
  <c r="D874" i="1"/>
  <c r="D727" i="1"/>
  <c r="D875" i="1"/>
  <c r="D560" i="1"/>
  <c r="D441" i="1"/>
  <c r="D837" i="1"/>
  <c r="D44" i="1"/>
  <c r="D222" i="1"/>
  <c r="D786" i="1"/>
  <c r="D352" i="1"/>
  <c r="D460" i="1"/>
  <c r="D381" i="1"/>
  <c r="D749" i="1"/>
  <c r="D928" i="1"/>
  <c r="D282" i="1"/>
  <c r="D388" i="1"/>
  <c r="D458" i="1"/>
  <c r="D220" i="1"/>
  <c r="D394" i="1"/>
  <c r="D830" i="1"/>
  <c r="D145" i="1"/>
  <c r="D810" i="1"/>
  <c r="D738" i="1"/>
  <c r="D85" i="1"/>
  <c r="D603" i="1"/>
  <c r="D29" i="1"/>
  <c r="D276" i="1"/>
  <c r="D908" i="1"/>
  <c r="D680" i="1"/>
  <c r="D89" i="1"/>
  <c r="D170" i="1"/>
  <c r="D404" i="1"/>
  <c r="D397" i="1"/>
  <c r="D54" i="1"/>
  <c r="D213" i="1"/>
  <c r="D306" i="1"/>
  <c r="D850" i="1"/>
  <c r="D720" i="1"/>
  <c r="D478" i="1"/>
  <c r="D735" i="1"/>
  <c r="D688" i="1"/>
  <c r="D30" i="1"/>
  <c r="D444" i="1"/>
  <c r="D671" i="1"/>
  <c r="D490" i="1"/>
  <c r="D321" i="1"/>
  <c r="D790" i="1"/>
  <c r="D253" i="1"/>
  <c r="D508" i="1"/>
  <c r="D641" i="1"/>
  <c r="D797" i="1"/>
  <c r="D596" i="1"/>
  <c r="D809" i="1"/>
  <c r="D484" i="1"/>
  <c r="D949" i="1"/>
  <c r="D97" i="1"/>
  <c r="D689" i="1"/>
  <c r="D690" i="1"/>
  <c r="D1006" i="1"/>
  <c r="D79" i="1"/>
  <c r="D395" i="1"/>
  <c r="D449" i="1"/>
  <c r="D579" i="1"/>
  <c r="D290" i="1"/>
  <c r="D606" i="1"/>
  <c r="D479" i="1"/>
  <c r="D972" i="1"/>
  <c r="D345" i="1"/>
  <c r="D443" i="1"/>
  <c r="D585" i="1"/>
  <c r="D901" i="1"/>
  <c r="D172" i="1"/>
  <c r="D267" i="1"/>
  <c r="D520" i="1"/>
  <c r="D261" i="1"/>
  <c r="D781" i="1"/>
  <c r="D944" i="1"/>
  <c r="D63" i="1"/>
  <c r="D92" i="1"/>
  <c r="D903" i="1"/>
  <c r="D126" i="1"/>
  <c r="D711" i="1"/>
  <c r="D289" i="1"/>
  <c r="D946" i="1"/>
  <c r="D651" i="1"/>
  <c r="D152" i="1"/>
  <c r="D598" i="1"/>
  <c r="D31" i="1"/>
  <c r="D608" i="1"/>
  <c r="D127" i="1"/>
  <c r="D62" i="1"/>
  <c r="D113" i="1"/>
  <c r="D237" i="1"/>
  <c r="D330" i="1"/>
  <c r="D909" i="1"/>
  <c r="D142" i="1"/>
  <c r="D818" i="1"/>
  <c r="D981" i="1"/>
  <c r="D799" i="1"/>
  <c r="D655" i="1"/>
  <c r="D48" i="1"/>
  <c r="D722" i="1"/>
  <c r="D407" i="1"/>
  <c r="D614" i="1"/>
  <c r="D759" i="1"/>
  <c r="D81" i="1"/>
  <c r="D133" i="1"/>
  <c r="D631" i="1"/>
  <c r="D876" i="1"/>
  <c r="D166" i="1"/>
  <c r="D468" i="1"/>
  <c r="D798" i="1"/>
  <c r="D215" i="1"/>
  <c r="D493" i="1"/>
  <c r="D726" i="1"/>
  <c r="C75" i="1"/>
  <c r="C125" i="1"/>
  <c r="C115" i="1"/>
  <c r="C194" i="1"/>
  <c r="C373" i="1"/>
  <c r="C621" i="1"/>
  <c r="C593" i="1"/>
  <c r="C970" i="1"/>
  <c r="C528" i="1"/>
  <c r="C225" i="1"/>
  <c r="C569" i="1"/>
  <c r="C235" i="1"/>
  <c r="C971" i="1"/>
  <c r="C376" i="1"/>
  <c r="C223" i="1"/>
  <c r="C111" i="1"/>
  <c r="C943" i="1"/>
  <c r="C539" i="1"/>
  <c r="C762" i="1"/>
  <c r="C737" i="1"/>
  <c r="C761" i="1"/>
  <c r="C114" i="1"/>
  <c r="C693" i="1"/>
  <c r="C390" i="1"/>
  <c r="C834" i="1"/>
  <c r="C529" i="1"/>
  <c r="C459" i="1"/>
  <c r="C873" i="1"/>
  <c r="C624" i="1"/>
  <c r="C181" i="1"/>
  <c r="C967" i="1"/>
  <c r="C405" i="1"/>
  <c r="C3" i="1"/>
  <c r="C495" i="1"/>
  <c r="C243" i="1"/>
  <c r="C429" i="1"/>
  <c r="C56" i="1"/>
  <c r="C302" i="1"/>
  <c r="C904" i="1"/>
  <c r="C202" i="1"/>
  <c r="C668" i="1"/>
  <c r="C350" i="1"/>
  <c r="C387" i="1"/>
  <c r="C554" i="1"/>
  <c r="C365" i="1"/>
  <c r="C897" i="1"/>
  <c r="C744" i="1"/>
  <c r="C739" i="1"/>
  <c r="C106" i="1"/>
  <c r="C266" i="1"/>
  <c r="C675" i="1"/>
  <c r="C973" i="1"/>
  <c r="C357" i="1"/>
  <c r="C72" i="1"/>
  <c r="C907" i="1"/>
  <c r="C433" i="1"/>
  <c r="C271" i="1"/>
  <c r="C189" i="1"/>
  <c r="C591" i="1"/>
  <c r="C872" i="1"/>
  <c r="C53" i="1"/>
  <c r="C6" i="1"/>
  <c r="C868" i="1"/>
  <c r="C724" i="1"/>
  <c r="C852" i="1"/>
  <c r="C249" i="1"/>
  <c r="C927" i="1"/>
  <c r="C640" i="1"/>
  <c r="C112" i="1"/>
  <c r="C262" i="1"/>
  <c r="C905" i="1"/>
  <c r="C678" i="1"/>
  <c r="C472" i="1"/>
  <c r="C286" i="1"/>
  <c r="C8" i="1"/>
  <c r="C385" i="1"/>
  <c r="C375" i="1"/>
  <c r="C236" i="1"/>
  <c r="C27" i="1"/>
  <c r="C766" i="1"/>
  <c r="C179" i="1"/>
  <c r="C163" i="1"/>
  <c r="C400" i="1"/>
  <c r="C511" i="1"/>
  <c r="C116" i="1"/>
  <c r="C945" i="1"/>
  <c r="C965" i="1"/>
  <c r="C628" i="1"/>
  <c r="C947" i="1"/>
  <c r="C461" i="1"/>
  <c r="C22" i="1"/>
  <c r="C187" i="1"/>
  <c r="C565" i="1"/>
  <c r="C672" i="1"/>
  <c r="C650" i="1"/>
  <c r="C832" i="1"/>
  <c r="C975" i="1"/>
  <c r="C241" i="1"/>
  <c r="C785" i="1"/>
  <c r="C629" i="1"/>
  <c r="C968" i="1"/>
  <c r="C76" i="1"/>
  <c r="C570" i="1"/>
  <c r="C625" i="1"/>
  <c r="C403" i="1"/>
  <c r="C359" i="1"/>
  <c r="C669" i="1"/>
  <c r="C898" i="1"/>
  <c r="C186" i="1"/>
  <c r="C796" i="1"/>
  <c r="C743" i="1"/>
  <c r="C353" i="1"/>
  <c r="C55" i="1"/>
  <c r="C280" i="1"/>
  <c r="C244" i="1"/>
  <c r="C370" i="1"/>
  <c r="C331" i="1"/>
  <c r="C504" i="1"/>
  <c r="C659" i="1"/>
  <c r="C165" i="1"/>
  <c r="C856" i="1"/>
  <c r="C723" i="1"/>
  <c r="C784" i="1"/>
  <c r="C206" i="1"/>
  <c r="C333" i="1"/>
  <c r="C139" i="1"/>
  <c r="C20" i="1"/>
  <c r="C368" i="1"/>
  <c r="C67" i="1"/>
  <c r="C455" i="1"/>
  <c r="C43" i="1"/>
  <c r="C193" i="1"/>
  <c r="C900" i="1"/>
  <c r="C833" i="1"/>
  <c r="C719" i="1"/>
  <c r="C13" i="1"/>
  <c r="C278" i="1"/>
  <c r="C255" i="1"/>
  <c r="C140" i="1"/>
  <c r="C406" i="1"/>
  <c r="C274" i="1"/>
  <c r="C50" i="1"/>
  <c r="C476" i="1"/>
  <c r="C751" i="1"/>
  <c r="C604" i="1"/>
  <c r="C509" i="1"/>
  <c r="C564" i="1"/>
  <c r="C902" i="1"/>
  <c r="C477" i="1"/>
  <c r="C260" i="1"/>
  <c r="C58" i="1"/>
  <c r="C307" i="1"/>
  <c r="C623" i="1"/>
  <c r="C12" i="1"/>
  <c r="C857" i="1"/>
  <c r="C783" i="1"/>
  <c r="C725" i="1"/>
  <c r="C279" i="1"/>
  <c r="C195" i="1"/>
  <c r="C489" i="1"/>
  <c r="C594" i="1"/>
  <c r="C583" i="1"/>
  <c r="C969" i="1"/>
  <c r="C546" i="1"/>
  <c r="C393" i="1"/>
  <c r="C717" i="1"/>
  <c r="C899" i="1"/>
  <c r="C80" i="1"/>
  <c r="C494" i="1"/>
  <c r="C653" i="1"/>
  <c r="C57" i="1"/>
  <c r="C380" i="1"/>
  <c r="C966" i="1"/>
  <c r="C231" i="1"/>
  <c r="C568" i="1"/>
  <c r="C851" i="1"/>
  <c r="C742" i="1"/>
  <c r="C576" i="1"/>
  <c r="C580" i="1"/>
  <c r="C415" i="1"/>
  <c r="C110" i="1"/>
  <c r="C976" i="1"/>
  <c r="C869" i="1"/>
  <c r="C776" i="1"/>
  <c r="C1007" i="1"/>
  <c r="C728" i="1"/>
  <c r="C285" i="1"/>
  <c r="C760" i="1"/>
  <c r="C838" i="1"/>
  <c r="C574" i="1"/>
  <c r="C418" i="1"/>
  <c r="C386" i="1"/>
  <c r="C78" i="1"/>
  <c r="C288" i="1"/>
  <c r="C84" i="1"/>
  <c r="C371" i="1"/>
  <c r="C654" i="1"/>
  <c r="C456" i="1"/>
  <c r="C679" i="1"/>
  <c r="C292" i="1"/>
  <c r="C632" i="1"/>
  <c r="C779" i="1"/>
  <c r="C622" i="1"/>
  <c r="C496" i="1"/>
  <c r="C721" i="1"/>
  <c r="C408" i="1"/>
  <c r="C98" i="1"/>
  <c r="C374" i="1"/>
  <c r="C439" i="1"/>
  <c r="C135" i="1"/>
  <c r="C33" i="1"/>
  <c r="C974" i="1"/>
  <c r="C896" i="1"/>
  <c r="C482" i="1"/>
  <c r="C977" i="1"/>
  <c r="C328" i="1"/>
  <c r="C906" i="1"/>
  <c r="C750" i="1"/>
  <c r="C203" i="1"/>
  <c r="C767" i="1"/>
  <c r="C763" i="1"/>
  <c r="C978" i="1"/>
  <c r="C517" i="1"/>
  <c r="C61" i="1"/>
  <c r="C360" i="1"/>
  <c r="C571" i="1"/>
  <c r="C713" i="1"/>
  <c r="C536" i="1"/>
  <c r="C648" i="1"/>
  <c r="C516" i="1"/>
  <c r="C9" i="1"/>
  <c r="C831" i="1"/>
  <c r="C440" i="1"/>
  <c r="C499" i="1"/>
  <c r="C308" i="1"/>
  <c r="C595" i="1"/>
  <c r="C555" i="1"/>
  <c r="C510" i="1"/>
  <c r="C164" i="1"/>
  <c r="C445" i="1"/>
  <c r="C275" i="1"/>
  <c r="C552" i="1"/>
  <c r="C942" i="1"/>
  <c r="C848" i="1"/>
  <c r="C948" i="1"/>
  <c r="C281" i="1"/>
  <c r="C240" i="1"/>
  <c r="C66" i="1"/>
  <c r="C753" i="1"/>
  <c r="C835" i="1"/>
  <c r="C498" i="1"/>
  <c r="C537" i="1"/>
  <c r="C402" i="1"/>
  <c r="C597" i="1"/>
  <c r="C469" i="1"/>
  <c r="C549" i="1"/>
  <c r="C979" i="1"/>
  <c r="C980" i="1"/>
  <c r="C96" i="1"/>
  <c r="C327" i="1"/>
  <c r="C143" i="1"/>
  <c r="C24" i="1"/>
  <c r="C817" i="1"/>
  <c r="C60" i="1"/>
  <c r="C630" i="1"/>
  <c r="C652" i="1"/>
  <c r="C736" i="1"/>
  <c r="C639" i="1"/>
  <c r="C322" i="1"/>
  <c r="C323" i="1"/>
  <c r="C874" i="1"/>
  <c r="C727" i="1"/>
  <c r="C875" i="1"/>
  <c r="C560" i="1"/>
  <c r="C441" i="1"/>
  <c r="C837" i="1"/>
  <c r="C44" i="1"/>
  <c r="C222" i="1"/>
  <c r="C786" i="1"/>
  <c r="C352" i="1"/>
  <c r="C460" i="1"/>
  <c r="C381" i="1"/>
  <c r="C749" i="1"/>
  <c r="C928" i="1"/>
  <c r="C282" i="1"/>
  <c r="C388" i="1"/>
  <c r="C458" i="1"/>
  <c r="C220" i="1"/>
  <c r="C394" i="1"/>
  <c r="C830" i="1"/>
  <c r="C145" i="1"/>
  <c r="C810" i="1"/>
  <c r="C738" i="1"/>
  <c r="C85" i="1"/>
  <c r="C603" i="1"/>
  <c r="C29" i="1"/>
  <c r="C276" i="1"/>
  <c r="C908" i="1"/>
  <c r="C680" i="1"/>
  <c r="C89" i="1"/>
  <c r="C170" i="1"/>
  <c r="C404" i="1"/>
  <c r="C397" i="1"/>
  <c r="C54" i="1"/>
  <c r="C213" i="1"/>
  <c r="C306" i="1"/>
  <c r="C850" i="1"/>
  <c r="C720" i="1"/>
  <c r="C478" i="1"/>
  <c r="C735" i="1"/>
  <c r="C688" i="1"/>
  <c r="C30" i="1"/>
  <c r="C444" i="1"/>
  <c r="C671" i="1"/>
  <c r="C490" i="1"/>
  <c r="C321" i="1"/>
  <c r="C790" i="1"/>
  <c r="C253" i="1"/>
  <c r="C508" i="1"/>
  <c r="C641" i="1"/>
  <c r="C797" i="1"/>
  <c r="C596" i="1"/>
  <c r="C809" i="1"/>
  <c r="C484" i="1"/>
  <c r="C949" i="1"/>
  <c r="C97" i="1"/>
  <c r="C689" i="1"/>
  <c r="C690" i="1"/>
  <c r="C1006" i="1"/>
  <c r="C79" i="1"/>
  <c r="C395" i="1"/>
  <c r="C449" i="1"/>
  <c r="C579" i="1"/>
  <c r="C290" i="1"/>
  <c r="C606" i="1"/>
  <c r="C479" i="1"/>
  <c r="C972" i="1"/>
  <c r="C345" i="1"/>
  <c r="C443" i="1"/>
  <c r="C585" i="1"/>
  <c r="C901" i="1"/>
  <c r="C172" i="1"/>
  <c r="C267" i="1"/>
  <c r="C520" i="1"/>
  <c r="C261" i="1"/>
  <c r="C781" i="1"/>
  <c r="C944" i="1"/>
  <c r="C63" i="1"/>
  <c r="C92" i="1"/>
  <c r="C903" i="1"/>
  <c r="C126" i="1"/>
  <c r="C711" i="1"/>
  <c r="C289" i="1"/>
  <c r="C946" i="1"/>
  <c r="C651" i="1"/>
  <c r="C152" i="1"/>
  <c r="C598" i="1"/>
  <c r="C31" i="1"/>
  <c r="C608" i="1"/>
  <c r="C127" i="1"/>
  <c r="C62" i="1"/>
  <c r="C113" i="1"/>
  <c r="C237" i="1"/>
  <c r="C330" i="1"/>
  <c r="C909" i="1"/>
  <c r="C142" i="1"/>
  <c r="C818" i="1"/>
  <c r="C981" i="1"/>
  <c r="C799" i="1"/>
  <c r="C655" i="1"/>
  <c r="C48" i="1"/>
  <c r="C722" i="1"/>
  <c r="C407" i="1"/>
  <c r="C614" i="1"/>
  <c r="C759" i="1"/>
  <c r="C81" i="1"/>
  <c r="C133" i="1"/>
  <c r="C631" i="1"/>
  <c r="C876" i="1"/>
  <c r="C166" i="1"/>
  <c r="C468" i="1"/>
  <c r="C798" i="1"/>
  <c r="C215" i="1"/>
  <c r="C493" i="1"/>
  <c r="C726" i="1"/>
  <c r="B75" i="1"/>
  <c r="B125" i="1"/>
  <c r="B115" i="1"/>
  <c r="B194" i="1"/>
  <c r="B373" i="1"/>
  <c r="B621" i="1"/>
  <c r="B593" i="1"/>
  <c r="B970" i="1"/>
  <c r="B528" i="1"/>
  <c r="B225" i="1"/>
  <c r="B569" i="1"/>
  <c r="B235" i="1"/>
  <c r="B971" i="1"/>
  <c r="B376" i="1"/>
  <c r="B223" i="1"/>
  <c r="B111" i="1"/>
  <c r="B943" i="1"/>
  <c r="B539" i="1"/>
  <c r="B762" i="1"/>
  <c r="B737" i="1"/>
  <c r="B761" i="1"/>
  <c r="B114" i="1"/>
  <c r="B693" i="1"/>
  <c r="B390" i="1"/>
  <c r="B834" i="1"/>
  <c r="B529" i="1"/>
  <c r="B459" i="1"/>
  <c r="B873" i="1"/>
  <c r="B624" i="1"/>
  <c r="B181" i="1"/>
  <c r="B967" i="1"/>
  <c r="B3" i="1"/>
  <c r="B495" i="1"/>
  <c r="B243" i="1"/>
  <c r="B429" i="1"/>
  <c r="B56" i="1"/>
  <c r="B302" i="1"/>
  <c r="B904" i="1"/>
  <c r="B202" i="1"/>
  <c r="B668" i="1"/>
  <c r="B350" i="1"/>
  <c r="B387" i="1"/>
  <c r="B554" i="1"/>
  <c r="B365" i="1"/>
  <c r="B897" i="1"/>
  <c r="B744" i="1"/>
  <c r="B739" i="1"/>
  <c r="B106" i="1"/>
  <c r="B266" i="1"/>
  <c r="B675" i="1"/>
  <c r="B973" i="1"/>
  <c r="B357" i="1"/>
  <c r="B72" i="1"/>
  <c r="B907" i="1"/>
  <c r="B433" i="1"/>
  <c r="B271" i="1"/>
  <c r="B189" i="1"/>
  <c r="B591" i="1"/>
  <c r="B872" i="1"/>
  <c r="B53" i="1"/>
  <c r="B6" i="1"/>
  <c r="B868" i="1"/>
  <c r="B724" i="1"/>
  <c r="B852" i="1"/>
  <c r="B249" i="1"/>
  <c r="B927" i="1"/>
  <c r="B640" i="1"/>
  <c r="B112" i="1"/>
  <c r="B262" i="1"/>
  <c r="B905" i="1"/>
  <c r="B678" i="1"/>
  <c r="B472" i="1"/>
  <c r="B286" i="1"/>
  <c r="B8" i="1"/>
  <c r="B385" i="1"/>
  <c r="B375" i="1"/>
  <c r="B236" i="1"/>
  <c r="B27" i="1"/>
  <c r="B766" i="1"/>
  <c r="B179" i="1"/>
  <c r="B163" i="1"/>
  <c r="B400" i="1"/>
  <c r="B511" i="1"/>
  <c r="B116" i="1"/>
  <c r="B945" i="1"/>
  <c r="B965" i="1"/>
  <c r="B628" i="1"/>
  <c r="B947" i="1"/>
  <c r="B461" i="1"/>
  <c r="B22" i="1"/>
  <c r="B187" i="1"/>
  <c r="B565" i="1"/>
  <c r="B672" i="1"/>
  <c r="B650" i="1"/>
  <c r="B832" i="1"/>
  <c r="B975" i="1"/>
  <c r="B241" i="1"/>
  <c r="B785" i="1"/>
  <c r="B629" i="1"/>
  <c r="B968" i="1"/>
  <c r="B76" i="1"/>
  <c r="B570" i="1"/>
  <c r="B625" i="1"/>
  <c r="B403" i="1"/>
  <c r="B359" i="1"/>
  <c r="B669" i="1"/>
  <c r="B898" i="1"/>
  <c r="B186" i="1"/>
  <c r="B796" i="1"/>
  <c r="B743" i="1"/>
  <c r="B353" i="1"/>
  <c r="B55" i="1"/>
  <c r="B280" i="1"/>
  <c r="B244" i="1"/>
  <c r="B370" i="1"/>
  <c r="B331" i="1"/>
  <c r="B504" i="1"/>
  <c r="B659" i="1"/>
  <c r="B165" i="1"/>
  <c r="B856" i="1"/>
  <c r="B723" i="1"/>
  <c r="B784" i="1"/>
  <c r="B206" i="1"/>
  <c r="B333" i="1"/>
  <c r="B139" i="1"/>
  <c r="B20" i="1"/>
  <c r="B368" i="1"/>
  <c r="B67" i="1"/>
  <c r="B455" i="1"/>
  <c r="B43" i="1"/>
  <c r="B193" i="1"/>
  <c r="B900" i="1"/>
  <c r="B833" i="1"/>
  <c r="B719" i="1"/>
  <c r="B13" i="1"/>
  <c r="B278" i="1"/>
  <c r="B255" i="1"/>
  <c r="B140" i="1"/>
  <c r="B406" i="1"/>
  <c r="B274" i="1"/>
  <c r="B50" i="1"/>
  <c r="B476" i="1"/>
  <c r="B751" i="1"/>
  <c r="B604" i="1"/>
  <c r="B509" i="1"/>
  <c r="B564" i="1"/>
  <c r="B902" i="1"/>
  <c r="B477" i="1"/>
  <c r="B260" i="1"/>
  <c r="B58" i="1"/>
  <c r="B307" i="1"/>
  <c r="B623" i="1"/>
  <c r="B12" i="1"/>
  <c r="B857" i="1"/>
  <c r="B783" i="1"/>
  <c r="B725" i="1"/>
  <c r="B279" i="1"/>
  <c r="B195" i="1"/>
  <c r="B489" i="1"/>
  <c r="B594" i="1"/>
  <c r="B583" i="1"/>
  <c r="B969" i="1"/>
  <c r="B546" i="1"/>
  <c r="B393" i="1"/>
  <c r="B717" i="1"/>
  <c r="B899" i="1"/>
  <c r="B80" i="1"/>
  <c r="B494" i="1"/>
  <c r="B653" i="1"/>
  <c r="B57" i="1"/>
  <c r="B380" i="1"/>
  <c r="B966" i="1"/>
  <c r="B231" i="1"/>
  <c r="B568" i="1"/>
  <c r="B851" i="1"/>
  <c r="B742" i="1"/>
  <c r="B576" i="1"/>
  <c r="B580" i="1"/>
  <c r="B415" i="1"/>
  <c r="B110" i="1"/>
  <c r="B976" i="1"/>
  <c r="B869" i="1"/>
  <c r="B776" i="1"/>
  <c r="B1007" i="1"/>
  <c r="B728" i="1"/>
  <c r="B285" i="1"/>
  <c r="B760" i="1"/>
  <c r="B838" i="1"/>
  <c r="B574" i="1"/>
  <c r="B418" i="1"/>
  <c r="B386" i="1"/>
  <c r="B78" i="1"/>
  <c r="B288" i="1"/>
  <c r="B84" i="1"/>
  <c r="B371" i="1"/>
  <c r="B654" i="1"/>
  <c r="B456" i="1"/>
  <c r="B679" i="1"/>
  <c r="B292" i="1"/>
  <c r="B632" i="1"/>
  <c r="B779" i="1"/>
  <c r="B622" i="1"/>
  <c r="B496" i="1"/>
  <c r="B721" i="1"/>
  <c r="B408" i="1"/>
  <c r="B98" i="1"/>
  <c r="B374" i="1"/>
  <c r="B439" i="1"/>
  <c r="B135" i="1"/>
  <c r="B33" i="1"/>
  <c r="B974" i="1"/>
  <c r="B896" i="1"/>
  <c r="B482" i="1"/>
  <c r="B977" i="1"/>
  <c r="B328" i="1"/>
  <c r="B906" i="1"/>
  <c r="B750" i="1"/>
  <c r="B203" i="1"/>
  <c r="B767" i="1"/>
  <c r="B763" i="1"/>
  <c r="B978" i="1"/>
  <c r="B517" i="1"/>
  <c r="B61" i="1"/>
  <c r="B360" i="1"/>
  <c r="B571" i="1"/>
  <c r="B713" i="1"/>
  <c r="B536" i="1"/>
  <c r="B648" i="1"/>
  <c r="B516" i="1"/>
  <c r="B9" i="1"/>
  <c r="B831" i="1"/>
  <c r="B440" i="1"/>
  <c r="B499" i="1"/>
  <c r="B308" i="1"/>
  <c r="B595" i="1"/>
  <c r="B555" i="1"/>
  <c r="B510" i="1"/>
  <c r="B164" i="1"/>
  <c r="B445" i="1"/>
  <c r="B275" i="1"/>
  <c r="B552" i="1"/>
  <c r="B942" i="1"/>
  <c r="B848" i="1"/>
  <c r="B948" i="1"/>
  <c r="B281" i="1"/>
  <c r="B240" i="1"/>
  <c r="B66" i="1"/>
  <c r="B753" i="1"/>
  <c r="B835" i="1"/>
  <c r="B498" i="1"/>
  <c r="B537" i="1"/>
  <c r="B402" i="1"/>
  <c r="B597" i="1"/>
  <c r="B469" i="1"/>
  <c r="B549" i="1"/>
  <c r="B979" i="1"/>
  <c r="B980" i="1"/>
  <c r="B96" i="1"/>
  <c r="B327" i="1"/>
  <c r="B143" i="1"/>
  <c r="B24" i="1"/>
  <c r="B817" i="1"/>
  <c r="B60" i="1"/>
  <c r="B630" i="1"/>
  <c r="B652" i="1"/>
  <c r="B736" i="1"/>
  <c r="B639" i="1"/>
  <c r="B322" i="1"/>
  <c r="B323" i="1"/>
  <c r="B874" i="1"/>
  <c r="B727" i="1"/>
  <c r="B875" i="1"/>
  <c r="B560" i="1"/>
  <c r="B441" i="1"/>
  <c r="B837" i="1"/>
  <c r="B44" i="1"/>
  <c r="B222" i="1"/>
  <c r="B786" i="1"/>
  <c r="B352" i="1"/>
  <c r="B460" i="1"/>
  <c r="B381" i="1"/>
  <c r="B749" i="1"/>
  <c r="B928" i="1"/>
  <c r="B282" i="1"/>
  <c r="B388" i="1"/>
  <c r="B458" i="1"/>
  <c r="B220" i="1"/>
  <c r="B394" i="1"/>
  <c r="B830" i="1"/>
  <c r="B145" i="1"/>
  <c r="B810" i="1"/>
  <c r="B738" i="1"/>
  <c r="B85" i="1"/>
  <c r="B603" i="1"/>
  <c r="B29" i="1"/>
  <c r="B276" i="1"/>
  <c r="B908" i="1"/>
  <c r="B680" i="1"/>
  <c r="B89" i="1"/>
  <c r="B170" i="1"/>
  <c r="B404" i="1"/>
  <c r="B397" i="1"/>
  <c r="B54" i="1"/>
  <c r="B213" i="1"/>
  <c r="B306" i="1"/>
  <c r="B850" i="1"/>
  <c r="B720" i="1"/>
  <c r="B478" i="1"/>
  <c r="B735" i="1"/>
  <c r="B688" i="1"/>
  <c r="B30" i="1"/>
  <c r="B444" i="1"/>
  <c r="B671" i="1"/>
  <c r="B490" i="1"/>
  <c r="B321" i="1"/>
  <c r="B790" i="1"/>
  <c r="B253" i="1"/>
  <c r="B508" i="1"/>
  <c r="B641" i="1"/>
  <c r="B797" i="1"/>
  <c r="B596" i="1"/>
  <c r="B809" i="1"/>
  <c r="B484" i="1"/>
  <c r="B949" i="1"/>
  <c r="B97" i="1"/>
  <c r="B689" i="1"/>
  <c r="B690" i="1"/>
  <c r="B1006" i="1"/>
  <c r="B79" i="1"/>
  <c r="B395" i="1"/>
  <c r="B449" i="1"/>
  <c r="B579" i="1"/>
  <c r="B290" i="1"/>
  <c r="B606" i="1"/>
  <c r="B479" i="1"/>
  <c r="B972" i="1"/>
  <c r="B345" i="1"/>
  <c r="B443" i="1"/>
  <c r="B585" i="1"/>
  <c r="B901" i="1"/>
  <c r="B172" i="1"/>
  <c r="B267" i="1"/>
  <c r="B520" i="1"/>
  <c r="B261" i="1"/>
  <c r="B781" i="1"/>
  <c r="B944" i="1"/>
  <c r="B63" i="1"/>
  <c r="B92" i="1"/>
  <c r="B903" i="1"/>
  <c r="B126" i="1"/>
  <c r="B711" i="1"/>
  <c r="B289" i="1"/>
  <c r="B946" i="1"/>
  <c r="B651" i="1"/>
  <c r="B152" i="1"/>
  <c r="B598" i="1"/>
  <c r="B31" i="1"/>
  <c r="B608" i="1"/>
  <c r="B127" i="1"/>
  <c r="B62" i="1"/>
  <c r="B113" i="1"/>
  <c r="B237" i="1"/>
  <c r="B330" i="1"/>
  <c r="B909" i="1"/>
  <c r="B142" i="1"/>
  <c r="B818" i="1"/>
  <c r="B981" i="1"/>
  <c r="B799" i="1"/>
  <c r="B655" i="1"/>
  <c r="B48" i="1"/>
  <c r="B722" i="1"/>
  <c r="B407" i="1"/>
  <c r="B614" i="1"/>
  <c r="B759" i="1"/>
  <c r="B81" i="1"/>
  <c r="B133" i="1"/>
  <c r="B631" i="1"/>
  <c r="B876" i="1"/>
  <c r="B166" i="1"/>
  <c r="B468" i="1"/>
  <c r="B798" i="1"/>
  <c r="B215" i="1"/>
  <c r="B493" i="1"/>
  <c r="B726" i="1"/>
  <c r="F198" i="1" l="1"/>
  <c r="F530" i="1"/>
  <c r="F207" i="1"/>
  <c r="F428" i="1"/>
  <c r="F534" i="1"/>
  <c r="F686" i="1"/>
  <c r="F619" i="1"/>
  <c r="F93" i="1"/>
  <c r="F863" i="1"/>
  <c r="F174" i="1"/>
  <c r="F348" i="1"/>
  <c r="F284" i="1"/>
  <c r="F265" i="1"/>
  <c r="F954" i="1"/>
  <c r="F151" i="1"/>
  <c r="F731" i="1"/>
  <c r="F741" i="1"/>
  <c r="F661" i="1"/>
  <c r="F811" i="1"/>
  <c r="F706" i="1"/>
  <c r="F550" i="1"/>
  <c r="F503" i="1"/>
  <c r="F356" i="1"/>
  <c r="F524" i="1"/>
  <c r="F793" i="1"/>
  <c r="F985" i="1"/>
  <c r="F589" i="1"/>
  <c r="F238" i="1"/>
  <c r="F117" i="1"/>
  <c r="F935" i="1"/>
  <c r="F326" i="1"/>
  <c r="F452" i="1"/>
  <c r="F662" i="1"/>
  <c r="F684" i="1"/>
  <c r="F561" i="1"/>
  <c r="F419" i="1"/>
  <c r="F492" i="1"/>
  <c r="F532" i="1"/>
  <c r="F263" i="1"/>
  <c r="F699" i="1"/>
  <c r="F427" i="1"/>
  <c r="F910" i="1"/>
  <c r="F633" i="1"/>
  <c r="F270" i="1"/>
  <c r="F122" i="1"/>
  <c r="F866" i="1"/>
  <c r="F16" i="1"/>
  <c r="F919" i="1"/>
  <c r="F502" i="1"/>
  <c r="F854" i="1"/>
  <c r="F525" i="1"/>
  <c r="F481" i="1"/>
  <c r="F310" i="1"/>
  <c r="F103" i="1"/>
  <c r="F984" i="1"/>
  <c r="F367" i="1"/>
  <c r="F107" i="1"/>
  <c r="F982" i="1"/>
  <c r="F269" i="1"/>
  <c r="F644" i="1"/>
  <c r="F867" i="1"/>
  <c r="F718" i="1"/>
  <c r="F929" i="1"/>
  <c r="F246" i="1"/>
  <c r="F609" i="1"/>
  <c r="F747" i="1"/>
  <c r="F83" i="1"/>
  <c r="F86" i="1"/>
  <c r="F232" i="1"/>
  <c r="F392" i="1"/>
  <c r="F538" i="1"/>
  <c r="F715" i="1"/>
  <c r="F610" i="1"/>
  <c r="F21" i="1"/>
  <c r="F1000" i="1"/>
  <c r="F382" i="1"/>
  <c r="F4" i="1"/>
  <c r="F167" i="1"/>
  <c r="F227" i="1"/>
  <c r="F519" i="1"/>
  <c r="F448" i="1"/>
  <c r="F914" i="1"/>
  <c r="F889" i="1"/>
  <c r="F600" i="1"/>
  <c r="F432" i="1"/>
  <c r="F501" i="1"/>
  <c r="F922" i="1"/>
  <c r="F745" i="1"/>
  <c r="F775" i="1"/>
  <c r="F820" i="1"/>
  <c r="F521" i="1"/>
  <c r="F349" i="1"/>
  <c r="F320" i="1"/>
  <c r="F1017" i="1"/>
  <c r="F587" i="1"/>
  <c r="F156" i="1"/>
  <c r="F311" i="1"/>
  <c r="F436" i="1"/>
  <c r="F314" i="1"/>
  <c r="F226" i="1"/>
  <c r="F695" i="1"/>
  <c r="F94" i="1"/>
  <c r="F329" i="1"/>
  <c r="F664" i="1"/>
  <c r="F175" i="1"/>
  <c r="F697" i="1"/>
  <c r="F69" i="1"/>
  <c r="F911" i="1"/>
  <c r="F317" i="1"/>
  <c r="F191" i="1"/>
  <c r="F383" i="1"/>
  <c r="F999" i="1"/>
  <c r="F339" i="1"/>
  <c r="F49" i="1"/>
  <c r="F535" i="1"/>
  <c r="F426" i="1"/>
  <c r="F283" i="1"/>
  <c r="F11" i="1"/>
  <c r="F36" i="1"/>
  <c r="F885" i="1"/>
  <c r="F299" i="1"/>
  <c r="F658" i="1"/>
  <c r="F599" i="1"/>
  <c r="F643" i="1"/>
  <c r="F746" i="1"/>
  <c r="F636" i="1"/>
  <c r="F845" i="1"/>
  <c r="F437" i="1"/>
  <c r="F1004" i="1"/>
  <c r="F886" i="1"/>
  <c r="F188" i="1"/>
  <c r="F694" i="1"/>
  <c r="F962" i="1"/>
  <c r="F384" i="1"/>
  <c r="F840" i="1"/>
  <c r="F488" i="1"/>
  <c r="F805" i="1"/>
  <c r="F305" i="1"/>
  <c r="F878" i="1"/>
  <c r="F158" i="1"/>
  <c r="F15" i="1"/>
  <c r="F264" i="1"/>
  <c r="F378" i="1"/>
  <c r="F294" i="1"/>
  <c r="F212" i="1"/>
  <c r="F173" i="1"/>
  <c r="F557" i="1"/>
  <c r="F782" i="1"/>
  <c r="F849" i="1"/>
  <c r="F52" i="1"/>
  <c r="F74" i="1"/>
  <c r="F990" i="1"/>
  <c r="F474" i="1"/>
  <c r="F398" i="1"/>
  <c r="F1024" i="1"/>
  <c r="F755" i="1"/>
  <c r="F1009" i="1"/>
  <c r="F729" i="1"/>
  <c r="F475" i="1"/>
  <c r="F989" i="1"/>
  <c r="F150" i="1"/>
  <c r="F1008" i="1"/>
  <c r="F144" i="1"/>
  <c r="F1018" i="1"/>
  <c r="F1015" i="1"/>
  <c r="F120" i="1"/>
  <c r="F10" i="1"/>
  <c r="F228" i="1"/>
  <c r="F559" i="1"/>
  <c r="F772" i="1"/>
  <c r="F764" i="1"/>
  <c r="F131" i="1"/>
  <c r="F1026" i="1"/>
  <c r="F447" i="1"/>
  <c r="F581" i="1"/>
  <c r="F938" i="1"/>
  <c r="F301" i="1"/>
  <c r="F846" i="1"/>
  <c r="F734" i="1"/>
  <c r="F464" i="1"/>
  <c r="F183" i="1"/>
  <c r="F1012" i="1"/>
  <c r="F457" i="1"/>
  <c r="F879" i="1"/>
  <c r="F577" i="1"/>
  <c r="F953" i="1"/>
  <c r="F273" i="1"/>
  <c r="F180" i="1"/>
  <c r="F95" i="1"/>
  <c r="F340" i="1"/>
  <c r="F298" i="1"/>
  <c r="F778" i="1"/>
  <c r="F637" i="1"/>
  <c r="F612" i="1"/>
  <c r="F128" i="1"/>
  <c r="F645" i="1"/>
  <c r="F77" i="1"/>
  <c r="F109" i="1"/>
  <c r="F707" i="1"/>
  <c r="F37" i="1"/>
  <c r="F827" i="1"/>
  <c r="F35" i="1"/>
  <c r="F247" i="1"/>
  <c r="F730" i="1"/>
  <c r="F335" i="1"/>
  <c r="F258" i="1"/>
  <c r="F696" i="1"/>
  <c r="F620" i="1"/>
  <c r="F248" i="1"/>
  <c r="F318" i="1"/>
  <c r="F626" i="1"/>
  <c r="F250" i="1"/>
  <c r="F513" i="1"/>
  <c r="F808" i="1"/>
  <c r="F104" i="1"/>
  <c r="F853" i="1"/>
  <c r="F836" i="1"/>
  <c r="F355" i="1"/>
  <c r="F313" i="1"/>
  <c r="F883" i="1"/>
  <c r="F485" i="1"/>
  <c r="F160" i="1"/>
  <c r="F315" i="1"/>
  <c r="F780" i="1"/>
  <c r="F518" i="1"/>
  <c r="F7" i="1"/>
  <c r="F791" i="1"/>
  <c r="F216" i="1"/>
  <c r="F410" i="1"/>
  <c r="F438" i="1"/>
  <c r="F526" i="1"/>
  <c r="F994" i="1"/>
  <c r="F196" i="1"/>
  <c r="F700" i="1"/>
  <c r="F411" i="1"/>
  <c r="F635" i="1"/>
  <c r="F465" i="1"/>
  <c r="F32" i="1"/>
  <c r="F993" i="1"/>
  <c r="F137" i="1"/>
  <c r="F618" i="1"/>
  <c r="F217" i="1"/>
  <c r="F855" i="1"/>
  <c r="F642" i="1"/>
  <c r="F1002" i="1"/>
  <c r="F769" i="1"/>
  <c r="F91" i="1"/>
  <c r="F592" i="1"/>
  <c r="F149" i="1"/>
  <c r="F121" i="1"/>
  <c r="F463" i="1"/>
  <c r="F865" i="1"/>
  <c r="F1019" i="1"/>
  <c r="F462" i="1"/>
  <c r="F605" i="1"/>
  <c r="F673" i="1"/>
  <c r="F924" i="1"/>
  <c r="F171" i="1"/>
  <c r="F765" i="1"/>
  <c r="F369" i="1"/>
  <c r="F542" i="1"/>
  <c r="F40" i="1"/>
  <c r="F42" i="1"/>
  <c r="F934" i="1"/>
  <c r="F141" i="1"/>
  <c r="F507" i="1"/>
  <c r="F124" i="1"/>
  <c r="F505" i="1"/>
  <c r="F958" i="1"/>
  <c r="F933" i="1"/>
  <c r="F14" i="1"/>
  <c r="F512" i="1"/>
  <c r="F325" i="1"/>
  <c r="F291" i="1"/>
  <c r="F300" i="1"/>
  <c r="F185" i="1"/>
  <c r="F214" i="1"/>
  <c r="F422" i="1"/>
  <c r="F584" i="1"/>
  <c r="F293" i="1"/>
  <c r="F159" i="1"/>
  <c r="F425" i="1"/>
  <c r="F957" i="1"/>
  <c r="F39" i="1"/>
  <c r="F430" i="1"/>
  <c r="F756" i="1"/>
  <c r="F1005" i="1"/>
  <c r="F543" i="1"/>
  <c r="F740" i="1"/>
  <c r="F1013" i="1"/>
  <c r="F826" i="1"/>
  <c r="F22" i="4"/>
  <c r="B5" i="5" s="1"/>
  <c r="G22" i="4"/>
  <c r="C5" i="5" s="1"/>
  <c r="D22" i="4"/>
  <c r="B4" i="5" s="1"/>
  <c r="H10" i="4"/>
  <c r="H9" i="4"/>
  <c r="H6" i="4"/>
  <c r="H4" i="4"/>
  <c r="H2" i="4"/>
  <c r="H19" i="4"/>
  <c r="H8" i="4"/>
  <c r="H7" i="4"/>
  <c r="H5" i="4"/>
  <c r="H3" i="4"/>
  <c r="H21" i="4"/>
  <c r="H20" i="4"/>
  <c r="E22" i="4"/>
  <c r="H18" i="4"/>
  <c r="H17" i="4"/>
  <c r="H16" i="4"/>
  <c r="H15" i="4"/>
  <c r="H14" i="4"/>
  <c r="H13" i="4"/>
  <c r="H12" i="4"/>
  <c r="H11" i="4"/>
  <c r="F627" i="1"/>
  <c r="F515" i="1"/>
  <c r="F470" i="1"/>
  <c r="F73" i="1"/>
  <c r="F758" i="1"/>
  <c r="F545" i="1"/>
  <c r="F892" i="1"/>
  <c r="F692" i="1"/>
  <c r="F814" i="1"/>
  <c r="F208" i="1"/>
  <c r="F891" i="1"/>
  <c r="F417" i="1"/>
  <c r="F47" i="1"/>
  <c r="F748" i="1"/>
  <c r="F46" i="1"/>
  <c r="F51" i="1"/>
  <c r="F789" i="1"/>
  <c r="F1022" i="1"/>
  <c r="F871" i="1"/>
  <c r="F677" i="1"/>
  <c r="F708" i="1"/>
  <c r="F287" i="1"/>
  <c r="F716" i="1"/>
  <c r="F894" i="1"/>
  <c r="F531" i="1"/>
  <c r="F1021" i="1"/>
  <c r="F787" i="1"/>
  <c r="F544" i="1"/>
  <c r="F336" i="1"/>
  <c r="F1020" i="1"/>
  <c r="F795" i="1"/>
  <c r="F757" i="1"/>
  <c r="F647" i="1"/>
  <c r="F890" i="1"/>
  <c r="F895" i="1"/>
  <c r="F813" i="1"/>
  <c r="F18" i="1"/>
  <c r="F828" i="1"/>
  <c r="F1025" i="1"/>
  <c r="F1023" i="1"/>
  <c r="F527" i="1"/>
  <c r="F939" i="1"/>
  <c r="F646" i="1"/>
  <c r="F926" i="1"/>
  <c r="F687" i="1"/>
  <c r="F864" i="1"/>
  <c r="F964" i="1"/>
  <c r="F676" i="1"/>
  <c r="F590" i="1"/>
  <c r="F660" i="1"/>
  <c r="F925" i="1"/>
  <c r="F829" i="1"/>
  <c r="F794" i="1"/>
  <c r="F601" i="1"/>
  <c r="F138" i="1"/>
  <c r="F893" i="1"/>
  <c r="F200" i="1"/>
  <c r="F941" i="1"/>
  <c r="F940" i="1"/>
  <c r="F64" i="1"/>
  <c r="F257" i="1"/>
  <c r="F277" i="1"/>
  <c r="F342" i="1"/>
  <c r="F638" i="1"/>
  <c r="F923" i="1"/>
  <c r="F1039" i="1"/>
  <c r="F1035" i="1"/>
  <c r="F1034" i="1"/>
  <c r="F1041" i="1"/>
  <c r="F1032" i="1"/>
  <c r="F1031" i="1"/>
  <c r="F1042" i="1"/>
  <c r="F1038" i="1"/>
  <c r="F1030" i="1"/>
  <c r="F1037" i="1"/>
  <c r="F1029" i="1"/>
  <c r="F1028" i="1"/>
  <c r="F1027" i="1"/>
  <c r="F1033" i="1"/>
  <c r="F1040" i="1"/>
  <c r="F1036" i="1"/>
  <c r="C1043" i="1"/>
  <c r="D1043" i="1"/>
  <c r="B3" i="5" s="1"/>
  <c r="E1043" i="1"/>
  <c r="C3" i="5" s="1"/>
  <c r="B1043" i="1"/>
  <c r="B2" i="5" s="1"/>
  <c r="F236" i="1"/>
  <c r="F189" i="1"/>
  <c r="F302" i="1"/>
  <c r="F539" i="1"/>
  <c r="F608" i="1"/>
  <c r="F96" i="1"/>
  <c r="F140" i="1"/>
  <c r="F786" i="1"/>
  <c r="F580" i="1"/>
  <c r="F27" i="1"/>
  <c r="F443" i="1"/>
  <c r="F164" i="1"/>
  <c r="F762" i="1"/>
  <c r="F904" i="1"/>
  <c r="F195" i="1"/>
  <c r="F508" i="1"/>
  <c r="F203" i="1"/>
  <c r="F591" i="1"/>
  <c r="F785" i="1"/>
  <c r="F876" i="1"/>
  <c r="F680" i="1"/>
  <c r="F679" i="1"/>
  <c r="F659" i="1"/>
  <c r="F818" i="1"/>
  <c r="F944" i="1"/>
  <c r="F689" i="1"/>
  <c r="F850" i="1"/>
  <c r="F458" i="1"/>
  <c r="F736" i="1"/>
  <c r="F240" i="1"/>
  <c r="F713" i="1"/>
  <c r="F98" i="1"/>
  <c r="F285" i="1"/>
  <c r="F899" i="1"/>
  <c r="F564" i="1"/>
  <c r="F20" i="1"/>
  <c r="F669" i="1"/>
  <c r="F965" i="1"/>
  <c r="F927" i="1"/>
  <c r="F744" i="1"/>
  <c r="F459" i="1"/>
  <c r="F593" i="1"/>
  <c r="F142" i="1"/>
  <c r="F781" i="1"/>
  <c r="F97" i="1"/>
  <c r="F306" i="1"/>
  <c r="F388" i="1"/>
  <c r="F652" i="1"/>
  <c r="F281" i="1"/>
  <c r="F571" i="1"/>
  <c r="F408" i="1"/>
  <c r="F728" i="1"/>
  <c r="F717" i="1"/>
  <c r="F509" i="1"/>
  <c r="F139" i="1"/>
  <c r="F359" i="1"/>
  <c r="F945" i="1"/>
  <c r="F249" i="1"/>
  <c r="F897" i="1"/>
  <c r="F529" i="1"/>
  <c r="F621" i="1"/>
  <c r="F690" i="1"/>
  <c r="F720" i="1"/>
  <c r="F220" i="1"/>
  <c r="F639" i="1"/>
  <c r="F66" i="1"/>
  <c r="F536" i="1"/>
  <c r="F374" i="1"/>
  <c r="F760" i="1"/>
  <c r="F80" i="1"/>
  <c r="F902" i="1"/>
  <c r="F368" i="1"/>
  <c r="F898" i="1"/>
  <c r="F628" i="1"/>
  <c r="F640" i="1"/>
  <c r="F739" i="1"/>
  <c r="F873" i="1"/>
  <c r="F970" i="1"/>
  <c r="F630" i="1"/>
  <c r="F360" i="1"/>
  <c r="F721" i="1"/>
  <c r="F1007" i="1"/>
  <c r="F393" i="1"/>
  <c r="F604" i="1"/>
  <c r="F333" i="1"/>
  <c r="F403" i="1"/>
  <c r="F116" i="1"/>
  <c r="F852" i="1"/>
  <c r="F365" i="1"/>
  <c r="F834" i="1"/>
  <c r="F373" i="1"/>
  <c r="F493" i="1"/>
  <c r="F330" i="1"/>
  <c r="F520" i="1"/>
  <c r="F484" i="1"/>
  <c r="F54" i="1"/>
  <c r="F928" i="1"/>
  <c r="F60" i="1"/>
  <c r="F848" i="1"/>
  <c r="F61" i="1"/>
  <c r="F496" i="1"/>
  <c r="F776" i="1"/>
  <c r="F546" i="1"/>
  <c r="F751" i="1"/>
  <c r="F206" i="1"/>
  <c r="F625" i="1"/>
  <c r="F511" i="1"/>
  <c r="F724" i="1"/>
  <c r="F554" i="1"/>
  <c r="F390" i="1"/>
  <c r="F194" i="1"/>
  <c r="F213" i="1"/>
  <c r="F215" i="1"/>
  <c r="F237" i="1"/>
  <c r="F267" i="1"/>
  <c r="F809" i="1"/>
  <c r="F397" i="1"/>
  <c r="F749" i="1"/>
  <c r="F817" i="1"/>
  <c r="F942" i="1"/>
  <c r="F517" i="1"/>
  <c r="F622" i="1"/>
  <c r="F869" i="1"/>
  <c r="F969" i="1"/>
  <c r="F476" i="1"/>
  <c r="F784" i="1"/>
  <c r="F570" i="1"/>
  <c r="F400" i="1"/>
  <c r="F868" i="1"/>
  <c r="F387" i="1"/>
  <c r="F693" i="1"/>
  <c r="F115" i="1"/>
  <c r="F798" i="1"/>
  <c r="F113" i="1"/>
  <c r="F172" i="1"/>
  <c r="F596" i="1"/>
  <c r="F404" i="1"/>
  <c r="F381" i="1"/>
  <c r="F24" i="1"/>
  <c r="F552" i="1"/>
  <c r="F978" i="1"/>
  <c r="F779" i="1"/>
  <c r="F976" i="1"/>
  <c r="F583" i="1"/>
  <c r="F50" i="1"/>
  <c r="F723" i="1"/>
  <c r="F76" i="1"/>
  <c r="F163" i="1"/>
  <c r="F6" i="1"/>
  <c r="F350" i="1"/>
  <c r="F114" i="1"/>
  <c r="F125" i="1"/>
  <c r="F282" i="1"/>
  <c r="F468" i="1"/>
  <c r="F62" i="1"/>
  <c r="F901" i="1"/>
  <c r="F797" i="1"/>
  <c r="F170" i="1"/>
  <c r="F460" i="1"/>
  <c r="F143" i="1"/>
  <c r="F275" i="1"/>
  <c r="F763" i="1"/>
  <c r="F632" i="1"/>
  <c r="F110" i="1"/>
  <c r="F594" i="1"/>
  <c r="F274" i="1"/>
  <c r="F856" i="1"/>
  <c r="F968" i="1"/>
  <c r="F179" i="1"/>
  <c r="F53" i="1"/>
  <c r="F668" i="1"/>
  <c r="F761" i="1"/>
  <c r="F75" i="1"/>
  <c r="F261" i="1"/>
  <c r="F166" i="1"/>
  <c r="F127" i="1"/>
  <c r="F585" i="1"/>
  <c r="F641" i="1"/>
  <c r="F89" i="1"/>
  <c r="F352" i="1"/>
  <c r="F327" i="1"/>
  <c r="F445" i="1"/>
  <c r="F767" i="1"/>
  <c r="F292" i="1"/>
  <c r="F415" i="1"/>
  <c r="F489" i="1"/>
  <c r="F406" i="1"/>
  <c r="F165" i="1"/>
  <c r="F629" i="1"/>
  <c r="F766" i="1"/>
  <c r="F872" i="1"/>
  <c r="F202" i="1"/>
  <c r="F737" i="1"/>
  <c r="F726" i="1"/>
  <c r="F949" i="1"/>
  <c r="F908" i="1"/>
  <c r="F222" i="1"/>
  <c r="F980" i="1"/>
  <c r="F510" i="1"/>
  <c r="F750" i="1"/>
  <c r="F456" i="1"/>
  <c r="F576" i="1"/>
  <c r="F279" i="1"/>
  <c r="F255" i="1"/>
  <c r="F504" i="1"/>
  <c r="F241" i="1"/>
  <c r="F253" i="1"/>
  <c r="F948" i="1"/>
  <c r="F345" i="1"/>
  <c r="F579" i="1"/>
  <c r="F444" i="1"/>
  <c r="F738" i="1"/>
  <c r="F875" i="1"/>
  <c r="F402" i="1"/>
  <c r="F440" i="1"/>
  <c r="F896" i="1"/>
  <c r="F78" i="1"/>
  <c r="F966" i="1"/>
  <c r="F623" i="1"/>
  <c r="F900" i="1"/>
  <c r="F55" i="1"/>
  <c r="F565" i="1"/>
  <c r="F472" i="1"/>
  <c r="F357" i="1"/>
  <c r="F3" i="1"/>
  <c r="F971" i="1"/>
  <c r="F909" i="1"/>
  <c r="F655" i="1"/>
  <c r="F79" i="1"/>
  <c r="F830" i="1"/>
  <c r="F835" i="1"/>
  <c r="F135" i="1"/>
  <c r="F653" i="1"/>
  <c r="F455" i="1"/>
  <c r="F461" i="1"/>
  <c r="F266" i="1"/>
  <c r="F225" i="1"/>
  <c r="F799" i="1"/>
  <c r="F92" i="1"/>
  <c r="F478" i="1"/>
  <c r="F394" i="1"/>
  <c r="F322" i="1"/>
  <c r="F753" i="1"/>
  <c r="F648" i="1"/>
  <c r="F439" i="1"/>
  <c r="F838" i="1"/>
  <c r="F494" i="1"/>
  <c r="F477" i="1"/>
  <c r="F67" i="1"/>
  <c r="F186" i="1"/>
  <c r="F947" i="1"/>
  <c r="F112" i="1"/>
  <c r="F106" i="1"/>
  <c r="F624" i="1"/>
  <c r="F528" i="1"/>
  <c r="F903" i="1"/>
  <c r="F735" i="1"/>
  <c r="F323" i="1"/>
  <c r="F516" i="1"/>
  <c r="F574" i="1"/>
  <c r="F260" i="1"/>
  <c r="F796" i="1"/>
  <c r="F262" i="1"/>
  <c r="F181" i="1"/>
  <c r="F1006" i="1"/>
  <c r="F981" i="1"/>
  <c r="F63" i="1"/>
  <c r="F979" i="1"/>
  <c r="F631" i="1"/>
  <c r="F31" i="1"/>
  <c r="F479" i="1"/>
  <c r="F837" i="1"/>
  <c r="F595" i="1"/>
  <c r="F851" i="1"/>
  <c r="F385" i="1"/>
  <c r="F759" i="1"/>
  <c r="F651" i="1"/>
  <c r="F606" i="1"/>
  <c r="F490" i="1"/>
  <c r="F603" i="1"/>
  <c r="F441" i="1"/>
  <c r="F469" i="1"/>
  <c r="F308" i="1"/>
  <c r="F977" i="1"/>
  <c r="F84" i="1"/>
  <c r="F568" i="1"/>
  <c r="F857" i="1"/>
  <c r="F719" i="1"/>
  <c r="F244" i="1"/>
  <c r="F650" i="1"/>
  <c r="F8" i="1"/>
  <c r="F907" i="1"/>
  <c r="F243" i="1"/>
  <c r="F223" i="1"/>
  <c r="F133" i="1"/>
  <c r="F598" i="1"/>
  <c r="F972" i="1"/>
  <c r="F790" i="1"/>
  <c r="F276" i="1"/>
  <c r="F44" i="1"/>
  <c r="F555" i="1"/>
  <c r="F906" i="1"/>
  <c r="F654" i="1"/>
  <c r="F742" i="1"/>
  <c r="F725" i="1"/>
  <c r="F278" i="1"/>
  <c r="F331" i="1"/>
  <c r="F975" i="1"/>
  <c r="F375" i="1"/>
  <c r="F271" i="1"/>
  <c r="F56" i="1"/>
  <c r="F943" i="1"/>
  <c r="F81" i="1"/>
  <c r="F152" i="1"/>
  <c r="F321" i="1"/>
  <c r="F29" i="1"/>
  <c r="F549" i="1"/>
  <c r="F328" i="1"/>
  <c r="F371" i="1"/>
  <c r="F783" i="1"/>
  <c r="F13" i="1"/>
  <c r="F370" i="1"/>
  <c r="F832" i="1"/>
  <c r="F433" i="1"/>
  <c r="F429" i="1"/>
  <c r="F111" i="1"/>
  <c r="F614" i="1"/>
  <c r="F946" i="1"/>
  <c r="F290" i="1"/>
  <c r="F671" i="1"/>
  <c r="F85" i="1"/>
  <c r="F560" i="1"/>
  <c r="F597" i="1"/>
  <c r="F499" i="1"/>
  <c r="F482" i="1"/>
  <c r="F288" i="1"/>
  <c r="F231" i="1"/>
  <c r="F12" i="1"/>
  <c r="F833" i="1"/>
  <c r="F280" i="1"/>
  <c r="F672" i="1"/>
  <c r="F286" i="1"/>
  <c r="F72" i="1"/>
  <c r="F495" i="1"/>
  <c r="F376" i="1"/>
  <c r="F289" i="1"/>
  <c r="F711" i="1"/>
  <c r="F810" i="1"/>
  <c r="F537" i="1"/>
  <c r="F831" i="1"/>
  <c r="F386" i="1"/>
  <c r="F380" i="1"/>
  <c r="F307" i="1"/>
  <c r="F193" i="1"/>
  <c r="F353" i="1"/>
  <c r="F187" i="1"/>
  <c r="F678" i="1"/>
  <c r="F973" i="1"/>
  <c r="F405" i="1"/>
  <c r="F235" i="1"/>
  <c r="F407" i="1"/>
  <c r="F722" i="1"/>
  <c r="F449" i="1"/>
  <c r="F30" i="1"/>
  <c r="F727" i="1"/>
  <c r="F974" i="1"/>
  <c r="F48" i="1"/>
  <c r="F126" i="1"/>
  <c r="F395" i="1"/>
  <c r="F688" i="1"/>
  <c r="F145" i="1"/>
  <c r="F874" i="1"/>
  <c r="F498" i="1"/>
  <c r="F9" i="1"/>
  <c r="F33" i="1"/>
  <c r="F418" i="1"/>
  <c r="F57" i="1"/>
  <c r="F58" i="1"/>
  <c r="F43" i="1"/>
  <c r="F743" i="1"/>
  <c r="F22" i="1"/>
  <c r="F905" i="1"/>
  <c r="F675" i="1"/>
  <c r="F967" i="1"/>
  <c r="F569" i="1"/>
  <c r="D5" i="5" l="1"/>
  <c r="C2" i="5"/>
  <c r="D2" i="5" s="1"/>
  <c r="F1043" i="1"/>
  <c r="D3" i="5"/>
  <c r="B6" i="5"/>
  <c r="C4" i="5"/>
  <c r="D4" i="5" s="1"/>
  <c r="H22" i="4"/>
  <c r="C6" i="5" l="1"/>
  <c r="D6" i="5" s="1"/>
</calcChain>
</file>

<file path=xl/sharedStrings.xml><?xml version="1.0" encoding="utf-8"?>
<sst xmlns="http://schemas.openxmlformats.org/spreadsheetml/2006/main" count="1126" uniqueCount="1089">
  <si>
    <t>SpeakerName</t>
  </si>
  <si>
    <t>Darius</t>
  </si>
  <si>
    <t>Tharsten Heart-Fang</t>
  </si>
  <si>
    <t>Huleeya</t>
  </si>
  <si>
    <t>Hisin Deep-Raed</t>
  </si>
  <si>
    <t>Trebonius Artorius</t>
  </si>
  <si>
    <t>Torasa Aram</t>
  </si>
  <si>
    <t>King Hlaalu Helseth</t>
  </si>
  <si>
    <t>Mehra Milo</t>
  </si>
  <si>
    <t>Artisa Arelas</t>
  </si>
  <si>
    <t>Hession</t>
  </si>
  <si>
    <t>Bereditte Jastal</t>
  </si>
  <si>
    <t>Baladas Demnevanni</t>
  </si>
  <si>
    <t>Ienas Sarandas</t>
  </si>
  <si>
    <t>Domalen</t>
  </si>
  <si>
    <t>Jeleen</t>
  </si>
  <si>
    <t>Uncle Sweetshare</t>
  </si>
  <si>
    <t>Big Helende</t>
  </si>
  <si>
    <t>Fara</t>
  </si>
  <si>
    <t>Yagrum Bagarn</t>
  </si>
  <si>
    <t>Addhiranirr</t>
  </si>
  <si>
    <t>Skink-in-Tree's-Shade</t>
  </si>
  <si>
    <t>Dulnea Ralaal</t>
  </si>
  <si>
    <t>Banor Seran</t>
  </si>
  <si>
    <t>Benunius Agrudilius</t>
  </si>
  <si>
    <t>Bacola Closcius</t>
  </si>
  <si>
    <t>Iulus Truptor</t>
  </si>
  <si>
    <t>Hasphat Antabolis</t>
  </si>
  <si>
    <t>Cunius Pelelius</t>
  </si>
  <si>
    <t>Dram Bero</t>
  </si>
  <si>
    <t>Tholer Saryoni</t>
  </si>
  <si>
    <t>Duke Vedam Dren</t>
  </si>
  <si>
    <t>Elone</t>
  </si>
  <si>
    <t>Eno Hlaalu</t>
  </si>
  <si>
    <t>Aeta Wave-Breaker</t>
  </si>
  <si>
    <t>Ygfa</t>
  </si>
  <si>
    <t>Tienius Delitian</t>
  </si>
  <si>
    <t>Holmar</t>
  </si>
  <si>
    <t>Only-He-Stands-There</t>
  </si>
  <si>
    <t>Ulath-Pal</t>
  </si>
  <si>
    <t>Manirai</t>
  </si>
  <si>
    <t>Sharn gra-Muzgob</t>
  </si>
  <si>
    <t>Hassour Zainsubani</t>
  </si>
  <si>
    <t>Sul-Matuul</t>
  </si>
  <si>
    <t>Vivec</t>
  </si>
  <si>
    <t>Falco Galenus</t>
  </si>
  <si>
    <t>Dondos Driler</t>
  </si>
  <si>
    <t>Meryn Othralas</t>
  </si>
  <si>
    <t>Brandr</t>
  </si>
  <si>
    <t>Erna the Quiet</t>
  </si>
  <si>
    <t>Svenja Snow-Song</t>
  </si>
  <si>
    <t>Ingmar</t>
  </si>
  <si>
    <t>Vistha-Kai</t>
  </si>
  <si>
    <t>Aengoth the Jeweler</t>
  </si>
  <si>
    <t>Sugar-Lips Habasi</t>
  </si>
  <si>
    <t>Simine Fralinie</t>
  </si>
  <si>
    <t>Bakh gro-Sham</t>
  </si>
  <si>
    <t>Ulfgar the Unending</t>
  </si>
  <si>
    <t>Percius Mercius</t>
  </si>
  <si>
    <t>Beyte Fyr</t>
  </si>
  <si>
    <t>Aryon</t>
  </si>
  <si>
    <t>Rabinna</t>
  </si>
  <si>
    <t>Savile Imayn</t>
  </si>
  <si>
    <t>Jon Hawker</t>
  </si>
  <si>
    <t>Lalatia Varian</t>
  </si>
  <si>
    <t>Ahnia</t>
  </si>
  <si>
    <t>Thormoor Gray-Wave</t>
  </si>
  <si>
    <t>Geilir the Mumbling</t>
  </si>
  <si>
    <t>Murudius Flaeus</t>
  </si>
  <si>
    <t>Neminda</t>
  </si>
  <si>
    <t>Codus Callonus</t>
  </si>
  <si>
    <t>Tidros Indaram</t>
  </si>
  <si>
    <t>Ilmeni Dren</t>
  </si>
  <si>
    <t>Hlireni Indavel</t>
  </si>
  <si>
    <t>Han-Ammu</t>
  </si>
  <si>
    <t>Danso Indules</t>
  </si>
  <si>
    <t>Endryn Llethan</t>
  </si>
  <si>
    <t>Gudling the Rascal</t>
  </si>
  <si>
    <t>Briring</t>
  </si>
  <si>
    <t>Tendris Vedran</t>
  </si>
  <si>
    <t>Anarenen</t>
  </si>
  <si>
    <t>Ajira</t>
  </si>
  <si>
    <t>Tinos Drothan</t>
  </si>
  <si>
    <t>Marsus Tullius</t>
  </si>
  <si>
    <t>Strillian Macro</t>
  </si>
  <si>
    <t>Melvure Rindu</t>
  </si>
  <si>
    <t>Eraamion</t>
  </si>
  <si>
    <t>Smokey Morth</t>
  </si>
  <si>
    <t>Estirdalin</t>
  </si>
  <si>
    <t>Jobasha</t>
  </si>
  <si>
    <t>Ashur-Dan</t>
  </si>
  <si>
    <t>Angaredhel</t>
  </si>
  <si>
    <t>Caius Cosades</t>
  </si>
  <si>
    <t>Novor Drethan</t>
  </si>
  <si>
    <t>Kolfinna</t>
  </si>
  <si>
    <t>Louis Beauchamp</t>
  </si>
  <si>
    <t>Erich the Unworthy</t>
  </si>
  <si>
    <t>Skjoldr Wolf-Runner</t>
  </si>
  <si>
    <t>Ulfrun</t>
  </si>
  <si>
    <t>Minabibi Assardarainat</t>
  </si>
  <si>
    <t>Kaushad</t>
  </si>
  <si>
    <t>Hlaren Ramoran</t>
  </si>
  <si>
    <t>Crassius Curio</t>
  </si>
  <si>
    <t>Gothren</t>
  </si>
  <si>
    <t>Therana</t>
  </si>
  <si>
    <t>Rasha</t>
  </si>
  <si>
    <t>Taros Dral</t>
  </si>
  <si>
    <t>Nileno Dorvayn</t>
  </si>
  <si>
    <t>Llunela Hleran</t>
  </si>
  <si>
    <t>Hrisskar Flat-Foot</t>
  </si>
  <si>
    <t>High-Pockets</t>
  </si>
  <si>
    <t>Dovor Oren</t>
  </si>
  <si>
    <t>Lassnr</t>
  </si>
  <si>
    <t>Constans Atrius</t>
  </si>
  <si>
    <t>Serjo Avon Oran</t>
  </si>
  <si>
    <t>Nibani Maesa</t>
  </si>
  <si>
    <t>Raesa Pullia</t>
  </si>
  <si>
    <t>Bolvyn Venim</t>
  </si>
  <si>
    <t>Miner Arobar</t>
  </si>
  <si>
    <t>Tanusea Veloth</t>
  </si>
  <si>
    <t>Lucan Ostorius</t>
  </si>
  <si>
    <t>Gentleman Jim Stacey</t>
  </si>
  <si>
    <t>Darvame Hleran</t>
  </si>
  <si>
    <t>Alarvyne Indalas</t>
  </si>
  <si>
    <t>Llaalam Dredil</t>
  </si>
  <si>
    <t>Marena Gilnith</t>
  </si>
  <si>
    <t>Denegor</t>
  </si>
  <si>
    <t>Bols Indalen</t>
  </si>
  <si>
    <t>Athellor</t>
  </si>
  <si>
    <t>Hidar</t>
  </si>
  <si>
    <t>Brynjolfr</t>
  </si>
  <si>
    <t>Carnius Magius</t>
  </si>
  <si>
    <t>Mirisa</t>
  </si>
  <si>
    <t>Falura Llervu</t>
  </si>
  <si>
    <t>Mathis Dalobar</t>
  </si>
  <si>
    <t>Nartise Arobar</t>
  </si>
  <si>
    <t>Elvil Vidron</t>
  </si>
  <si>
    <t>Vala Catraso</t>
  </si>
  <si>
    <t>Gilvas Barelo</t>
  </si>
  <si>
    <t>Mallam Ryon</t>
  </si>
  <si>
    <t>Eleedal-Lei</t>
  </si>
  <si>
    <t>Yngling Half-Troll</t>
  </si>
  <si>
    <t>Nevena Ules</t>
  </si>
  <si>
    <t>Dagoth Ur</t>
  </si>
  <si>
    <t>Nalion</t>
  </si>
  <si>
    <t>Falanu Indaren</t>
  </si>
  <si>
    <t>Hlormar Wine-Sot</t>
  </si>
  <si>
    <t>Eydis Fire-Eye</t>
  </si>
  <si>
    <t>Severia Gratius</t>
  </si>
  <si>
    <t>Edwinna Elbert</t>
  </si>
  <si>
    <t>Athyn Sarethi</t>
  </si>
  <si>
    <t>Odral Helvi</t>
  </si>
  <si>
    <t>Dorisa Darvel</t>
  </si>
  <si>
    <t>Ahnassi</t>
  </si>
  <si>
    <t>Uvoo Llaren</t>
  </si>
  <si>
    <t>Teris Raledran</t>
  </si>
  <si>
    <t>Daric Bielle</t>
  </si>
  <si>
    <t>Hrundi</t>
  </si>
  <si>
    <t>Imsin the Dreamer</t>
  </si>
  <si>
    <t>Varona Nelas</t>
  </si>
  <si>
    <t>Marcel Maurard</t>
  </si>
  <si>
    <t>Cassius Olcinius</t>
  </si>
  <si>
    <t>Sirilonwe</t>
  </si>
  <si>
    <t>Fons Beren</t>
  </si>
  <si>
    <t>Deldrise Andoren</t>
  </si>
  <si>
    <t>Ignatius Flaccus</t>
  </si>
  <si>
    <t>Galms Seles</t>
  </si>
  <si>
    <t>'Ten-Tongues' Weerhat</t>
  </si>
  <si>
    <t>Aenar</t>
  </si>
  <si>
    <t>Reinhardt Red-Spear</t>
  </si>
  <si>
    <t>Yakum Hairshashishi</t>
  </si>
  <si>
    <t>Ladia Flarugrius</t>
  </si>
  <si>
    <t>Drelasa Ramothran</t>
  </si>
  <si>
    <t>Theldyn Virith</t>
  </si>
  <si>
    <t>Mistress Brara Morvayn</t>
  </si>
  <si>
    <t>Arrille</t>
  </si>
  <si>
    <t>Teres Arothan</t>
  </si>
  <si>
    <t>Kaye</t>
  </si>
  <si>
    <t>Ennbjof</t>
  </si>
  <si>
    <t>Hides-His-Foot</t>
  </si>
  <si>
    <t>Vorar Helas</t>
  </si>
  <si>
    <t>Gadela Andus</t>
  </si>
  <si>
    <t>Drathas Reyas</t>
  </si>
  <si>
    <t>Gildan</t>
  </si>
  <si>
    <t>Nine-Toes</t>
  </si>
  <si>
    <t>Thongar</t>
  </si>
  <si>
    <t>Fandus Puruseius</t>
  </si>
  <si>
    <t>Mevil Molor</t>
  </si>
  <si>
    <t>Albecius Colollius</t>
  </si>
  <si>
    <t>Selkirnemus</t>
  </si>
  <si>
    <t>Celegorn</t>
  </si>
  <si>
    <t>Elam Andas</t>
  </si>
  <si>
    <t>Uupse Fyr</t>
  </si>
  <si>
    <t>Miun-Gei</t>
  </si>
  <si>
    <t>Mastrius</t>
  </si>
  <si>
    <t>Detritus Caria</t>
  </si>
  <si>
    <t>Kjolver</t>
  </si>
  <si>
    <t>Tymvaul</t>
  </si>
  <si>
    <t>Sjoring Hard-Heart</t>
  </si>
  <si>
    <t>Tarvyn Faren</t>
  </si>
  <si>
    <t>Edryno Arethi</t>
  </si>
  <si>
    <t>Alvela Saram</t>
  </si>
  <si>
    <t>Sinnammu Mirpal</t>
  </si>
  <si>
    <t>Garothmuk gro-Muzgub</t>
  </si>
  <si>
    <t>Ales Julalanie</t>
  </si>
  <si>
    <t>An-Deesei</t>
  </si>
  <si>
    <t>Sinyaramen</t>
  </si>
  <si>
    <t>Geon Auline</t>
  </si>
  <si>
    <t>Drathas Nerus</t>
  </si>
  <si>
    <t>Alvan Llarys</t>
  </si>
  <si>
    <t>Elbert Nermarc</t>
  </si>
  <si>
    <t>Saenus Lusius</t>
  </si>
  <si>
    <t>Neldris Llervu</t>
  </si>
  <si>
    <t>Radd Hard-Heart</t>
  </si>
  <si>
    <t>Ano Andaram</t>
  </si>
  <si>
    <t>Nireli Farys</t>
  </si>
  <si>
    <t>Talmeni Drethan</t>
  </si>
  <si>
    <t>Haema Farseer</t>
  </si>
  <si>
    <t>Nevosi Hlan</t>
  </si>
  <si>
    <t>Valveli Arelas</t>
  </si>
  <si>
    <t>Baleni Salavel</t>
  </si>
  <si>
    <t>Rindral Dralor</t>
  </si>
  <si>
    <t>Gals Arethi</t>
  </si>
  <si>
    <t>Tonas Telvani</t>
  </si>
  <si>
    <t>Daynas Darys</t>
  </si>
  <si>
    <t>Sedyni Veran</t>
  </si>
  <si>
    <t>Mervs Uvayn</t>
  </si>
  <si>
    <t>Dumbuk gro-Bolak</t>
  </si>
  <si>
    <t>Varus Vantinius</t>
  </si>
  <si>
    <t>Rufinus Alleius</t>
  </si>
  <si>
    <t>Gratian Caerellius</t>
  </si>
  <si>
    <t>Olvyne Dobar</t>
  </si>
  <si>
    <t>Rerlas Mon</t>
  </si>
  <si>
    <t>Sunel Hlas</t>
  </si>
  <si>
    <t>Gidar Verothan</t>
  </si>
  <si>
    <t>Ghost of Ulfgar the Unending</t>
  </si>
  <si>
    <t>Sigvatr the Strong</t>
  </si>
  <si>
    <t>Thirsk Worker</t>
  </si>
  <si>
    <t>Ettiene of Glenmoril Wyrd</t>
  </si>
  <si>
    <t>Fallaise of Glenmoril Wyrd</t>
  </si>
  <si>
    <t>Isobel of Glenmoril Wyrd</t>
  </si>
  <si>
    <t>Olfeigr the Fair</t>
  </si>
  <si>
    <t>Andrelheim</t>
  </si>
  <si>
    <t>Captain Falx Carius</t>
  </si>
  <si>
    <t>Toralf</t>
  </si>
  <si>
    <t>Uryn Maren</t>
  </si>
  <si>
    <t>Graring</t>
  </si>
  <si>
    <t>Aldam Berendus</t>
  </si>
  <si>
    <t>Baro Egnatius</t>
  </si>
  <si>
    <t>Nerile Andaren</t>
  </si>
  <si>
    <t>Ilnori Faustus</t>
  </si>
  <si>
    <t>Therdon</t>
  </si>
  <si>
    <t>Dro'farahn</t>
  </si>
  <si>
    <t>Venasa Sarano</t>
  </si>
  <si>
    <t>Alam Merys</t>
  </si>
  <si>
    <t>Melur Savil</t>
  </si>
  <si>
    <t>Taren Andoren</t>
  </si>
  <si>
    <t>Velyna Seran</t>
  </si>
  <si>
    <t>Suldreni Salandas</t>
  </si>
  <si>
    <t>Goval Ralen</t>
  </si>
  <si>
    <t>Arnsa Thendas</t>
  </si>
  <si>
    <t>Trels Varis</t>
  </si>
  <si>
    <t>Calvus Horatius</t>
  </si>
  <si>
    <t>Elanande</t>
  </si>
  <si>
    <t>Soscean</t>
  </si>
  <si>
    <t>Felvan Ienith</t>
  </si>
  <si>
    <t>Draugr Lord Aesliip</t>
  </si>
  <si>
    <t>Gaea Artoria</t>
  </si>
  <si>
    <t>Dreamer</t>
  </si>
  <si>
    <t>Dagoth Girer</t>
  </si>
  <si>
    <t>Dagoth Delnus</t>
  </si>
  <si>
    <t>Dagoth Baler</t>
  </si>
  <si>
    <t>Dagoth Ralas</t>
  </si>
  <si>
    <t>Dagoth Fervas</t>
  </si>
  <si>
    <t>Ethal Seloth</t>
  </si>
  <si>
    <t>Idroso Vendu</t>
  </si>
  <si>
    <t>Hloris Farano</t>
  </si>
  <si>
    <t>Galero Andaram</t>
  </si>
  <si>
    <t>Galbedir</t>
  </si>
  <si>
    <t>Adusamsi Assurnarairan</t>
  </si>
  <si>
    <t>Synnolian Tunifus</t>
  </si>
  <si>
    <t>Zebba</t>
  </si>
  <si>
    <t>Assaba-Bentus</t>
  </si>
  <si>
    <t>Kummu</t>
  </si>
  <si>
    <t>Massarapal</t>
  </si>
  <si>
    <t>Ulibabi</t>
  </si>
  <si>
    <t>Yantus</t>
  </si>
  <si>
    <t>Addut-Lamanu</t>
  </si>
  <si>
    <t>Assemmus</t>
  </si>
  <si>
    <t>Drulene Falen</t>
  </si>
  <si>
    <t>Edd "Fast Eddie" Theman</t>
  </si>
  <si>
    <t>Jocien Ancois</t>
  </si>
  <si>
    <t>Botrir</t>
  </si>
  <si>
    <t>Galos Mathendis</t>
  </si>
  <si>
    <t>Kurapli</t>
  </si>
  <si>
    <t>Ethys Savil</t>
  </si>
  <si>
    <t>Thaeril</t>
  </si>
  <si>
    <t>Sorosi Radobar</t>
  </si>
  <si>
    <t>Shenk</t>
  </si>
  <si>
    <t>Raril Giral</t>
  </si>
  <si>
    <t>Manse Andus</t>
  </si>
  <si>
    <t>Manara Othan</t>
  </si>
  <si>
    <t>Llorayna Sethan</t>
  </si>
  <si>
    <t>Ery</t>
  </si>
  <si>
    <t>Burcanius Varo</t>
  </si>
  <si>
    <t>Boderi Farano</t>
  </si>
  <si>
    <t>Agning</t>
  </si>
  <si>
    <t>Llether Vari</t>
  </si>
  <si>
    <t>Kausi</t>
  </si>
  <si>
    <t>Peakstar</t>
  </si>
  <si>
    <t>Lloros Sarano</t>
  </si>
  <si>
    <t>Lorbumol gro-Aglakh</t>
  </si>
  <si>
    <t>Manos Othreleth</t>
  </si>
  <si>
    <t>Helviane Desele</t>
  </si>
  <si>
    <t>Faral Retheran</t>
  </si>
  <si>
    <t>Galyn Arvel</t>
  </si>
  <si>
    <t>Alven Salas</t>
  </si>
  <si>
    <t>Raven Omayn</t>
  </si>
  <si>
    <t>Tuls Valen</t>
  </si>
  <si>
    <t>Tharer Rotheloth</t>
  </si>
  <si>
    <t>Fevasa Saryon</t>
  </si>
  <si>
    <t>Frinnius Posuceius</t>
  </si>
  <si>
    <t>Irvama Othrelas</t>
  </si>
  <si>
    <t>Ra'Gruzgob</t>
  </si>
  <si>
    <t>Sellus Gravius</t>
  </si>
  <si>
    <t>Adaves Therayn</t>
  </si>
  <si>
    <t>Ragash gra-Shuzgub</t>
  </si>
  <si>
    <t>Aryni Orethi</t>
  </si>
  <si>
    <t>Flacassia Fauseius</t>
  </si>
  <si>
    <t>Vedelea Othril</t>
  </si>
  <si>
    <t>Milyn Faram</t>
  </si>
  <si>
    <t>Wulf</t>
  </si>
  <si>
    <t>Tarer Braryn</t>
  </si>
  <si>
    <t>Plitinius Mero</t>
  </si>
  <si>
    <t>Ano Vando</t>
  </si>
  <si>
    <t>J'Dhannar</t>
  </si>
  <si>
    <t>Duma gro-Lag</t>
  </si>
  <si>
    <t>Raxle Berne</t>
  </si>
  <si>
    <t>Canctunian Ponius</t>
  </si>
  <si>
    <t>Seler Favelnim</t>
  </si>
  <si>
    <t>Sonummu Zabamat</t>
  </si>
  <si>
    <t>Maela Kaushad</t>
  </si>
  <si>
    <t>Din</t>
  </si>
  <si>
    <t>Im-Kilaya</t>
  </si>
  <si>
    <t>Sosia Caristiana</t>
  </si>
  <si>
    <t>Thrud</t>
  </si>
  <si>
    <t>Fedris Hler</t>
  </si>
  <si>
    <t>Frald the White</t>
  </si>
  <si>
    <t>Divayth Fyr</t>
  </si>
  <si>
    <t>Salyn Sarethi</t>
  </si>
  <si>
    <t>Maurrie Aurmine</t>
  </si>
  <si>
    <t>Gaenor</t>
  </si>
  <si>
    <t>Llovyn Andus</t>
  </si>
  <si>
    <t>Daynes Redothril</t>
  </si>
  <si>
    <t>Bivale Teneran</t>
  </si>
  <si>
    <t>Larrius Varro</t>
  </si>
  <si>
    <t>Socucius Ergalla</t>
  </si>
  <si>
    <t>Dagoth Daynil</t>
  </si>
  <si>
    <t>Dagoth Drals</t>
  </si>
  <si>
    <t>Dagoth Draven</t>
  </si>
  <si>
    <t>Dagoth Elam</t>
  </si>
  <si>
    <t>Dagoth Fals</t>
  </si>
  <si>
    <t>Dagoth Fovon</t>
  </si>
  <si>
    <t>Dagoth Ienas</t>
  </si>
  <si>
    <t>Dagoth Mendras</t>
  </si>
  <si>
    <t>Dagoth Molos</t>
  </si>
  <si>
    <t>Dagoth Muthes</t>
  </si>
  <si>
    <t>Dagoth Nilor</t>
  </si>
  <si>
    <t>Dagoth Soler</t>
  </si>
  <si>
    <t>Dagoth Velos</t>
  </si>
  <si>
    <t>Dagoth Ganel</t>
  </si>
  <si>
    <t>Dagoth Mulyn</t>
  </si>
  <si>
    <t>Thavere Vedrano</t>
  </si>
  <si>
    <t>Manat Shimmabadas</t>
  </si>
  <si>
    <t>Tusamircil</t>
  </si>
  <si>
    <t>Almalexia</t>
  </si>
  <si>
    <t>Volrina Quarra</t>
  </si>
  <si>
    <t>Korst Wind-Eye</t>
  </si>
  <si>
    <t>Listien Bierles</t>
  </si>
  <si>
    <t>Duldrar Saren</t>
  </si>
  <si>
    <t>Ash Ghoul</t>
  </si>
  <si>
    <t>Irarak</t>
  </si>
  <si>
    <t>Joncis Dalomax</t>
  </si>
  <si>
    <t>Imperial Archer</t>
  </si>
  <si>
    <t>Barenziah</t>
  </si>
  <si>
    <t>Vatollia Apo</t>
  </si>
  <si>
    <t>Mw Total</t>
  </si>
  <si>
    <t>Mw Done</t>
  </si>
  <si>
    <t>PfP Total</t>
  </si>
  <si>
    <t>PfP Done</t>
  </si>
  <si>
    <t>Complete</t>
  </si>
  <si>
    <t>Total</t>
  </si>
  <si>
    <t>Basks-In-The-Sun</t>
  </si>
  <si>
    <t>Big Head</t>
  </si>
  <si>
    <t>Busheeus</t>
  </si>
  <si>
    <t>Chanil-Lee</t>
  </si>
  <si>
    <t>Chuna</t>
  </si>
  <si>
    <t>dialog placeholder</t>
  </si>
  <si>
    <t>Effe-Tei</t>
  </si>
  <si>
    <t>Gah Julan</t>
  </si>
  <si>
    <t>Grey-Throat</t>
  </si>
  <si>
    <t>Heem-La</t>
  </si>
  <si>
    <t>Hides His Eyes</t>
  </si>
  <si>
    <t>Keel-Raniur</t>
  </si>
  <si>
    <t>Morning-Star-Steals-Away-Clouds</t>
  </si>
  <si>
    <t>Okan-Shei</t>
  </si>
  <si>
    <t>Okur</t>
  </si>
  <si>
    <t>On-Wan</t>
  </si>
  <si>
    <t>Reeh-Jah</t>
  </si>
  <si>
    <t>Shatalg</t>
  </si>
  <si>
    <t>Silm-Dar</t>
  </si>
  <si>
    <t>Skeetul</t>
  </si>
  <si>
    <t>Tee-Lan</t>
  </si>
  <si>
    <t>Tongue-Toad</t>
  </si>
  <si>
    <t>Travelling-New-Woman</t>
  </si>
  <si>
    <t>Tul</t>
  </si>
  <si>
    <t>Twice-Bitten</t>
  </si>
  <si>
    <t>Vampire</t>
  </si>
  <si>
    <t>Alodie Jes</t>
  </si>
  <si>
    <t>Ama Nin</t>
  </si>
  <si>
    <t>Arielle Phiencel</t>
  </si>
  <si>
    <t>Asciene Rane</t>
  </si>
  <si>
    <t>Aurane Frernis</t>
  </si>
  <si>
    <t>Barnand Erelie</t>
  </si>
  <si>
    <t>Cienne Sintieve</t>
  </si>
  <si>
    <t>Dilborn</t>
  </si>
  <si>
    <t>Emusette Bracques</t>
  </si>
  <si>
    <t>Fasele Viralaine</t>
  </si>
  <si>
    <t>Fasile Charascel</t>
  </si>
  <si>
    <t>Fenas Madach</t>
  </si>
  <si>
    <t>Frelene Acques</t>
  </si>
  <si>
    <t>Frizkav Brutya</t>
  </si>
  <si>
    <t>Heniele Milielle</t>
  </si>
  <si>
    <t>Inwold</t>
  </si>
  <si>
    <t>Janand Maulinie</t>
  </si>
  <si>
    <t>Lirielle Stoine</t>
  </si>
  <si>
    <t>Manis Virmaulese</t>
  </si>
  <si>
    <t>Maranique Jolvanne</t>
  </si>
  <si>
    <t>Masalinie Merian</t>
  </si>
  <si>
    <t>Mebestian Ence</t>
  </si>
  <si>
    <t>Merthierry Laelippe</t>
  </si>
  <si>
    <t>Milie Hastien</t>
  </si>
  <si>
    <t>Orrent Geontene</t>
  </si>
  <si>
    <t>Paur Maston</t>
  </si>
  <si>
    <t>Phane Rielle</t>
  </si>
  <si>
    <t>Pierlette Rostorard</t>
  </si>
  <si>
    <t>Piernette Beluelle</t>
  </si>
  <si>
    <t>Ronerelie Philulanie</t>
  </si>
  <si>
    <t>Surane Leoriane</t>
  </si>
  <si>
    <t>Synette Jeline</t>
  </si>
  <si>
    <t>Thetrard Phirrienele</t>
  </si>
  <si>
    <t>Verick Gemain</t>
  </si>
  <si>
    <t>Abassel Asserbassalit</t>
  </si>
  <si>
    <t>Abishpulu Shand</t>
  </si>
  <si>
    <t>Adondasi Sadalvel</t>
  </si>
  <si>
    <t>Adrusu Rothrano</t>
  </si>
  <si>
    <t>Ahaz</t>
  </si>
  <si>
    <t>Ainab</t>
  </si>
  <si>
    <t>Alds Baro</t>
  </si>
  <si>
    <t>Aldyne Arenim</t>
  </si>
  <si>
    <t>Aleri Aren</t>
  </si>
  <si>
    <t>Alfe Fyr</t>
  </si>
  <si>
    <t>Alvis Teri</t>
  </si>
  <si>
    <t>Alvura Othrenim</t>
  </si>
  <si>
    <t>Alynu Aralen</t>
  </si>
  <si>
    <t>Ane Teria</t>
  </si>
  <si>
    <t>Anes Hlaren</t>
  </si>
  <si>
    <t>Anis Seloth</t>
  </si>
  <si>
    <t>Arara Uvulas</t>
  </si>
  <si>
    <t>Aren Maren</t>
  </si>
  <si>
    <t>Arethan Mandas</t>
  </si>
  <si>
    <t>Arns Saren</t>
  </si>
  <si>
    <t>Aroa Nethalen</t>
  </si>
  <si>
    <t>Arvama Rathri</t>
  </si>
  <si>
    <t>Ashibaal</t>
  </si>
  <si>
    <t>Ashu-Ahhe</t>
  </si>
  <si>
    <t>Ashumanu Eraishah</t>
  </si>
  <si>
    <t>Assantus Hansar</t>
  </si>
  <si>
    <t>Assi Serimilk</t>
  </si>
  <si>
    <t>Assimusa Samsi</t>
  </si>
  <si>
    <t>Athal Nerano</t>
  </si>
  <si>
    <t>Athanden Girith</t>
  </si>
  <si>
    <t>Athelyn Malas</t>
  </si>
  <si>
    <t>Balen Andrano</t>
  </si>
  <si>
    <t>Balur Salvu</t>
  </si>
  <si>
    <t>Balver Sarethan</t>
  </si>
  <si>
    <t>Balyn Omavel</t>
  </si>
  <si>
    <t>Baren Alen</t>
  </si>
  <si>
    <t>Bedal Alen</t>
  </si>
  <si>
    <t>Beden Giladren</t>
  </si>
  <si>
    <t>Beldrose Dralor</t>
  </si>
  <si>
    <t>Bels Uvenim</t>
  </si>
  <si>
    <t>Berel Sala</t>
  </si>
  <si>
    <t>Bethes Sarothril</t>
  </si>
  <si>
    <t>Bevene Releth</t>
  </si>
  <si>
    <t>Birer Indaram</t>
  </si>
  <si>
    <t>Braynas Hlervu</t>
  </si>
  <si>
    <t>Brerama Selas</t>
  </si>
  <si>
    <t>Brerayne Raloran</t>
  </si>
  <si>
    <t>Brethas Deras</t>
  </si>
  <si>
    <t>Brilnosu Llarys</t>
  </si>
  <si>
    <t>Broris Fals</t>
  </si>
  <si>
    <t>Conoon Chodala</t>
  </si>
  <si>
    <t>Crazy-Legs Arantamo</t>
  </si>
  <si>
    <t>Dalin Norvayne</t>
  </si>
  <si>
    <t>Dals Sadri</t>
  </si>
  <si>
    <t>Dalse Adren</t>
  </si>
  <si>
    <t>Dandras Vules</t>
  </si>
  <si>
    <t>Daras Aryon</t>
  </si>
  <si>
    <t>Daren Adryn</t>
  </si>
  <si>
    <t>Daris Norvayne</t>
  </si>
  <si>
    <t>Daroso Sethri</t>
  </si>
  <si>
    <t>Daynasa Telandas</t>
  </si>
  <si>
    <t>Delmene Helas</t>
  </si>
  <si>
    <t>Delte Fyr</t>
  </si>
  <si>
    <t>Delyna Mandas</t>
  </si>
  <si>
    <t>Derar Hlervu</t>
  </si>
  <si>
    <t>Deval Beleth</t>
  </si>
  <si>
    <t>Devas Irano</t>
  </si>
  <si>
    <t>Dilami Androm</t>
  </si>
  <si>
    <t>Dilvene Venim</t>
  </si>
  <si>
    <t>Dinara Othrelas</t>
  </si>
  <si>
    <t>Diradeni Farano</t>
  </si>
  <si>
    <t>Donus Serethi</t>
  </si>
  <si>
    <t>Dralas Gilu</t>
  </si>
  <si>
    <t>Dralora Favelnim</t>
  </si>
  <si>
    <t>Dralosa Athren</t>
  </si>
  <si>
    <t>Dralsea Arethi</t>
  </si>
  <si>
    <t>Dranas Sarathram</t>
  </si>
  <si>
    <t>Draramu Hloran</t>
  </si>
  <si>
    <t>Drarayne Girith</t>
  </si>
  <si>
    <t>Drarayne Thelas</t>
  </si>
  <si>
    <t>Drarel Andus</t>
  </si>
  <si>
    <t>Dratha</t>
  </si>
  <si>
    <t xml:space="preserve">Dravasa Andrethi's </t>
  </si>
  <si>
    <t>Dravil Indrano</t>
  </si>
  <si>
    <t>Drelayn Dredayn</t>
  </si>
  <si>
    <t>Drerel Indaren</t>
  </si>
  <si>
    <t>Drinar Varyon</t>
  </si>
  <si>
    <t>Drolora Salen</t>
  </si>
  <si>
    <t>Drores Arvel</t>
  </si>
  <si>
    <t>Dutadalk</t>
  </si>
  <si>
    <t>Edras Oril</t>
  </si>
  <si>
    <t>Eldil Bradyn</t>
  </si>
  <si>
    <t>Eldrar Fathyron</t>
  </si>
  <si>
    <t>Elms Llervu</t>
  </si>
  <si>
    <t>Elmussa Damori</t>
  </si>
  <si>
    <t>Emul-Ran</t>
  </si>
  <si>
    <t>Enar Releth</t>
  </si>
  <si>
    <t>Endris Dilmyn</t>
  </si>
  <si>
    <t>Eno Romari</t>
  </si>
  <si>
    <t>Eralane Hledas</t>
  </si>
  <si>
    <t>Erer Darothril</t>
  </si>
  <si>
    <t>Erirvase Drinith</t>
  </si>
  <si>
    <t>Eris Telas</t>
  </si>
  <si>
    <t>Erur-Dan</t>
  </si>
  <si>
    <t>Ervis Verano</t>
  </si>
  <si>
    <t>Ervona Barys</t>
  </si>
  <si>
    <t>Ethes Evos</t>
  </si>
  <si>
    <t>Evo Othreloth</t>
  </si>
  <si>
    <t>Falena Hlaren</t>
  </si>
  <si>
    <t>Farvyn Oreyn</t>
  </si>
  <si>
    <t>Fathasa Llethri</t>
  </si>
  <si>
    <t>Fathusa Girethi</t>
  </si>
  <si>
    <t>Favel Gobor</t>
  </si>
  <si>
    <t>Faves Andas</t>
  </si>
  <si>
    <t>Fedris Tharen</t>
  </si>
  <si>
    <t>Feldrelo Sadri</t>
  </si>
  <si>
    <t>Felisa Ulessen</t>
  </si>
  <si>
    <t>Fendryn Delvi</t>
  </si>
  <si>
    <t>Feranos Hlando</t>
  </si>
  <si>
    <t>Feruren Oran</t>
  </si>
  <si>
    <t>Fevyn Ralen</t>
  </si>
  <si>
    <t>Folms Mirel</t>
  </si>
  <si>
    <t>Folsi Thendas</t>
  </si>
  <si>
    <t>Fonus Rathryon</t>
  </si>
  <si>
    <t>Forven Berano</t>
  </si>
  <si>
    <t>Foryn Gilnith</t>
  </si>
  <si>
    <t>Fothyna Herothran</t>
  </si>
  <si>
    <t>Gadayn Andarys</t>
  </si>
  <si>
    <t>Galar Rothan</t>
  </si>
  <si>
    <t>Galasa Uvayn</t>
  </si>
  <si>
    <t>Galos Farethi</t>
  </si>
  <si>
    <t>Galsa Andrano</t>
  </si>
  <si>
    <t>Galsa Gindu</t>
  </si>
  <si>
    <t>Galtis Guvron</t>
  </si>
  <si>
    <t>Galuro Belan</t>
  </si>
  <si>
    <t>Gamin Girith</t>
  </si>
  <si>
    <t>Garisa Llethri</t>
  </si>
  <si>
    <t>Garnas Uvalen</t>
  </si>
  <si>
    <t>Garyn Girith</t>
  </si>
  <si>
    <t>Garyne Uvenim</t>
  </si>
  <si>
    <t>Gavas Drin</t>
  </si>
  <si>
    <t>Gavis Velas</t>
  </si>
  <si>
    <t>Gee-Pop Varis</t>
  </si>
  <si>
    <t>Gindrala Hleran</t>
  </si>
  <si>
    <t>Giras Indaram</t>
  </si>
  <si>
    <t>Golena Sadri</t>
  </si>
  <si>
    <t>Gols Nilvon</t>
  </si>
  <si>
    <t>Grand Inquisitor</t>
  </si>
  <si>
    <t>Granny Varis</t>
  </si>
  <si>
    <t>Gureryne Selvilo</t>
  </si>
  <si>
    <t>Guril Retheran</t>
  </si>
  <si>
    <t>Hainab</t>
  </si>
  <si>
    <t>Hainab Lasamsi</t>
  </si>
  <si>
    <t>Hairan</t>
  </si>
  <si>
    <t>Hanarai Assutlanipal</t>
  </si>
  <si>
    <t>Hand Arnas Therethi</t>
  </si>
  <si>
    <t>Hand Drals Indobar</t>
  </si>
  <si>
    <t>Hand Sadas Mavandes</t>
  </si>
  <si>
    <t>Hand Savor Hlan</t>
  </si>
  <si>
    <t>Hand Vonos Veri</t>
  </si>
  <si>
    <t>Hannat Zainsubani</t>
  </si>
  <si>
    <t>Hentus Yansurnummu</t>
  </si>
  <si>
    <t>Hetman Abelmawia</t>
  </si>
  <si>
    <t>Hetman Guls</t>
  </si>
  <si>
    <t>High Ordinator</t>
  </si>
  <si>
    <t>Hirarend</t>
  </si>
  <si>
    <t>Hlaalu Guard</t>
  </si>
  <si>
    <t>Hlaalu Sharpshooter Guard</t>
  </si>
  <si>
    <t>Hort Ledd</t>
  </si>
  <si>
    <t>Idrenie Nerothan</t>
  </si>
  <si>
    <t>Ilasour Tansumiran</t>
  </si>
  <si>
    <t>Indrele Rathryon</t>
  </si>
  <si>
    <t>Ivulen Irano</t>
  </si>
  <si>
    <t>Kashtes Ilabael</t>
  </si>
  <si>
    <t>Kund Assarnibani</t>
  </si>
  <si>
    <t>Kushishi</t>
  </si>
  <si>
    <t>Lanabi</t>
  </si>
  <si>
    <t>Llaals Ores</t>
  </si>
  <si>
    <t>Llandras Belaal</t>
  </si>
  <si>
    <t>Llarar Bereloth</t>
  </si>
  <si>
    <t>Llathyno Hlaalu</t>
  </si>
  <si>
    <t>Llerar Mandas</t>
  </si>
  <si>
    <t>Llerusa Hlaalu</t>
  </si>
  <si>
    <t>Llevana Salaren</t>
  </si>
  <si>
    <t>Llevena Sendas</t>
  </si>
  <si>
    <t>Llirala Sendas</t>
  </si>
  <si>
    <t>Madrale Thirith</t>
  </si>
  <si>
    <t>Madura Seran</t>
  </si>
  <si>
    <t>Malven Romori</t>
  </si>
  <si>
    <t>Mamaea Ashun-Idantus</t>
  </si>
  <si>
    <t>Manat Varnan-Adda</t>
  </si>
  <si>
    <t>Manwe</t>
  </si>
  <si>
    <t>Marasa Aren</t>
  </si>
  <si>
    <t>Marayn Dren</t>
  </si>
  <si>
    <t>Maren Uvaren</t>
  </si>
  <si>
    <t>Mavon Drenim</t>
  </si>
  <si>
    <t>Mehra Drora</t>
  </si>
  <si>
    <t>Mehra Helas</t>
  </si>
  <si>
    <t>Meralyn Othan</t>
  </si>
  <si>
    <t>Meril Hlaano</t>
  </si>
  <si>
    <t>Mevure Hlen</t>
  </si>
  <si>
    <t>Milvela Dralen</t>
  </si>
  <si>
    <t>Mimanu Zeba-Adad</t>
  </si>
  <si>
    <t>Moroni Uvelas</t>
  </si>
  <si>
    <t>Morusu Varen</t>
  </si>
  <si>
    <t>Movis Darys</t>
  </si>
  <si>
    <t>Muvis Moran</t>
  </si>
  <si>
    <t>Nalasa Sarothren</t>
  </si>
  <si>
    <t>Nalis Gals</t>
  </si>
  <si>
    <t>Nalvilie Saren</t>
  </si>
  <si>
    <t>Nalvyna Sarinith</t>
  </si>
  <si>
    <t>Narisa Adus</t>
  </si>
  <si>
    <t>Navam Veran</t>
  </si>
  <si>
    <t>Navil Ienith</t>
  </si>
  <si>
    <t>Nelmil Hler</t>
  </si>
  <si>
    <t>Nelos Onmar</t>
  </si>
  <si>
    <t>Neloth</t>
  </si>
  <si>
    <t>Nels Llendo</t>
  </si>
  <si>
    <t>Nevama Sarobar</t>
  </si>
  <si>
    <t>Nevil Malvayn</t>
  </si>
  <si>
    <t>Nevrasa Dralor</t>
  </si>
  <si>
    <t>Niras Farys</t>
  </si>
  <si>
    <t>Nurisea Selarys</t>
  </si>
  <si>
    <t>Odaishah Yasalmibaal</t>
  </si>
  <si>
    <t>Omesu Hlarys</t>
  </si>
  <si>
    <t>Ondres Nerano</t>
  </si>
  <si>
    <t>Ordinator</t>
  </si>
  <si>
    <t>Orvas Dren</t>
  </si>
  <si>
    <t>Orvona Vadryon</t>
  </si>
  <si>
    <t>Ovis Velas</t>
  </si>
  <si>
    <t>Punibi Yahaz</t>
  </si>
  <si>
    <t>Ralen Tilvur</t>
  </si>
  <si>
    <t>Ralyn Othravel</t>
  </si>
  <si>
    <t>Ranabi</t>
  </si>
  <si>
    <t>Ranes Ienith</t>
  </si>
  <si>
    <t>Ranis Athrys</t>
  </si>
  <si>
    <t>Rararyn Radarys</t>
  </si>
  <si>
    <t>Ravani Llethan</t>
  </si>
  <si>
    <t>Rawia Ashirbibi</t>
  </si>
  <si>
    <t>Rayna Drolan</t>
  </si>
  <si>
    <t>Redoran Guard</t>
  </si>
  <si>
    <t>Relam Arinith</t>
  </si>
  <si>
    <t>Relms Gilvilo</t>
  </si>
  <si>
    <t>Relur Faryon</t>
  </si>
  <si>
    <t>Remasa Othril</t>
  </si>
  <si>
    <t>Rolasa Oren</t>
  </si>
  <si>
    <t>Rols Ienith</t>
  </si>
  <si>
    <t>Rothis Nethan</t>
  </si>
  <si>
    <t>Rovone Arvel</t>
  </si>
  <si>
    <t>Sadal Doren</t>
  </si>
  <si>
    <t>Sadela Areth</t>
  </si>
  <si>
    <t>Sakin Sanammasour</t>
  </si>
  <si>
    <t>Salas Valor</t>
  </si>
  <si>
    <t>Salattanat</t>
  </si>
  <si>
    <t>Salen Ravel</t>
  </si>
  <si>
    <t>Salora Salobar</t>
  </si>
  <si>
    <t>Sanvyn Llethri</t>
  </si>
  <si>
    <t>Sarayn Sadus</t>
  </si>
  <si>
    <t>Saruse Hloran</t>
  </si>
  <si>
    <t>Sathasa Nerothren</t>
  </si>
  <si>
    <t>Sathyn Andrano</t>
  </si>
  <si>
    <t>Satyana</t>
  </si>
  <si>
    <t>Seldus Nerendus</t>
  </si>
  <si>
    <t>Selvil Sareloth</t>
  </si>
  <si>
    <t>Sendel Tedas</t>
  </si>
  <si>
    <t>Sendus Sathis</t>
  </si>
  <si>
    <t>Senise Thindo</t>
  </si>
  <si>
    <t>Serer Andrano</t>
  </si>
  <si>
    <t>Sevisa Teran</t>
  </si>
  <si>
    <t>Shabinbael</t>
  </si>
  <si>
    <t>Shallath-Piremus</t>
  </si>
  <si>
    <t>Sharpshooter Redoran Guard</t>
  </si>
  <si>
    <t>Sondryn Irathi</t>
  </si>
  <si>
    <t>Sovali Uvayn</t>
  </si>
  <si>
    <t>Sovor Trandel</t>
  </si>
  <si>
    <t>Stlennius Vibato</t>
  </si>
  <si>
    <t>Suryn Athones</t>
  </si>
  <si>
    <t>Tadera Andules</t>
  </si>
  <si>
    <t>Talis Drurel</t>
  </si>
  <si>
    <t>Talmsa Falas</t>
  </si>
  <si>
    <t>Talsi Uvayn</t>
  </si>
  <si>
    <t>Tashpi Ashibael</t>
  </si>
  <si>
    <t>Tavynu Tedran</t>
  </si>
  <si>
    <t>Tedril Vandram</t>
  </si>
  <si>
    <t>Telura Ulver</t>
  </si>
  <si>
    <t>Telvanni Guard</t>
  </si>
  <si>
    <t>Telvanni Sharpshooter</t>
  </si>
  <si>
    <t>Temis Romavel</t>
  </si>
  <si>
    <t>Tenisi Lladri</t>
  </si>
  <si>
    <t>Thadar Ertis</t>
  </si>
  <si>
    <t>Thanelen Velas</t>
  </si>
  <si>
    <t>Thelsa Dral</t>
  </si>
  <si>
    <t>Tinti</t>
  </si>
  <si>
    <t>Tiram Gadar</t>
  </si>
  <si>
    <t>Tiras Sadus</t>
  </si>
  <si>
    <t>Tirer Belvayn</t>
  </si>
  <si>
    <t>Tirnur Thirano</t>
  </si>
  <si>
    <t>Tirvel Balen</t>
  </si>
  <si>
    <t>Tolvise Othralen</t>
  </si>
  <si>
    <t>Toris Saren</t>
  </si>
  <si>
    <t>Tralas Rendas</t>
  </si>
  <si>
    <t>Tralayn Vavas</t>
  </si>
  <si>
    <t>Traven Marvos</t>
  </si>
  <si>
    <t>Tremona Maren</t>
  </si>
  <si>
    <t>Trerayna Dalen</t>
  </si>
  <si>
    <t>Tussurradad</t>
  </si>
  <si>
    <t>Tuveso Beleth</t>
  </si>
  <si>
    <t>Uleni Heleran</t>
  </si>
  <si>
    <t>Ulyne Henim</t>
  </si>
  <si>
    <t>Unel Lloran</t>
  </si>
  <si>
    <t>Urshamusa Rapli</t>
  </si>
  <si>
    <t>Urvel Dulni</t>
  </si>
  <si>
    <t>Urven Davor</t>
  </si>
  <si>
    <t>Uryne Nirith</t>
  </si>
  <si>
    <t>Vadusa Sathryon</t>
  </si>
  <si>
    <t>Vares Reram</t>
  </si>
  <si>
    <t>Varvur Sarethi</t>
  </si>
  <si>
    <t>Velanda Omani</t>
  </si>
  <si>
    <t>Velms Sadryon</t>
  </si>
  <si>
    <t>Verara Rendo</t>
  </si>
  <si>
    <t>Veresa Alver</t>
  </si>
  <si>
    <t>Veros Nerethi</t>
  </si>
  <si>
    <t>Vevrana Aryon</t>
  </si>
  <si>
    <t>Vilyn Rervam</t>
  </si>
  <si>
    <t>Vireveri Darethran</t>
  </si>
  <si>
    <t>Vivyne Andrano</t>
  </si>
  <si>
    <t>Vobend Dulfass</t>
  </si>
  <si>
    <t>Volmyni Dral</t>
  </si>
  <si>
    <t>Widow Vabdas</t>
  </si>
  <si>
    <t>Yenammu</t>
  </si>
  <si>
    <t>Zabamund</t>
  </si>
  <si>
    <t>Zennammu</t>
  </si>
  <si>
    <t>Andil</t>
  </si>
  <si>
    <t>Angoril</t>
  </si>
  <si>
    <t>Aronil</t>
  </si>
  <si>
    <t>Carecalmo</t>
  </si>
  <si>
    <t>Caryarel</t>
  </si>
  <si>
    <t>Culumaire</t>
  </si>
  <si>
    <t>Dhaunayne Aundae</t>
  </si>
  <si>
    <t>Eldafire</t>
  </si>
  <si>
    <t>Erranil</t>
  </si>
  <si>
    <t>Estoril</t>
  </si>
  <si>
    <t>Falanaamo</t>
  </si>
  <si>
    <t>Hecerinde</t>
  </si>
  <si>
    <t>Ilmiril</t>
  </si>
  <si>
    <t>Imare</t>
  </si>
  <si>
    <t>Iniel</t>
  </si>
  <si>
    <t>Itermerel</t>
  </si>
  <si>
    <t>Mollimo of Cloudrest</t>
  </si>
  <si>
    <t>Mossanon</t>
  </si>
  <si>
    <t>Nalcarya of White Haven</t>
  </si>
  <si>
    <t>Nelacar</t>
  </si>
  <si>
    <t>Sondaale of Shimmerene</t>
  </si>
  <si>
    <t>Tauryon</t>
  </si>
  <si>
    <t>Tenyeminwe</t>
  </si>
  <si>
    <t>Tyermaillin</t>
  </si>
  <si>
    <t>Afer Flaccus</t>
  </si>
  <si>
    <t>Agrippina Herennia</t>
  </si>
  <si>
    <t>Alcedonia Amnis</t>
  </si>
  <si>
    <t>Antonius Nuncius</t>
  </si>
  <si>
    <t>Apelles Matius</t>
  </si>
  <si>
    <t>Apronia Alfena</t>
  </si>
  <si>
    <t>Arius Rulician</t>
  </si>
  <si>
    <t>Audenian Valius</t>
  </si>
  <si>
    <t>Blatta Hateria</t>
  </si>
  <si>
    <t>Boss Crito</t>
  </si>
  <si>
    <t>Craetia Jullalian</t>
  </si>
  <si>
    <t>Crulius Pontanian</t>
  </si>
  <si>
    <t>Drusus Gratus</t>
  </si>
  <si>
    <t>Duke's Guard</t>
  </si>
  <si>
    <t>Duvianus Platorius</t>
  </si>
  <si>
    <t>Emelia Duronia</t>
  </si>
  <si>
    <t>Flaenia Amiulusus</t>
  </si>
  <si>
    <t>Fruscia Abitius</t>
  </si>
  <si>
    <t>Furius Acilius</t>
  </si>
  <si>
    <t>Gualtierus Spurius</t>
  </si>
  <si>
    <t>Guard</t>
  </si>
  <si>
    <t>Guard Captain</t>
  </si>
  <si>
    <t>Idonea Munia</t>
  </si>
  <si>
    <t>Jonus Maximus</t>
  </si>
  <si>
    <t>Larienna Macrina</t>
  </si>
  <si>
    <t>Lucretinaus Olcinius</t>
  </si>
  <si>
    <t>Malpenix Blonia</t>
  </si>
  <si>
    <t>Marara</t>
  </si>
  <si>
    <t>Miles Gloriosus</t>
  </si>
  <si>
    <t>Natalinus Flavonius</t>
  </si>
  <si>
    <t>Oritius Maro</t>
  </si>
  <si>
    <t>Pania Cadiusus</t>
  </si>
  <si>
    <t>Pellecia Aurrus</t>
  </si>
  <si>
    <t>Red Livia</t>
  </si>
  <si>
    <t>Ruccia Conician</t>
  </si>
  <si>
    <t>Sabinus Oranius</t>
  </si>
  <si>
    <t>Sabrina Vitellia</t>
  </si>
  <si>
    <t>Saprius Entius</t>
  </si>
  <si>
    <t>Segunivus Mantedius</t>
  </si>
  <si>
    <t>Senilias Cadiusus</t>
  </si>
  <si>
    <t>Sirollus Saccus</t>
  </si>
  <si>
    <t>Somutis Vunnis</t>
  </si>
  <si>
    <t>Stentus Tullius</t>
  </si>
  <si>
    <t>Surus Velvus</t>
  </si>
  <si>
    <t>Syloria Siruliulus</t>
  </si>
  <si>
    <t>Tappius Esdrecus</t>
  </si>
  <si>
    <t>Turedus Talanian</t>
  </si>
  <si>
    <t>Viatrix Petilia</t>
  </si>
  <si>
    <t>Vinnus Laecinnius</t>
  </si>
  <si>
    <t>Vodunius Nuccius</t>
  </si>
  <si>
    <t>Zeno Faustus</t>
  </si>
  <si>
    <t>Baissa</t>
  </si>
  <si>
    <t>Chirranirr</t>
  </si>
  <si>
    <t>Dahleena</t>
  </si>
  <si>
    <t>Dro'Sakhar</t>
  </si>
  <si>
    <t>Dro'Tasarr</t>
  </si>
  <si>
    <t>Dro'Zhirr</t>
  </si>
  <si>
    <t>J'Hanir</t>
  </si>
  <si>
    <t>Jodhur</t>
  </si>
  <si>
    <t>Joshur</t>
  </si>
  <si>
    <t>J'Saddha</t>
  </si>
  <si>
    <t>J'Zhirr</t>
  </si>
  <si>
    <t>Khinjarsi</t>
  </si>
  <si>
    <t>M'Aiq the Liar</t>
  </si>
  <si>
    <t>Ra'Tesh</t>
  </si>
  <si>
    <t>Ra'Virr</t>
  </si>
  <si>
    <t>Ra'Zahr</t>
  </si>
  <si>
    <t>Ra'Zhid</t>
  </si>
  <si>
    <t>Ri'Zaadha</t>
  </si>
  <si>
    <t>Shunari Eye-Fly</t>
  </si>
  <si>
    <t>S'virr</t>
  </si>
  <si>
    <t>Thengil</t>
  </si>
  <si>
    <t>Tsalani</t>
  </si>
  <si>
    <t>Tsiya</t>
  </si>
  <si>
    <t>Tsrazami</t>
  </si>
  <si>
    <t>Unjara</t>
  </si>
  <si>
    <t>Vanjirra</t>
  </si>
  <si>
    <t>Wadarkhu</t>
  </si>
  <si>
    <t>Alfbrand</t>
  </si>
  <si>
    <t>Allding</t>
  </si>
  <si>
    <t>Alof the Easterner</t>
  </si>
  <si>
    <t>Audmund</t>
  </si>
  <si>
    <t>Bathmar Bold-Lute</t>
  </si>
  <si>
    <t>Bato Veranius</t>
  </si>
  <si>
    <t>Bedraflod</t>
  </si>
  <si>
    <t>Bergljot</t>
  </si>
  <si>
    <t>Bryngrim</t>
  </si>
  <si>
    <t>Daglin Selarar</t>
  </si>
  <si>
    <t>Eiruki Hearth-Healer</t>
  </si>
  <si>
    <t>Engar Ice-Mane</t>
  </si>
  <si>
    <t>Ergnir</t>
  </si>
  <si>
    <t>Fjol</t>
  </si>
  <si>
    <t>Fjorgeir</t>
  </si>
  <si>
    <t>Forstaag the Sweltering</t>
  </si>
  <si>
    <t>Frik</t>
  </si>
  <si>
    <t>Fryfnhild</t>
  </si>
  <si>
    <t>Garding the Bold</t>
  </si>
  <si>
    <t>Grerid Axe-Wife</t>
  </si>
  <si>
    <t>Haening</t>
  </si>
  <si>
    <t>Heddvild</t>
  </si>
  <si>
    <t>Heidmir</t>
  </si>
  <si>
    <t>Heifnir</t>
  </si>
  <si>
    <t>Hjoldir</t>
  </si>
  <si>
    <t>Hjotra the Peacock</t>
  </si>
  <si>
    <t>Hjrondir</t>
  </si>
  <si>
    <t>Hloggar the Bloody</t>
  </si>
  <si>
    <t>Hoki</t>
  </si>
  <si>
    <t>Hroldar the Strange</t>
  </si>
  <si>
    <t>Hrordis</t>
  </si>
  <si>
    <t>Ingokning</t>
  </si>
  <si>
    <t>Kunthar</t>
  </si>
  <si>
    <t>Merta</t>
  </si>
  <si>
    <t>Norring</t>
  </si>
  <si>
    <t>Ormvard</t>
  </si>
  <si>
    <t>Raflod the Braggart</t>
  </si>
  <si>
    <t>Rigmor Halfhand</t>
  </si>
  <si>
    <t>Risi Ice-Mane</t>
  </si>
  <si>
    <t>Rolf Long-Tooth</t>
  </si>
  <si>
    <t>Sarnir the Clerk</t>
  </si>
  <si>
    <t>Sattir the Bold</t>
  </si>
  <si>
    <t>Sjorvar Horse-Mouth</t>
  </si>
  <si>
    <t>Skaal Honor Guard</t>
  </si>
  <si>
    <t>Snorri</t>
  </si>
  <si>
    <t>Sorkvild the Raven</t>
  </si>
  <si>
    <t>Sottilde</t>
  </si>
  <si>
    <t>Valgeir</t>
  </si>
  <si>
    <t>Velfred the Outlaw</t>
  </si>
  <si>
    <t>Bashag gro-Snagdu</t>
  </si>
  <si>
    <t>Bashuk gra-Bat</t>
  </si>
  <si>
    <t>Bugdul gro-Kharbush</t>
  </si>
  <si>
    <t>Bugdurash gra-Gashel</t>
  </si>
  <si>
    <t>Bugrol gro-Bagul</t>
  </si>
  <si>
    <t>Bulfim gra-Shugarz</t>
  </si>
  <si>
    <t>Chaplain Ogrul</t>
  </si>
  <si>
    <t>Dular gro-Buzga</t>
  </si>
  <si>
    <t>Dura gra-Bol</t>
  </si>
  <si>
    <t>Durbul gro-Rush</t>
  </si>
  <si>
    <t>Gashnakh gra-Mughol</t>
  </si>
  <si>
    <t>Lugrub gro-Ogdum</t>
  </si>
  <si>
    <t>Morbash gro-Shagdub</t>
  </si>
  <si>
    <t>Nar gro-Shagramph</t>
  </si>
  <si>
    <t>Olfin gro-Logrob</t>
  </si>
  <si>
    <t>Olumba gro-Boglar</t>
  </si>
  <si>
    <t>Optio Bologra</t>
  </si>
  <si>
    <t>Rulfim gra-Ogdub</t>
  </si>
  <si>
    <t>Shadbak gra-Burbug</t>
  </si>
  <si>
    <t>Shargam gro-Shagdulg</t>
  </si>
  <si>
    <t>Shazgob gra-Luzgan</t>
  </si>
  <si>
    <t>Umbra</t>
  </si>
  <si>
    <t>Yagak gro-Gluk</t>
  </si>
  <si>
    <t>Yak gro-Skandar</t>
  </si>
  <si>
    <t>Alusannah</t>
  </si>
  <si>
    <t>Alusaron</t>
  </si>
  <si>
    <t>Chalone</t>
  </si>
  <si>
    <t>Dandsa</t>
  </si>
  <si>
    <t>Dinok</t>
  </si>
  <si>
    <t>Ian</t>
  </si>
  <si>
    <t>Ilden Mirel</t>
  </si>
  <si>
    <t>Irgola</t>
  </si>
  <si>
    <t>Jeanne</t>
  </si>
  <si>
    <t>Karrod</t>
  </si>
  <si>
    <t>Lette</t>
  </si>
  <si>
    <t>Malexa</t>
  </si>
  <si>
    <t>Nachael</t>
  </si>
  <si>
    <t>Pemenie</t>
  </si>
  <si>
    <t>Raig</t>
  </si>
  <si>
    <t>Rissinia</t>
  </si>
  <si>
    <t>Rithleen</t>
  </si>
  <si>
    <t>Sason</t>
  </si>
  <si>
    <t>Senyndie</t>
  </si>
  <si>
    <t>Sterdecan</t>
  </si>
  <si>
    <t>Tralan</t>
  </si>
  <si>
    <t>Wayn</t>
  </si>
  <si>
    <t>Allimir</t>
  </si>
  <si>
    <t>Alveleg</t>
  </si>
  <si>
    <t>Anrel</t>
  </si>
  <si>
    <t>Anruin</t>
  </si>
  <si>
    <t>Arangaer</t>
  </si>
  <si>
    <t>Baradras</t>
  </si>
  <si>
    <t>Baurin</t>
  </si>
  <si>
    <t>Berengeval</t>
  </si>
  <si>
    <t>Berwen</t>
  </si>
  <si>
    <t>Bolrin</t>
  </si>
  <si>
    <t>Brallion</t>
  </si>
  <si>
    <t>Cun</t>
  </si>
  <si>
    <t>Dangor</t>
  </si>
  <si>
    <t>Eindel</t>
  </si>
  <si>
    <t>Elegal</t>
  </si>
  <si>
    <t>Elegnan</t>
  </si>
  <si>
    <t>Eloroth</t>
  </si>
  <si>
    <t>Endring</t>
  </si>
  <si>
    <t>Eraldil</t>
  </si>
  <si>
    <t>Estinan</t>
  </si>
  <si>
    <t>Fargoth</t>
  </si>
  <si>
    <t>Findulain</t>
  </si>
  <si>
    <t>Foronir</t>
  </si>
  <si>
    <t>Galthragoth</t>
  </si>
  <si>
    <t>Glathel</t>
  </si>
  <si>
    <t>Glonagoth</t>
  </si>
  <si>
    <t>Hyna Dorn'ke</t>
  </si>
  <si>
    <t>Irwaen</t>
  </si>
  <si>
    <t>Mara</t>
  </si>
  <si>
    <t>Nathien</t>
  </si>
  <si>
    <t>Nedhelas</t>
  </si>
  <si>
    <t>New-Shoes Bragor</t>
  </si>
  <si>
    <t>Tarhiel</t>
  </si>
  <si>
    <t>Thoronor</t>
  </si>
  <si>
    <t>Tuundir</t>
  </si>
  <si>
    <t>Anhaedra</t>
  </si>
  <si>
    <t>Ascended Sleeper</t>
  </si>
  <si>
    <t>Ash Slave</t>
  </si>
  <si>
    <t>Ash Zombie</t>
  </si>
  <si>
    <t>Barilzar</t>
  </si>
  <si>
    <t>Creeper</t>
  </si>
  <si>
    <t>Dagoth Araynys</t>
  </si>
  <si>
    <t>Dagoth Endus</t>
  </si>
  <si>
    <t>Dagoth Gares</t>
  </si>
  <si>
    <t>Dagoth Gilvoth</t>
  </si>
  <si>
    <t>Dagoth Odros</t>
  </si>
  <si>
    <t>Dagoth Reler</t>
  </si>
  <si>
    <t>Dagoth Tureynul</t>
  </si>
  <si>
    <t>Dagoth Ulen</t>
  </si>
  <si>
    <t>Dagoth Uthol</t>
  </si>
  <si>
    <t>Dagoth Uvil</t>
  </si>
  <si>
    <t>Dagoth Vemyn</t>
  </si>
  <si>
    <t>Dulk</t>
  </si>
  <si>
    <t>Flame Atronach</t>
  </si>
  <si>
    <t>Frost  Atronach</t>
  </si>
  <si>
    <t>Gedna Relvel</t>
  </si>
  <si>
    <t>Krazzt</t>
  </si>
  <si>
    <t>Krish</t>
  </si>
  <si>
    <t>Lustidrike</t>
  </si>
  <si>
    <t>Mansilamat Vabdas</t>
  </si>
  <si>
    <t>Mudcrab</t>
  </si>
  <si>
    <t>Pack Rat</t>
  </si>
  <si>
    <t>Radac Stungnthumz</t>
  </si>
  <si>
    <t>Rat</t>
  </si>
  <si>
    <t>Rollie the Guar</t>
  </si>
  <si>
    <t>Storm Atronach</t>
  </si>
  <si>
    <t>Variner's Ghost</t>
  </si>
  <si>
    <t>Race</t>
  </si>
  <si>
    <t>Gender</t>
  </si>
  <si>
    <t>Argonian</t>
  </si>
  <si>
    <t>Khajiit</t>
  </si>
  <si>
    <t>Orc</t>
  </si>
  <si>
    <t>Imperial</t>
  </si>
  <si>
    <t>Nord</t>
  </si>
  <si>
    <t>Breton</t>
  </si>
  <si>
    <t>Redguard</t>
  </si>
  <si>
    <t>Wood Elf</t>
  </si>
  <si>
    <t>Dark Elf</t>
  </si>
  <si>
    <t>High Elf</t>
  </si>
  <si>
    <t>Male</t>
  </si>
  <si>
    <t>Female</t>
  </si>
  <si>
    <t>Code</t>
  </si>
  <si>
    <t>Arg M</t>
  </si>
  <si>
    <t>Orc M</t>
  </si>
  <si>
    <t>Imp M</t>
  </si>
  <si>
    <t>Arg F</t>
  </si>
  <si>
    <t>Orc F</t>
  </si>
  <si>
    <t>Imp F</t>
  </si>
  <si>
    <t>Khj M</t>
  </si>
  <si>
    <t>Nrd M</t>
  </si>
  <si>
    <t>Brt M</t>
  </si>
  <si>
    <t>Rdg M</t>
  </si>
  <si>
    <t>Welf M</t>
  </si>
  <si>
    <t>Delf M</t>
  </si>
  <si>
    <t>Helf M</t>
  </si>
  <si>
    <t>Khj F</t>
  </si>
  <si>
    <t>Nrd F</t>
  </si>
  <si>
    <t>Brt F</t>
  </si>
  <si>
    <t>Rdg F</t>
  </si>
  <si>
    <t>Welf F</t>
  </si>
  <si>
    <t>Delf F</t>
  </si>
  <si>
    <t>Helf F</t>
  </si>
  <si>
    <t>Type</t>
  </si>
  <si>
    <t>Done</t>
  </si>
  <si>
    <t>Unique - Morrowind</t>
  </si>
  <si>
    <t>Unique - Patch for Purists</t>
  </si>
  <si>
    <t>Generic - Morrowind</t>
  </si>
  <si>
    <t>Generic - Patch for Purists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</si>
</sst>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15"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Morrowind.csv" TargetMode="External"/><Relationship Id="rId1" Type="http://schemas.openxmlformats.org/officeDocument/2006/relationships/externalLinkPath" Target="Morrowind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Patch%20for%20Purists.csv" TargetMode="External"/><Relationship Id="rId1" Type="http://schemas.openxmlformats.org/officeDocument/2006/relationships/externalLinkPath" Target="Patch%20for%20Purists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Morrowind%20Generic.csv" TargetMode="External"/><Relationship Id="rId1" Type="http://schemas.openxmlformats.org/officeDocument/2006/relationships/externalLinkPath" Target="Morrowind%20Generic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Patch%20for%20Purists%20Generic.csv" TargetMode="External"/><Relationship Id="rId1" Type="http://schemas.openxmlformats.org/officeDocument/2006/relationships/externalLinkPath" Target="Patch%20for%20Purists%20Generi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rowind"/>
    </sheetNames>
    <sheetDataSet>
      <sheetData sheetId="0">
        <row r="1">
          <cell r="A1" t="str">
            <v>Done</v>
          </cell>
          <cell r="D1" t="str">
            <v>SpeakerName</v>
          </cell>
        </row>
        <row r="2">
          <cell r="D2" t="str">
            <v>An-Deesei</v>
          </cell>
        </row>
        <row r="3">
          <cell r="D3" t="str">
            <v>An-Deesei</v>
          </cell>
        </row>
        <row r="4">
          <cell r="D4" t="str">
            <v>Chanil-Lee</v>
          </cell>
        </row>
        <row r="5">
          <cell r="D5" t="str">
            <v>Keel-Raniur</v>
          </cell>
        </row>
        <row r="6">
          <cell r="D6" t="str">
            <v>Okur</v>
          </cell>
        </row>
        <row r="7">
          <cell r="D7" t="str">
            <v>Okur</v>
          </cell>
        </row>
        <row r="8">
          <cell r="D8" t="str">
            <v>Okur</v>
          </cell>
        </row>
        <row r="9">
          <cell r="D9" t="str">
            <v>Okur</v>
          </cell>
        </row>
        <row r="10">
          <cell r="D10" t="str">
            <v>Okur</v>
          </cell>
        </row>
        <row r="11">
          <cell r="D11" t="str">
            <v>Okur</v>
          </cell>
        </row>
        <row r="12">
          <cell r="D12" t="str">
            <v>Okur</v>
          </cell>
        </row>
        <row r="13">
          <cell r="D13" t="str">
            <v>Okur</v>
          </cell>
        </row>
        <row r="14">
          <cell r="D14" t="str">
            <v>On-Wan</v>
          </cell>
        </row>
        <row r="15">
          <cell r="D15" t="str">
            <v>On-Wan</v>
          </cell>
        </row>
        <row r="16">
          <cell r="D16" t="str">
            <v>On-Wan</v>
          </cell>
        </row>
        <row r="17">
          <cell r="D17" t="str">
            <v>On-Wan</v>
          </cell>
        </row>
        <row r="18">
          <cell r="D18" t="str">
            <v>On-Wan</v>
          </cell>
        </row>
        <row r="19">
          <cell r="D19" t="str">
            <v>On-Wan</v>
          </cell>
        </row>
        <row r="20">
          <cell r="D20" t="str">
            <v>Shatalg</v>
          </cell>
        </row>
        <row r="21">
          <cell r="D21" t="str">
            <v>Travelling-New-Woman</v>
          </cell>
        </row>
        <row r="22">
          <cell r="D22" t="str">
            <v>Vampire</v>
          </cell>
        </row>
        <row r="23">
          <cell r="A23">
            <v>1</v>
          </cell>
          <cell r="D23" t="str">
            <v>Basks-In-The-Sun</v>
          </cell>
        </row>
        <row r="24">
          <cell r="A24">
            <v>1</v>
          </cell>
          <cell r="D24" t="str">
            <v>Basks-In-The-Sun</v>
          </cell>
        </row>
        <row r="25">
          <cell r="A25">
            <v>1</v>
          </cell>
          <cell r="D25" t="str">
            <v>Basks-In-The-Sun</v>
          </cell>
        </row>
        <row r="26">
          <cell r="A26">
            <v>1</v>
          </cell>
          <cell r="D26" t="str">
            <v>Basks-In-The-Sun</v>
          </cell>
        </row>
        <row r="27">
          <cell r="A27">
            <v>1</v>
          </cell>
          <cell r="D27" t="str">
            <v>Basks-In-The-Sun</v>
          </cell>
        </row>
        <row r="28">
          <cell r="A28">
            <v>1</v>
          </cell>
          <cell r="D28" t="str">
            <v>Basks-In-The-Sun</v>
          </cell>
        </row>
        <row r="29">
          <cell r="A29">
            <v>1</v>
          </cell>
          <cell r="D29" t="str">
            <v>Basks-In-The-Sun</v>
          </cell>
        </row>
        <row r="30">
          <cell r="A30">
            <v>1</v>
          </cell>
          <cell r="D30" t="str">
            <v>Basks-In-The-Sun</v>
          </cell>
        </row>
        <row r="31">
          <cell r="A31">
            <v>1</v>
          </cell>
          <cell r="D31" t="str">
            <v>Big Head</v>
          </cell>
        </row>
        <row r="32">
          <cell r="A32">
            <v>1</v>
          </cell>
          <cell r="D32" t="str">
            <v>Big Head</v>
          </cell>
        </row>
        <row r="33">
          <cell r="A33">
            <v>1</v>
          </cell>
          <cell r="D33" t="str">
            <v>Big Head</v>
          </cell>
        </row>
        <row r="34">
          <cell r="A34">
            <v>1</v>
          </cell>
          <cell r="D34" t="str">
            <v>Big Head</v>
          </cell>
        </row>
        <row r="35">
          <cell r="A35">
            <v>1</v>
          </cell>
          <cell r="D35" t="str">
            <v>Big Head</v>
          </cell>
        </row>
        <row r="36">
          <cell r="A36">
            <v>1</v>
          </cell>
          <cell r="D36" t="str">
            <v>Big Head</v>
          </cell>
        </row>
        <row r="37">
          <cell r="A37">
            <v>1</v>
          </cell>
          <cell r="D37" t="str">
            <v>Big Head</v>
          </cell>
        </row>
        <row r="38">
          <cell r="A38">
            <v>1</v>
          </cell>
          <cell r="D38" t="str">
            <v>Big Head</v>
          </cell>
        </row>
        <row r="39">
          <cell r="A39">
            <v>1</v>
          </cell>
          <cell r="D39" t="str">
            <v>Busheeus</v>
          </cell>
        </row>
        <row r="40">
          <cell r="A40">
            <v>1</v>
          </cell>
          <cell r="D40" t="str">
            <v>Chuna</v>
          </cell>
        </row>
        <row r="41">
          <cell r="D41" t="str">
            <v>dialog placeholder</v>
          </cell>
        </row>
        <row r="42">
          <cell r="D42" t="str">
            <v>dialog placeholder</v>
          </cell>
        </row>
        <row r="43">
          <cell r="D43" t="str">
            <v>dialog placeholder</v>
          </cell>
        </row>
        <row r="44">
          <cell r="D44" t="str">
            <v>dialog placeholder</v>
          </cell>
        </row>
        <row r="45">
          <cell r="D45" t="str">
            <v>dialog placeholder</v>
          </cell>
        </row>
        <row r="46">
          <cell r="D46" t="str">
            <v>dialog placeholder</v>
          </cell>
        </row>
        <row r="47">
          <cell r="D47" t="str">
            <v>dialog placeholder</v>
          </cell>
        </row>
        <row r="48">
          <cell r="D48" t="str">
            <v>dialog placeholder</v>
          </cell>
        </row>
        <row r="49">
          <cell r="D49" t="str">
            <v>dialog placeholder</v>
          </cell>
        </row>
        <row r="50">
          <cell r="D50" t="str">
            <v>dialog placeholder</v>
          </cell>
        </row>
        <row r="51">
          <cell r="D51" t="str">
            <v>dialog placeholder</v>
          </cell>
        </row>
        <row r="52">
          <cell r="D52" t="str">
            <v>dialog placeholder</v>
          </cell>
        </row>
        <row r="53">
          <cell r="D53" t="str">
            <v>dialog placeholder</v>
          </cell>
        </row>
        <row r="54">
          <cell r="D54" t="str">
            <v>dialog placeholder</v>
          </cell>
        </row>
        <row r="55">
          <cell r="D55" t="str">
            <v>dialog placeholder</v>
          </cell>
        </row>
        <row r="56">
          <cell r="D56" t="str">
            <v>dialog placeholder</v>
          </cell>
        </row>
        <row r="57">
          <cell r="D57" t="str">
            <v>dialog placeholder</v>
          </cell>
        </row>
        <row r="58">
          <cell r="A58">
            <v>1</v>
          </cell>
          <cell r="D58" t="str">
            <v>Effe-Tei</v>
          </cell>
        </row>
        <row r="59">
          <cell r="A59">
            <v>1</v>
          </cell>
          <cell r="D59" t="str">
            <v>Effe-Tei</v>
          </cell>
        </row>
        <row r="60">
          <cell r="A60">
            <v>1</v>
          </cell>
          <cell r="D60" t="str">
            <v>Effe-Tei</v>
          </cell>
        </row>
        <row r="61">
          <cell r="A61">
            <v>1</v>
          </cell>
          <cell r="D61" t="str">
            <v>Effe-Tei</v>
          </cell>
        </row>
        <row r="62">
          <cell r="A62">
            <v>1</v>
          </cell>
          <cell r="D62" t="str">
            <v>Effe-Tei</v>
          </cell>
        </row>
        <row r="63">
          <cell r="A63">
            <v>1</v>
          </cell>
          <cell r="D63" t="str">
            <v>Effe-Tei</v>
          </cell>
        </row>
        <row r="64">
          <cell r="A64">
            <v>1</v>
          </cell>
          <cell r="D64" t="str">
            <v>Effe-Tei</v>
          </cell>
        </row>
        <row r="65">
          <cell r="A65">
            <v>1</v>
          </cell>
          <cell r="D65" t="str">
            <v>Effe-Tei</v>
          </cell>
        </row>
        <row r="66">
          <cell r="A66">
            <v>1</v>
          </cell>
          <cell r="D66" t="str">
            <v>Effe-Tei</v>
          </cell>
        </row>
        <row r="67">
          <cell r="A67">
            <v>1</v>
          </cell>
          <cell r="D67" t="str">
            <v>Effe-Tei</v>
          </cell>
        </row>
        <row r="68">
          <cell r="A68">
            <v>1</v>
          </cell>
          <cell r="D68" t="str">
            <v>Effe-Tei</v>
          </cell>
        </row>
        <row r="69">
          <cell r="A69">
            <v>1</v>
          </cell>
          <cell r="D69" t="str">
            <v>Effe-Tei</v>
          </cell>
        </row>
        <row r="70">
          <cell r="A70">
            <v>1</v>
          </cell>
          <cell r="D70" t="str">
            <v>Effe-Tei</v>
          </cell>
        </row>
        <row r="71">
          <cell r="A71">
            <v>1</v>
          </cell>
          <cell r="D71" t="str">
            <v>Eleedal-Lei</v>
          </cell>
        </row>
        <row r="72">
          <cell r="A72">
            <v>1</v>
          </cell>
          <cell r="D72" t="str">
            <v>Eleedal-Lei</v>
          </cell>
        </row>
        <row r="73">
          <cell r="A73">
            <v>1</v>
          </cell>
          <cell r="D73" t="str">
            <v>Eleedal-Lei</v>
          </cell>
        </row>
        <row r="74">
          <cell r="A74">
            <v>1</v>
          </cell>
          <cell r="D74" t="str">
            <v>Eleedal-Lei</v>
          </cell>
        </row>
        <row r="75">
          <cell r="A75">
            <v>1</v>
          </cell>
          <cell r="D75" t="str">
            <v>Eleedal-Lei</v>
          </cell>
        </row>
        <row r="76">
          <cell r="A76">
            <v>1</v>
          </cell>
          <cell r="D76" t="str">
            <v>Eleedal-Lei</v>
          </cell>
        </row>
        <row r="77">
          <cell r="A77">
            <v>1</v>
          </cell>
          <cell r="D77" t="str">
            <v>Eleedal-Lei</v>
          </cell>
        </row>
        <row r="78">
          <cell r="A78">
            <v>1</v>
          </cell>
          <cell r="D78" t="str">
            <v>Eleedal-Lei</v>
          </cell>
        </row>
        <row r="79">
          <cell r="A79">
            <v>1</v>
          </cell>
          <cell r="D79" t="str">
            <v>Eleedal-Lei</v>
          </cell>
        </row>
        <row r="80">
          <cell r="A80">
            <v>1</v>
          </cell>
          <cell r="D80" t="str">
            <v>Eleedal-Lei</v>
          </cell>
        </row>
        <row r="81">
          <cell r="A81">
            <v>1</v>
          </cell>
          <cell r="D81" t="str">
            <v>Eleedal-Lei</v>
          </cell>
        </row>
        <row r="82">
          <cell r="A82">
            <v>1</v>
          </cell>
          <cell r="D82" t="str">
            <v>Eleedal-Lei</v>
          </cell>
        </row>
        <row r="83">
          <cell r="A83">
            <v>1</v>
          </cell>
          <cell r="D83" t="str">
            <v>Eleedal-Lei</v>
          </cell>
        </row>
        <row r="84">
          <cell r="A84">
            <v>1</v>
          </cell>
          <cell r="D84" t="str">
            <v>Gah Julan</v>
          </cell>
        </row>
        <row r="85">
          <cell r="A85">
            <v>1</v>
          </cell>
          <cell r="D85" t="str">
            <v>Gah Julan</v>
          </cell>
        </row>
        <row r="86">
          <cell r="A86">
            <v>1</v>
          </cell>
          <cell r="D86" t="str">
            <v>Grey-Throat</v>
          </cell>
        </row>
        <row r="87">
          <cell r="A87">
            <v>1</v>
          </cell>
          <cell r="D87" t="str">
            <v>Heem-La</v>
          </cell>
        </row>
        <row r="88">
          <cell r="A88">
            <v>1</v>
          </cell>
          <cell r="D88" t="str">
            <v>Hides His Eyes</v>
          </cell>
        </row>
        <row r="89">
          <cell r="A89">
            <v>1</v>
          </cell>
          <cell r="D89" t="str">
            <v>Hides His Eyes</v>
          </cell>
        </row>
        <row r="90">
          <cell r="A90">
            <v>1</v>
          </cell>
          <cell r="D90" t="str">
            <v>Hides His Eyes</v>
          </cell>
        </row>
        <row r="91">
          <cell r="A91">
            <v>1</v>
          </cell>
          <cell r="D91" t="str">
            <v>Hides His Eyes</v>
          </cell>
        </row>
        <row r="92">
          <cell r="A92">
            <v>1</v>
          </cell>
          <cell r="D92" t="str">
            <v>Hides His Eyes</v>
          </cell>
        </row>
        <row r="93">
          <cell r="A93">
            <v>1</v>
          </cell>
          <cell r="D93" t="str">
            <v>Hides His Eyes</v>
          </cell>
        </row>
        <row r="94">
          <cell r="A94">
            <v>1</v>
          </cell>
          <cell r="D94" t="str">
            <v>Hides His Eyes</v>
          </cell>
        </row>
        <row r="95">
          <cell r="A95">
            <v>1</v>
          </cell>
          <cell r="D95" t="str">
            <v>Hides His Eyes</v>
          </cell>
        </row>
        <row r="96">
          <cell r="A96">
            <v>1</v>
          </cell>
          <cell r="D96" t="str">
            <v>Hides His Eyes</v>
          </cell>
        </row>
        <row r="97">
          <cell r="A97">
            <v>1</v>
          </cell>
          <cell r="D97" t="str">
            <v>Hides-His-Foot</v>
          </cell>
        </row>
        <row r="98">
          <cell r="A98">
            <v>1</v>
          </cell>
          <cell r="D98" t="str">
            <v>Hides-His-Foot</v>
          </cell>
        </row>
        <row r="99">
          <cell r="A99">
            <v>1</v>
          </cell>
          <cell r="D99" t="str">
            <v>Hides-His-Foot</v>
          </cell>
        </row>
        <row r="100">
          <cell r="A100">
            <v>1</v>
          </cell>
          <cell r="D100" t="str">
            <v>Hides-His-Foot</v>
          </cell>
        </row>
        <row r="101">
          <cell r="A101">
            <v>1</v>
          </cell>
          <cell r="D101" t="str">
            <v>Hides-His-Foot</v>
          </cell>
        </row>
        <row r="102">
          <cell r="A102">
            <v>1</v>
          </cell>
          <cell r="D102" t="str">
            <v>Hides-His-Foot</v>
          </cell>
        </row>
        <row r="103">
          <cell r="A103">
            <v>1</v>
          </cell>
          <cell r="D103" t="str">
            <v>Hides-His-Foot</v>
          </cell>
        </row>
        <row r="104">
          <cell r="A104">
            <v>1</v>
          </cell>
          <cell r="D104" t="str">
            <v>Hides-His-Foot</v>
          </cell>
        </row>
        <row r="105">
          <cell r="A105">
            <v>1</v>
          </cell>
          <cell r="D105" t="str">
            <v>Hides-His-Foot</v>
          </cell>
        </row>
        <row r="106">
          <cell r="A106">
            <v>1</v>
          </cell>
          <cell r="D106" t="str">
            <v>Hides-His-Foot</v>
          </cell>
        </row>
        <row r="107">
          <cell r="A107">
            <v>1</v>
          </cell>
          <cell r="D107" t="str">
            <v>Hides-His-Foot</v>
          </cell>
        </row>
        <row r="108">
          <cell r="A108">
            <v>1</v>
          </cell>
          <cell r="D108" t="str">
            <v>Hides-His-Foot</v>
          </cell>
        </row>
        <row r="109">
          <cell r="A109">
            <v>1</v>
          </cell>
          <cell r="D109" t="str">
            <v>Hides-His-Foot</v>
          </cell>
        </row>
        <row r="110">
          <cell r="A110">
            <v>1</v>
          </cell>
          <cell r="D110" t="str">
            <v>Hides-His-Foot</v>
          </cell>
        </row>
        <row r="111">
          <cell r="A111">
            <v>1</v>
          </cell>
          <cell r="D111" t="str">
            <v>Hides-His-Foot</v>
          </cell>
        </row>
        <row r="112">
          <cell r="A112">
            <v>1</v>
          </cell>
          <cell r="D112" t="str">
            <v>Hides-His-Foot</v>
          </cell>
        </row>
        <row r="113">
          <cell r="A113">
            <v>1</v>
          </cell>
          <cell r="D113" t="str">
            <v>Hides-His-Foot</v>
          </cell>
        </row>
        <row r="114">
          <cell r="A114">
            <v>1</v>
          </cell>
          <cell r="D114" t="str">
            <v>Hides-His-Foot</v>
          </cell>
        </row>
        <row r="115">
          <cell r="A115">
            <v>1</v>
          </cell>
          <cell r="D115" t="str">
            <v>Hides-His-Foot</v>
          </cell>
        </row>
        <row r="116">
          <cell r="A116">
            <v>1</v>
          </cell>
          <cell r="D116" t="str">
            <v>Huleeya</v>
          </cell>
        </row>
        <row r="117">
          <cell r="A117">
            <v>1</v>
          </cell>
          <cell r="D117" t="str">
            <v>Huleeya</v>
          </cell>
        </row>
        <row r="118">
          <cell r="A118">
            <v>1</v>
          </cell>
          <cell r="D118" t="str">
            <v>Huleeya</v>
          </cell>
        </row>
        <row r="119">
          <cell r="A119">
            <v>1</v>
          </cell>
          <cell r="D119" t="str">
            <v>Huleeya</v>
          </cell>
        </row>
        <row r="120">
          <cell r="A120">
            <v>1</v>
          </cell>
          <cell r="D120" t="str">
            <v>Huleeya</v>
          </cell>
        </row>
        <row r="121">
          <cell r="A121">
            <v>1</v>
          </cell>
          <cell r="D121" t="str">
            <v>Huleeya</v>
          </cell>
        </row>
        <row r="122">
          <cell r="A122">
            <v>1</v>
          </cell>
          <cell r="D122" t="str">
            <v>Huleeya</v>
          </cell>
        </row>
        <row r="123">
          <cell r="A123">
            <v>1</v>
          </cell>
          <cell r="D123" t="str">
            <v>Huleeya</v>
          </cell>
        </row>
        <row r="124">
          <cell r="A124">
            <v>1</v>
          </cell>
          <cell r="D124" t="str">
            <v>Huleeya</v>
          </cell>
        </row>
        <row r="125">
          <cell r="A125">
            <v>1</v>
          </cell>
          <cell r="D125" t="str">
            <v>Huleeya</v>
          </cell>
        </row>
        <row r="126">
          <cell r="A126">
            <v>1</v>
          </cell>
          <cell r="D126" t="str">
            <v>Huleeya</v>
          </cell>
        </row>
        <row r="127">
          <cell r="A127">
            <v>1</v>
          </cell>
          <cell r="D127" t="str">
            <v>Huleeya</v>
          </cell>
        </row>
        <row r="128">
          <cell r="A128">
            <v>1</v>
          </cell>
          <cell r="D128" t="str">
            <v>Huleeya</v>
          </cell>
        </row>
        <row r="129">
          <cell r="A129">
            <v>1</v>
          </cell>
          <cell r="D129" t="str">
            <v>Huleeya</v>
          </cell>
        </row>
        <row r="130">
          <cell r="A130">
            <v>1</v>
          </cell>
          <cell r="D130" t="str">
            <v>Huleeya</v>
          </cell>
        </row>
        <row r="131">
          <cell r="A131">
            <v>1</v>
          </cell>
          <cell r="D131" t="str">
            <v>Huleeya</v>
          </cell>
        </row>
        <row r="132">
          <cell r="A132">
            <v>1</v>
          </cell>
          <cell r="D132" t="str">
            <v>Huleeya</v>
          </cell>
        </row>
        <row r="133">
          <cell r="A133">
            <v>1</v>
          </cell>
          <cell r="D133" t="str">
            <v>Huleeya</v>
          </cell>
        </row>
        <row r="134">
          <cell r="A134">
            <v>1</v>
          </cell>
          <cell r="D134" t="str">
            <v>Huleeya</v>
          </cell>
        </row>
        <row r="135">
          <cell r="A135">
            <v>1</v>
          </cell>
          <cell r="D135" t="str">
            <v>Huleeya</v>
          </cell>
        </row>
        <row r="136">
          <cell r="A136">
            <v>1</v>
          </cell>
          <cell r="D136" t="str">
            <v>Huleeya</v>
          </cell>
        </row>
        <row r="137">
          <cell r="A137">
            <v>1</v>
          </cell>
          <cell r="D137" t="str">
            <v>Huleeya</v>
          </cell>
        </row>
        <row r="138">
          <cell r="A138">
            <v>1</v>
          </cell>
          <cell r="D138" t="str">
            <v>Huleeya</v>
          </cell>
        </row>
        <row r="139">
          <cell r="A139">
            <v>1</v>
          </cell>
          <cell r="D139" t="str">
            <v>Huleeya</v>
          </cell>
        </row>
        <row r="140">
          <cell r="A140">
            <v>1</v>
          </cell>
          <cell r="D140" t="str">
            <v>Huleeya</v>
          </cell>
        </row>
        <row r="141">
          <cell r="A141">
            <v>1</v>
          </cell>
          <cell r="D141" t="str">
            <v>Huleeya</v>
          </cell>
        </row>
        <row r="142">
          <cell r="A142">
            <v>1</v>
          </cell>
          <cell r="D142" t="str">
            <v>Huleeya</v>
          </cell>
        </row>
        <row r="143">
          <cell r="A143">
            <v>1</v>
          </cell>
          <cell r="D143" t="str">
            <v>Huleeya</v>
          </cell>
        </row>
        <row r="144">
          <cell r="A144">
            <v>1</v>
          </cell>
          <cell r="D144" t="str">
            <v>Huleeya</v>
          </cell>
        </row>
        <row r="145">
          <cell r="A145">
            <v>1</v>
          </cell>
          <cell r="D145" t="str">
            <v>Huleeya</v>
          </cell>
        </row>
        <row r="146">
          <cell r="A146">
            <v>1</v>
          </cell>
          <cell r="D146" t="str">
            <v>Huleeya</v>
          </cell>
        </row>
        <row r="147">
          <cell r="A147">
            <v>1</v>
          </cell>
          <cell r="D147" t="str">
            <v>Huleeya</v>
          </cell>
        </row>
        <row r="148">
          <cell r="A148">
            <v>1</v>
          </cell>
          <cell r="D148" t="str">
            <v>Huleeya</v>
          </cell>
        </row>
        <row r="149">
          <cell r="A149">
            <v>1</v>
          </cell>
          <cell r="D149" t="str">
            <v>Huleeya</v>
          </cell>
        </row>
        <row r="150">
          <cell r="A150">
            <v>1</v>
          </cell>
          <cell r="D150" t="str">
            <v>Huleeya</v>
          </cell>
        </row>
        <row r="151">
          <cell r="A151">
            <v>1</v>
          </cell>
          <cell r="D151" t="str">
            <v>Huleeya</v>
          </cell>
        </row>
        <row r="152">
          <cell r="A152">
            <v>1</v>
          </cell>
          <cell r="D152" t="str">
            <v>Huleeya</v>
          </cell>
        </row>
        <row r="153">
          <cell r="A153">
            <v>1</v>
          </cell>
          <cell r="D153" t="str">
            <v>Huleeya</v>
          </cell>
        </row>
        <row r="154">
          <cell r="A154">
            <v>1</v>
          </cell>
          <cell r="D154" t="str">
            <v>Huleeya</v>
          </cell>
        </row>
        <row r="155">
          <cell r="A155">
            <v>1</v>
          </cell>
          <cell r="D155" t="str">
            <v>Huleeya</v>
          </cell>
        </row>
        <row r="156">
          <cell r="A156">
            <v>1</v>
          </cell>
          <cell r="D156" t="str">
            <v>Huleeya</v>
          </cell>
        </row>
        <row r="157">
          <cell r="A157">
            <v>1</v>
          </cell>
          <cell r="D157" t="str">
            <v>Huleeya</v>
          </cell>
        </row>
        <row r="158">
          <cell r="A158">
            <v>1</v>
          </cell>
          <cell r="D158" t="str">
            <v>Huleeya</v>
          </cell>
        </row>
        <row r="159">
          <cell r="A159">
            <v>1</v>
          </cell>
          <cell r="D159" t="str">
            <v>Huleeya</v>
          </cell>
        </row>
        <row r="160">
          <cell r="A160">
            <v>1</v>
          </cell>
          <cell r="D160" t="str">
            <v>Im-Kilaya</v>
          </cell>
        </row>
        <row r="161">
          <cell r="A161">
            <v>1</v>
          </cell>
          <cell r="D161" t="str">
            <v>Im-Kilaya</v>
          </cell>
        </row>
        <row r="162">
          <cell r="A162">
            <v>1</v>
          </cell>
          <cell r="D162" t="str">
            <v>Im-Kilaya</v>
          </cell>
        </row>
        <row r="163">
          <cell r="A163">
            <v>1</v>
          </cell>
          <cell r="D163" t="str">
            <v>Im-Kilaya</v>
          </cell>
        </row>
        <row r="164">
          <cell r="A164">
            <v>1</v>
          </cell>
          <cell r="D164" t="str">
            <v>Im-Kilaya</v>
          </cell>
        </row>
        <row r="165">
          <cell r="A165">
            <v>1</v>
          </cell>
          <cell r="D165" t="str">
            <v>Im-Kilaya</v>
          </cell>
        </row>
        <row r="166">
          <cell r="A166">
            <v>1</v>
          </cell>
          <cell r="D166" t="str">
            <v>Im-Kilaya</v>
          </cell>
        </row>
        <row r="167">
          <cell r="A167">
            <v>1</v>
          </cell>
          <cell r="D167" t="str">
            <v>Im-Kilaya</v>
          </cell>
        </row>
        <row r="168">
          <cell r="A168">
            <v>1</v>
          </cell>
          <cell r="D168" t="str">
            <v>Im-Kilaya</v>
          </cell>
        </row>
        <row r="169">
          <cell r="A169">
            <v>1</v>
          </cell>
          <cell r="D169" t="str">
            <v>Im-Kilaya</v>
          </cell>
        </row>
        <row r="170">
          <cell r="A170">
            <v>1</v>
          </cell>
          <cell r="D170" t="str">
            <v>Im-Kilaya</v>
          </cell>
        </row>
        <row r="171">
          <cell r="A171">
            <v>1</v>
          </cell>
          <cell r="D171" t="str">
            <v>Im-Kilaya</v>
          </cell>
        </row>
        <row r="172">
          <cell r="A172">
            <v>1</v>
          </cell>
          <cell r="D172" t="str">
            <v>Im-Kilaya</v>
          </cell>
        </row>
        <row r="173">
          <cell r="A173">
            <v>1</v>
          </cell>
          <cell r="D173" t="str">
            <v>Im-Kilaya</v>
          </cell>
        </row>
        <row r="174">
          <cell r="A174">
            <v>1</v>
          </cell>
          <cell r="D174" t="str">
            <v>Im-Kilaya</v>
          </cell>
        </row>
        <row r="175">
          <cell r="A175">
            <v>1</v>
          </cell>
          <cell r="D175" t="str">
            <v>Im-Kilaya</v>
          </cell>
        </row>
        <row r="176">
          <cell r="A176">
            <v>1</v>
          </cell>
          <cell r="D176" t="str">
            <v>Im-Kilaya</v>
          </cell>
        </row>
        <row r="177">
          <cell r="A177">
            <v>1</v>
          </cell>
          <cell r="D177" t="str">
            <v>Miun-Gei</v>
          </cell>
        </row>
        <row r="178">
          <cell r="A178">
            <v>1</v>
          </cell>
          <cell r="D178" t="str">
            <v>Miun-Gei</v>
          </cell>
        </row>
        <row r="179">
          <cell r="A179">
            <v>1</v>
          </cell>
          <cell r="D179" t="str">
            <v>Miun-Gei</v>
          </cell>
        </row>
        <row r="180">
          <cell r="A180">
            <v>1</v>
          </cell>
          <cell r="D180" t="str">
            <v>Miun-Gei</v>
          </cell>
        </row>
        <row r="181">
          <cell r="A181">
            <v>1</v>
          </cell>
          <cell r="D181" t="str">
            <v>Miun-Gei</v>
          </cell>
        </row>
        <row r="182">
          <cell r="A182">
            <v>1</v>
          </cell>
          <cell r="D182" t="str">
            <v>Miun-Gei</v>
          </cell>
        </row>
        <row r="183">
          <cell r="A183">
            <v>1</v>
          </cell>
          <cell r="D183" t="str">
            <v>Miun-Gei</v>
          </cell>
        </row>
        <row r="184">
          <cell r="A184">
            <v>1</v>
          </cell>
          <cell r="D184" t="str">
            <v>Miun-Gei</v>
          </cell>
        </row>
        <row r="185">
          <cell r="A185">
            <v>1</v>
          </cell>
          <cell r="D185" t="str">
            <v>Miun-Gei</v>
          </cell>
        </row>
        <row r="186">
          <cell r="A186">
            <v>1</v>
          </cell>
          <cell r="D186" t="str">
            <v>Miun-Gei</v>
          </cell>
        </row>
        <row r="187">
          <cell r="A187">
            <v>1</v>
          </cell>
          <cell r="D187" t="str">
            <v>Miun-Gei</v>
          </cell>
        </row>
        <row r="188">
          <cell r="A188">
            <v>1</v>
          </cell>
          <cell r="D188" t="str">
            <v>Miun-Gei</v>
          </cell>
        </row>
        <row r="189">
          <cell r="A189">
            <v>1</v>
          </cell>
          <cell r="D189" t="str">
            <v>Morning-Star-Steals-Away-Clouds</v>
          </cell>
        </row>
        <row r="190">
          <cell r="A190">
            <v>1</v>
          </cell>
          <cell r="D190" t="str">
            <v>Nine-Toes</v>
          </cell>
        </row>
        <row r="191">
          <cell r="A191">
            <v>1</v>
          </cell>
          <cell r="D191" t="str">
            <v>Nine-Toes</v>
          </cell>
        </row>
        <row r="192">
          <cell r="A192">
            <v>1</v>
          </cell>
          <cell r="D192" t="str">
            <v>Nine-Toes</v>
          </cell>
        </row>
        <row r="193">
          <cell r="A193">
            <v>1</v>
          </cell>
          <cell r="D193" t="str">
            <v>Nine-Toes</v>
          </cell>
        </row>
        <row r="194">
          <cell r="A194">
            <v>1</v>
          </cell>
          <cell r="D194" t="str">
            <v>Nine-Toes</v>
          </cell>
        </row>
        <row r="195">
          <cell r="A195">
            <v>1</v>
          </cell>
          <cell r="D195" t="str">
            <v>Nine-Toes</v>
          </cell>
        </row>
        <row r="196">
          <cell r="A196">
            <v>1</v>
          </cell>
          <cell r="D196" t="str">
            <v>Nine-Toes</v>
          </cell>
        </row>
        <row r="197">
          <cell r="A197">
            <v>1</v>
          </cell>
          <cell r="D197" t="str">
            <v>Nine-Toes</v>
          </cell>
        </row>
        <row r="198">
          <cell r="A198">
            <v>1</v>
          </cell>
          <cell r="D198" t="str">
            <v>Nine-Toes</v>
          </cell>
        </row>
        <row r="199">
          <cell r="A199">
            <v>1</v>
          </cell>
          <cell r="D199" t="str">
            <v>Nine-Toes</v>
          </cell>
        </row>
        <row r="200">
          <cell r="A200">
            <v>1</v>
          </cell>
          <cell r="D200" t="str">
            <v>Nine-Toes</v>
          </cell>
        </row>
        <row r="201">
          <cell r="A201">
            <v>1</v>
          </cell>
          <cell r="D201" t="str">
            <v>Nine-Toes</v>
          </cell>
        </row>
        <row r="202">
          <cell r="A202">
            <v>1</v>
          </cell>
          <cell r="D202" t="str">
            <v>Nine-Toes</v>
          </cell>
        </row>
        <row r="203">
          <cell r="A203">
            <v>1</v>
          </cell>
          <cell r="D203" t="str">
            <v>Okan-Shei</v>
          </cell>
        </row>
        <row r="204">
          <cell r="A204">
            <v>1</v>
          </cell>
          <cell r="D204" t="str">
            <v>Okan-Shei</v>
          </cell>
        </row>
        <row r="205">
          <cell r="A205">
            <v>1</v>
          </cell>
          <cell r="D205" t="str">
            <v>Only-He-Stands-There</v>
          </cell>
        </row>
        <row r="206">
          <cell r="A206">
            <v>1</v>
          </cell>
          <cell r="D206" t="str">
            <v>Only-He-Stands-There</v>
          </cell>
        </row>
        <row r="207">
          <cell r="A207">
            <v>1</v>
          </cell>
          <cell r="D207" t="str">
            <v>Only-He-Stands-There</v>
          </cell>
        </row>
        <row r="208">
          <cell r="A208">
            <v>1</v>
          </cell>
          <cell r="D208" t="str">
            <v>Only-He-Stands-There</v>
          </cell>
        </row>
        <row r="209">
          <cell r="A209">
            <v>1</v>
          </cell>
          <cell r="D209" t="str">
            <v>Only-He-Stands-There</v>
          </cell>
        </row>
        <row r="210">
          <cell r="A210">
            <v>1</v>
          </cell>
          <cell r="D210" t="str">
            <v>Only-He-Stands-There</v>
          </cell>
        </row>
        <row r="211">
          <cell r="A211">
            <v>1</v>
          </cell>
          <cell r="D211" t="str">
            <v>Only-He-Stands-There</v>
          </cell>
        </row>
        <row r="212">
          <cell r="A212">
            <v>1</v>
          </cell>
          <cell r="D212" t="str">
            <v>Only-He-Stands-There</v>
          </cell>
        </row>
        <row r="213">
          <cell r="A213">
            <v>1</v>
          </cell>
          <cell r="D213" t="str">
            <v>Only-He-Stands-There</v>
          </cell>
        </row>
        <row r="214">
          <cell r="A214">
            <v>1</v>
          </cell>
          <cell r="D214" t="str">
            <v>Only-He-Stands-There</v>
          </cell>
        </row>
        <row r="215">
          <cell r="A215">
            <v>1</v>
          </cell>
          <cell r="D215" t="str">
            <v>Only-He-Stands-There</v>
          </cell>
        </row>
        <row r="216">
          <cell r="A216">
            <v>1</v>
          </cell>
          <cell r="D216" t="str">
            <v>Only-He-Stands-There</v>
          </cell>
        </row>
        <row r="217">
          <cell r="A217">
            <v>1</v>
          </cell>
          <cell r="D217" t="str">
            <v>Only-He-Stands-There</v>
          </cell>
        </row>
        <row r="218">
          <cell r="A218">
            <v>1</v>
          </cell>
          <cell r="D218" t="str">
            <v>Only-He-Stands-There</v>
          </cell>
        </row>
        <row r="219">
          <cell r="A219">
            <v>1</v>
          </cell>
          <cell r="D219" t="str">
            <v>Only-He-Stands-There</v>
          </cell>
        </row>
        <row r="220">
          <cell r="A220">
            <v>1</v>
          </cell>
          <cell r="D220" t="str">
            <v>Rasha</v>
          </cell>
        </row>
        <row r="221">
          <cell r="A221">
            <v>1</v>
          </cell>
          <cell r="D221" t="str">
            <v>Rasha</v>
          </cell>
        </row>
        <row r="222">
          <cell r="A222">
            <v>1</v>
          </cell>
          <cell r="D222" t="str">
            <v>Rasha</v>
          </cell>
        </row>
        <row r="223">
          <cell r="A223">
            <v>1</v>
          </cell>
          <cell r="D223" t="str">
            <v>Rasha</v>
          </cell>
        </row>
        <row r="224">
          <cell r="A224">
            <v>1</v>
          </cell>
          <cell r="D224" t="str">
            <v>Rasha</v>
          </cell>
        </row>
        <row r="225">
          <cell r="A225">
            <v>1</v>
          </cell>
          <cell r="D225" t="str">
            <v>Rasha</v>
          </cell>
        </row>
        <row r="226">
          <cell r="A226">
            <v>1</v>
          </cell>
          <cell r="D226" t="str">
            <v>Rasha</v>
          </cell>
        </row>
        <row r="227">
          <cell r="A227">
            <v>1</v>
          </cell>
          <cell r="D227" t="str">
            <v>Rasha</v>
          </cell>
        </row>
        <row r="228">
          <cell r="A228">
            <v>1</v>
          </cell>
          <cell r="D228" t="str">
            <v>Rasha</v>
          </cell>
        </row>
        <row r="229">
          <cell r="A229">
            <v>1</v>
          </cell>
          <cell r="D229" t="str">
            <v>Rasha</v>
          </cell>
        </row>
        <row r="230">
          <cell r="A230">
            <v>1</v>
          </cell>
          <cell r="D230" t="str">
            <v>Rasha</v>
          </cell>
        </row>
        <row r="231">
          <cell r="A231">
            <v>1</v>
          </cell>
          <cell r="D231" t="str">
            <v>Reeh-Jah</v>
          </cell>
        </row>
        <row r="232">
          <cell r="A232">
            <v>1</v>
          </cell>
          <cell r="D232" t="str">
            <v>Reeh-Jah</v>
          </cell>
        </row>
        <row r="233">
          <cell r="A233">
            <v>1</v>
          </cell>
          <cell r="D233" t="str">
            <v>Reeh-Jah</v>
          </cell>
        </row>
        <row r="234">
          <cell r="A234">
            <v>1</v>
          </cell>
          <cell r="D234" t="str">
            <v>Reeh-Jah</v>
          </cell>
        </row>
        <row r="235">
          <cell r="A235">
            <v>1</v>
          </cell>
          <cell r="D235" t="str">
            <v>Reeh-Jah</v>
          </cell>
        </row>
        <row r="236">
          <cell r="A236">
            <v>1</v>
          </cell>
          <cell r="D236" t="str">
            <v>Reeh-Jah</v>
          </cell>
        </row>
        <row r="237">
          <cell r="A237">
            <v>1</v>
          </cell>
          <cell r="D237" t="str">
            <v>Reeh-Jah</v>
          </cell>
        </row>
        <row r="238">
          <cell r="A238">
            <v>1</v>
          </cell>
          <cell r="D238" t="str">
            <v>Reeh-Jah</v>
          </cell>
        </row>
        <row r="239">
          <cell r="A239">
            <v>1</v>
          </cell>
          <cell r="D239" t="str">
            <v>Silm-Dar</v>
          </cell>
        </row>
        <row r="240">
          <cell r="A240">
            <v>1</v>
          </cell>
          <cell r="D240" t="str">
            <v>Silm-Dar</v>
          </cell>
        </row>
        <row r="241">
          <cell r="A241">
            <v>1</v>
          </cell>
          <cell r="D241" t="str">
            <v>Silm-Dar</v>
          </cell>
        </row>
        <row r="242">
          <cell r="A242">
            <v>1</v>
          </cell>
          <cell r="D242" t="str">
            <v>Silm-Dar</v>
          </cell>
        </row>
        <row r="243">
          <cell r="A243">
            <v>1</v>
          </cell>
          <cell r="D243" t="str">
            <v>Skeetul</v>
          </cell>
        </row>
        <row r="244">
          <cell r="A244">
            <v>1</v>
          </cell>
          <cell r="D244" t="str">
            <v>Skink-in-Tree's-Shade</v>
          </cell>
        </row>
        <row r="245">
          <cell r="A245">
            <v>1</v>
          </cell>
          <cell r="D245" t="str">
            <v>Skink-in-Tree's-Shade</v>
          </cell>
        </row>
        <row r="246">
          <cell r="A246">
            <v>1</v>
          </cell>
          <cell r="D246" t="str">
            <v>Skink-in-Tree's-Shade</v>
          </cell>
        </row>
        <row r="247">
          <cell r="A247">
            <v>1</v>
          </cell>
          <cell r="D247" t="str">
            <v>Skink-in-Tree's-Shade</v>
          </cell>
        </row>
        <row r="248">
          <cell r="A248">
            <v>1</v>
          </cell>
          <cell r="D248" t="str">
            <v>Skink-in-Tree's-Shade</v>
          </cell>
        </row>
        <row r="249">
          <cell r="A249">
            <v>1</v>
          </cell>
          <cell r="D249" t="str">
            <v>Skink-in-Tree's-Shade</v>
          </cell>
        </row>
        <row r="250">
          <cell r="A250">
            <v>1</v>
          </cell>
          <cell r="D250" t="str">
            <v>Skink-in-Tree's-Shade</v>
          </cell>
        </row>
        <row r="251">
          <cell r="A251">
            <v>1</v>
          </cell>
          <cell r="D251" t="str">
            <v>Skink-in-Tree's-Shade</v>
          </cell>
        </row>
        <row r="252">
          <cell r="A252">
            <v>1</v>
          </cell>
          <cell r="D252" t="str">
            <v>Skink-in-Tree's-Shade</v>
          </cell>
        </row>
        <row r="253">
          <cell r="A253">
            <v>1</v>
          </cell>
          <cell r="D253" t="str">
            <v>Skink-in-Tree's-Shade</v>
          </cell>
        </row>
        <row r="254">
          <cell r="A254">
            <v>1</v>
          </cell>
          <cell r="D254" t="str">
            <v>Skink-in-Tree's-Shade</v>
          </cell>
        </row>
        <row r="255">
          <cell r="A255">
            <v>1</v>
          </cell>
          <cell r="D255" t="str">
            <v>Skink-in-Tree's-Shade</v>
          </cell>
        </row>
        <row r="256">
          <cell r="A256">
            <v>1</v>
          </cell>
          <cell r="D256" t="str">
            <v>Skink-in-Tree's-Shade</v>
          </cell>
        </row>
        <row r="257">
          <cell r="A257">
            <v>1</v>
          </cell>
          <cell r="D257" t="str">
            <v>Skink-in-Tree's-Shade</v>
          </cell>
        </row>
        <row r="258">
          <cell r="A258">
            <v>1</v>
          </cell>
          <cell r="D258" t="str">
            <v>Skink-in-Tree's-Shade</v>
          </cell>
        </row>
        <row r="259">
          <cell r="A259">
            <v>1</v>
          </cell>
          <cell r="D259" t="str">
            <v>Skink-in-Tree's-Shade</v>
          </cell>
        </row>
        <row r="260">
          <cell r="A260">
            <v>1</v>
          </cell>
          <cell r="D260" t="str">
            <v>Skink-in-Tree's-Shade</v>
          </cell>
        </row>
        <row r="261">
          <cell r="A261">
            <v>1</v>
          </cell>
          <cell r="D261" t="str">
            <v>Skink-in-Tree's-Shade</v>
          </cell>
        </row>
        <row r="262">
          <cell r="A262">
            <v>1</v>
          </cell>
          <cell r="D262" t="str">
            <v>Skink-in-Tree's-Shade</v>
          </cell>
        </row>
        <row r="263">
          <cell r="A263">
            <v>1</v>
          </cell>
          <cell r="D263" t="str">
            <v>Skink-in-Tree's-Shade</v>
          </cell>
        </row>
        <row r="264">
          <cell r="A264">
            <v>1</v>
          </cell>
          <cell r="D264" t="str">
            <v>Skink-in-Tree's-Shade</v>
          </cell>
        </row>
        <row r="265">
          <cell r="A265">
            <v>1</v>
          </cell>
          <cell r="D265" t="str">
            <v>Skink-in-Tree's-Shade</v>
          </cell>
        </row>
        <row r="266">
          <cell r="A266">
            <v>1</v>
          </cell>
          <cell r="D266" t="str">
            <v>Skink-in-Tree's-Shade</v>
          </cell>
        </row>
        <row r="267">
          <cell r="A267">
            <v>1</v>
          </cell>
          <cell r="D267" t="str">
            <v>Skink-in-Tree's-Shade</v>
          </cell>
        </row>
        <row r="268">
          <cell r="A268">
            <v>1</v>
          </cell>
          <cell r="D268" t="str">
            <v>Skink-in-Tree's-Shade</v>
          </cell>
        </row>
        <row r="269">
          <cell r="A269">
            <v>1</v>
          </cell>
          <cell r="D269" t="str">
            <v>Skink-in-Tree's-Shade</v>
          </cell>
        </row>
        <row r="270">
          <cell r="A270">
            <v>1</v>
          </cell>
          <cell r="D270" t="str">
            <v>Skink-in-Tree's-Shade</v>
          </cell>
        </row>
        <row r="271">
          <cell r="A271">
            <v>1</v>
          </cell>
          <cell r="D271" t="str">
            <v>Skink-in-Tree's-Shade</v>
          </cell>
        </row>
        <row r="272">
          <cell r="A272">
            <v>1</v>
          </cell>
          <cell r="D272" t="str">
            <v>Skink-in-Tree's-Shade</v>
          </cell>
        </row>
        <row r="273">
          <cell r="A273">
            <v>1</v>
          </cell>
          <cell r="D273" t="str">
            <v>Skink-in-Tree's-Shade</v>
          </cell>
        </row>
        <row r="274">
          <cell r="A274">
            <v>1</v>
          </cell>
          <cell r="D274" t="str">
            <v>Skink-in-Tree's-Shade</v>
          </cell>
        </row>
        <row r="275">
          <cell r="A275">
            <v>1</v>
          </cell>
          <cell r="D275" t="str">
            <v>Skink-in-Tree's-Shade</v>
          </cell>
        </row>
        <row r="276">
          <cell r="A276">
            <v>1</v>
          </cell>
          <cell r="D276" t="str">
            <v>Skink-in-Tree's-Shade</v>
          </cell>
        </row>
        <row r="277">
          <cell r="A277">
            <v>1</v>
          </cell>
          <cell r="D277" t="str">
            <v>Skink-in-Tree's-Shade</v>
          </cell>
        </row>
        <row r="278">
          <cell r="A278">
            <v>1</v>
          </cell>
          <cell r="D278" t="str">
            <v>Skink-in-Tree's-Shade</v>
          </cell>
        </row>
        <row r="279">
          <cell r="A279">
            <v>1</v>
          </cell>
          <cell r="D279" t="str">
            <v>Skink-in-Tree's-Shade</v>
          </cell>
        </row>
        <row r="280">
          <cell r="A280">
            <v>1</v>
          </cell>
          <cell r="D280" t="str">
            <v>Skink-in-Tree's-Shade</v>
          </cell>
        </row>
        <row r="281">
          <cell r="A281">
            <v>1</v>
          </cell>
          <cell r="D281" t="str">
            <v>Skink-in-Tree's-Shade</v>
          </cell>
        </row>
        <row r="282">
          <cell r="A282">
            <v>1</v>
          </cell>
          <cell r="D282" t="str">
            <v>Skink-in-Tree's-Shade</v>
          </cell>
        </row>
        <row r="283">
          <cell r="A283">
            <v>1</v>
          </cell>
          <cell r="D283" t="str">
            <v>Skink-in-Tree's-Shade</v>
          </cell>
        </row>
        <row r="284">
          <cell r="A284">
            <v>1</v>
          </cell>
          <cell r="D284" t="str">
            <v>Skink-in-Tree's-Shade</v>
          </cell>
        </row>
        <row r="285">
          <cell r="A285">
            <v>1</v>
          </cell>
          <cell r="D285" t="str">
            <v>Skink-in-Tree's-Shade</v>
          </cell>
        </row>
        <row r="286">
          <cell r="A286">
            <v>1</v>
          </cell>
          <cell r="D286" t="str">
            <v>Skink-in-Tree's-Shade</v>
          </cell>
        </row>
        <row r="287">
          <cell r="A287">
            <v>1</v>
          </cell>
          <cell r="D287" t="str">
            <v>Skink-in-Tree's-Shade</v>
          </cell>
        </row>
        <row r="288">
          <cell r="A288">
            <v>1</v>
          </cell>
          <cell r="D288" t="str">
            <v>Skink-in-Tree's-Shade</v>
          </cell>
        </row>
        <row r="289">
          <cell r="A289">
            <v>1</v>
          </cell>
          <cell r="D289" t="str">
            <v>Skink-in-Tree's-Shade</v>
          </cell>
        </row>
        <row r="290">
          <cell r="A290">
            <v>1</v>
          </cell>
          <cell r="D290" t="str">
            <v>Skink-in-Tree's-Shade</v>
          </cell>
        </row>
        <row r="291">
          <cell r="A291">
            <v>1</v>
          </cell>
          <cell r="D291" t="str">
            <v>Skink-in-Tree's-Shade</v>
          </cell>
        </row>
        <row r="292">
          <cell r="A292">
            <v>1</v>
          </cell>
          <cell r="D292" t="str">
            <v>Skink-in-Tree's-Shade</v>
          </cell>
        </row>
        <row r="293">
          <cell r="A293">
            <v>1</v>
          </cell>
          <cell r="D293" t="str">
            <v>Skink-in-Tree's-Shade</v>
          </cell>
        </row>
        <row r="294">
          <cell r="A294">
            <v>1</v>
          </cell>
          <cell r="D294" t="str">
            <v>Skink-in-Tree's-Shade</v>
          </cell>
        </row>
        <row r="295">
          <cell r="A295">
            <v>1</v>
          </cell>
          <cell r="D295" t="str">
            <v>Skink-in-Tree's-Shade</v>
          </cell>
        </row>
        <row r="296">
          <cell r="A296">
            <v>1</v>
          </cell>
          <cell r="D296" t="str">
            <v>Skink-in-Tree's-Shade</v>
          </cell>
        </row>
        <row r="297">
          <cell r="A297">
            <v>1</v>
          </cell>
          <cell r="D297" t="str">
            <v>Skink-in-Tree's-Shade</v>
          </cell>
        </row>
        <row r="298">
          <cell r="A298">
            <v>1</v>
          </cell>
          <cell r="D298" t="str">
            <v>Skink-in-Tree's-Shade</v>
          </cell>
        </row>
        <row r="299">
          <cell r="A299">
            <v>1</v>
          </cell>
          <cell r="D299" t="str">
            <v>Skink-in-Tree's-Shade</v>
          </cell>
        </row>
        <row r="300">
          <cell r="A300">
            <v>1</v>
          </cell>
          <cell r="D300" t="str">
            <v>Skink-in-Tree's-Shade</v>
          </cell>
        </row>
        <row r="301">
          <cell r="A301">
            <v>1</v>
          </cell>
          <cell r="D301" t="str">
            <v>Skink-in-Tree's-Shade</v>
          </cell>
        </row>
        <row r="302">
          <cell r="A302">
            <v>1</v>
          </cell>
          <cell r="D302" t="str">
            <v>Skink-in-Tree's-Shade</v>
          </cell>
        </row>
        <row r="303">
          <cell r="A303">
            <v>1</v>
          </cell>
          <cell r="D303" t="str">
            <v>Skink-in-Tree's-Shade</v>
          </cell>
        </row>
        <row r="304">
          <cell r="A304">
            <v>1</v>
          </cell>
          <cell r="D304" t="str">
            <v>Skink-in-Tree's-Shade</v>
          </cell>
        </row>
        <row r="305">
          <cell r="A305">
            <v>1</v>
          </cell>
          <cell r="D305" t="str">
            <v>Skink-in-Tree's-Shade</v>
          </cell>
        </row>
        <row r="306">
          <cell r="A306">
            <v>1</v>
          </cell>
          <cell r="D306" t="str">
            <v>Skink-in-Tree's-Shade</v>
          </cell>
        </row>
        <row r="307">
          <cell r="A307">
            <v>1</v>
          </cell>
          <cell r="D307" t="str">
            <v>Skink-in-Tree's-Shade</v>
          </cell>
        </row>
        <row r="308">
          <cell r="A308">
            <v>1</v>
          </cell>
          <cell r="D308" t="str">
            <v>Skink-in-Tree's-Shade</v>
          </cell>
        </row>
        <row r="309">
          <cell r="A309">
            <v>1</v>
          </cell>
          <cell r="D309" t="str">
            <v>Skink-in-Tree's-Shade</v>
          </cell>
        </row>
        <row r="310">
          <cell r="A310">
            <v>1</v>
          </cell>
          <cell r="D310" t="str">
            <v>Skink-in-Tree's-Shade</v>
          </cell>
        </row>
        <row r="311">
          <cell r="A311">
            <v>1</v>
          </cell>
          <cell r="D311" t="str">
            <v>Skink-in-Tree's-Shade</v>
          </cell>
        </row>
        <row r="312">
          <cell r="A312">
            <v>1</v>
          </cell>
          <cell r="D312" t="str">
            <v>Skink-in-Tree's-Shade</v>
          </cell>
        </row>
        <row r="313">
          <cell r="A313">
            <v>1</v>
          </cell>
          <cell r="D313" t="str">
            <v>Skink-in-Tree's-Shade</v>
          </cell>
        </row>
        <row r="314">
          <cell r="A314">
            <v>1</v>
          </cell>
          <cell r="D314" t="str">
            <v>Skink-in-Tree's-Shade</v>
          </cell>
        </row>
        <row r="315">
          <cell r="A315">
            <v>1</v>
          </cell>
          <cell r="D315" t="str">
            <v>Skink-in-Tree's-Shade</v>
          </cell>
        </row>
        <row r="316">
          <cell r="A316">
            <v>1</v>
          </cell>
          <cell r="D316" t="str">
            <v>Skink-in-Tree's-Shade</v>
          </cell>
        </row>
        <row r="317">
          <cell r="A317">
            <v>1</v>
          </cell>
          <cell r="D317" t="str">
            <v>Skink-in-Tree's-Shade</v>
          </cell>
        </row>
        <row r="318">
          <cell r="A318">
            <v>1</v>
          </cell>
          <cell r="D318" t="str">
            <v>Skink-in-Tree's-Shade</v>
          </cell>
        </row>
        <row r="319">
          <cell r="A319">
            <v>1</v>
          </cell>
          <cell r="D319" t="str">
            <v>Skink-in-Tree's-Shade</v>
          </cell>
        </row>
        <row r="320">
          <cell r="A320">
            <v>1</v>
          </cell>
          <cell r="D320" t="str">
            <v>Skink-in-Tree's-Shade</v>
          </cell>
        </row>
        <row r="321">
          <cell r="A321">
            <v>1</v>
          </cell>
          <cell r="D321" t="str">
            <v>Skink-in-Tree's-Shade</v>
          </cell>
        </row>
        <row r="322">
          <cell r="A322">
            <v>1</v>
          </cell>
          <cell r="D322" t="str">
            <v>Skink-in-Tree's-Shade</v>
          </cell>
        </row>
        <row r="323">
          <cell r="A323">
            <v>1</v>
          </cell>
          <cell r="D323" t="str">
            <v>Skink-in-Tree's-Shade</v>
          </cell>
        </row>
        <row r="324">
          <cell r="A324">
            <v>1</v>
          </cell>
          <cell r="D324" t="str">
            <v>Skink-in-Tree's-Shade</v>
          </cell>
        </row>
        <row r="325">
          <cell r="A325">
            <v>1</v>
          </cell>
          <cell r="D325" t="str">
            <v>Tee-Lan</v>
          </cell>
        </row>
        <row r="326">
          <cell r="A326">
            <v>1</v>
          </cell>
          <cell r="D326" t="str">
            <v>'Ten-Tongues' Weerhat</v>
          </cell>
        </row>
        <row r="327">
          <cell r="A327">
            <v>1</v>
          </cell>
          <cell r="D327" t="str">
            <v>'Ten-Tongues' Weerhat</v>
          </cell>
        </row>
        <row r="328">
          <cell r="A328">
            <v>1</v>
          </cell>
          <cell r="D328" t="str">
            <v>'Ten-Tongues' Weerhat</v>
          </cell>
        </row>
        <row r="329">
          <cell r="A329">
            <v>1</v>
          </cell>
          <cell r="D329" t="str">
            <v>'Ten-Tongues' Weerhat</v>
          </cell>
        </row>
        <row r="330">
          <cell r="A330">
            <v>1</v>
          </cell>
          <cell r="D330" t="str">
            <v>'Ten-Tongues' Weerhat</v>
          </cell>
        </row>
        <row r="331">
          <cell r="A331">
            <v>1</v>
          </cell>
          <cell r="D331" t="str">
            <v>'Ten-Tongues' Weerhat</v>
          </cell>
        </row>
        <row r="332">
          <cell r="A332">
            <v>1</v>
          </cell>
          <cell r="D332" t="str">
            <v>'Ten-Tongues' Weerhat</v>
          </cell>
        </row>
        <row r="333">
          <cell r="A333">
            <v>1</v>
          </cell>
          <cell r="D333" t="str">
            <v>'Ten-Tongues' Weerhat</v>
          </cell>
        </row>
        <row r="334">
          <cell r="A334">
            <v>1</v>
          </cell>
          <cell r="D334" t="str">
            <v>'Ten-Tongues' Weerhat</v>
          </cell>
        </row>
        <row r="335">
          <cell r="A335">
            <v>1</v>
          </cell>
          <cell r="D335" t="str">
            <v>'Ten-Tongues' Weerhat</v>
          </cell>
        </row>
        <row r="336">
          <cell r="A336">
            <v>1</v>
          </cell>
          <cell r="D336" t="str">
            <v>'Ten-Tongues' Weerhat</v>
          </cell>
        </row>
        <row r="337">
          <cell r="A337">
            <v>1</v>
          </cell>
          <cell r="D337" t="str">
            <v>'Ten-Tongues' Weerhat</v>
          </cell>
        </row>
        <row r="338">
          <cell r="A338">
            <v>1</v>
          </cell>
          <cell r="D338" t="str">
            <v>'Ten-Tongues' Weerhat</v>
          </cell>
        </row>
        <row r="339">
          <cell r="A339">
            <v>1</v>
          </cell>
          <cell r="D339" t="str">
            <v>'Ten-Tongues' Weerhat</v>
          </cell>
        </row>
        <row r="340">
          <cell r="A340">
            <v>1</v>
          </cell>
          <cell r="D340" t="str">
            <v>'Ten-Tongues' Weerhat</v>
          </cell>
        </row>
        <row r="341">
          <cell r="A341">
            <v>1</v>
          </cell>
          <cell r="D341" t="str">
            <v>'Ten-Tongues' Weerhat</v>
          </cell>
        </row>
        <row r="342">
          <cell r="A342">
            <v>1</v>
          </cell>
          <cell r="D342" t="str">
            <v>'Ten-Tongues' Weerhat</v>
          </cell>
        </row>
        <row r="343">
          <cell r="A343">
            <v>1</v>
          </cell>
          <cell r="D343" t="str">
            <v>'Ten-Tongues' Weerhat</v>
          </cell>
        </row>
        <row r="344">
          <cell r="A344">
            <v>1</v>
          </cell>
          <cell r="D344" t="str">
            <v>'Ten-Tongues' Weerhat</v>
          </cell>
        </row>
        <row r="345">
          <cell r="A345">
            <v>1</v>
          </cell>
          <cell r="D345" t="str">
            <v>'Ten-Tongues' Weerhat</v>
          </cell>
        </row>
        <row r="346">
          <cell r="A346">
            <v>1</v>
          </cell>
          <cell r="D346" t="str">
            <v>'Ten-Tongues' Weerhat</v>
          </cell>
        </row>
        <row r="347">
          <cell r="A347">
            <v>1</v>
          </cell>
          <cell r="D347" t="str">
            <v>'Ten-Tongues' Weerhat</v>
          </cell>
        </row>
        <row r="348">
          <cell r="A348">
            <v>1</v>
          </cell>
          <cell r="D348" t="str">
            <v>'Ten-Tongues' Weerhat</v>
          </cell>
        </row>
        <row r="349">
          <cell r="A349">
            <v>1</v>
          </cell>
          <cell r="D349" t="str">
            <v>'Ten-Tongues' Weerhat</v>
          </cell>
        </row>
        <row r="350">
          <cell r="A350">
            <v>1</v>
          </cell>
          <cell r="D350" t="str">
            <v>'Ten-Tongues' Weerhat</v>
          </cell>
        </row>
        <row r="351">
          <cell r="A351">
            <v>1</v>
          </cell>
          <cell r="D351" t="str">
            <v>'Ten-Tongues' Weerhat</v>
          </cell>
        </row>
        <row r="352">
          <cell r="A352">
            <v>1</v>
          </cell>
          <cell r="D352" t="str">
            <v>'Ten-Tongues' Weerhat</v>
          </cell>
        </row>
        <row r="353">
          <cell r="A353">
            <v>1</v>
          </cell>
          <cell r="D353" t="str">
            <v>'Ten-Tongues' Weerhat</v>
          </cell>
        </row>
        <row r="354">
          <cell r="A354">
            <v>1</v>
          </cell>
          <cell r="D354" t="str">
            <v>'Ten-Tongues' Weerhat</v>
          </cell>
        </row>
        <row r="355">
          <cell r="A355">
            <v>1</v>
          </cell>
          <cell r="D355" t="str">
            <v>'Ten-Tongues' Weerhat</v>
          </cell>
        </row>
        <row r="356">
          <cell r="A356">
            <v>1</v>
          </cell>
          <cell r="D356" t="str">
            <v>'Ten-Tongues' Weerhat</v>
          </cell>
        </row>
        <row r="357">
          <cell r="A357">
            <v>1</v>
          </cell>
          <cell r="D357" t="str">
            <v>'Ten-Tongues' Weerhat</v>
          </cell>
        </row>
        <row r="358">
          <cell r="A358">
            <v>1</v>
          </cell>
          <cell r="D358" t="str">
            <v>'Ten-Tongues' Weerhat</v>
          </cell>
        </row>
        <row r="359">
          <cell r="A359">
            <v>1</v>
          </cell>
          <cell r="D359" t="str">
            <v>'Ten-Tongues' Weerhat</v>
          </cell>
        </row>
        <row r="360">
          <cell r="A360">
            <v>1</v>
          </cell>
          <cell r="D360" t="str">
            <v>'Ten-Tongues' Weerhat</v>
          </cell>
        </row>
        <row r="361">
          <cell r="A361">
            <v>1</v>
          </cell>
          <cell r="D361" t="str">
            <v>'Ten-Tongues' Weerhat</v>
          </cell>
        </row>
        <row r="362">
          <cell r="A362">
            <v>1</v>
          </cell>
          <cell r="D362" t="str">
            <v>'Ten-Tongues' Weerhat</v>
          </cell>
        </row>
        <row r="363">
          <cell r="A363">
            <v>1</v>
          </cell>
          <cell r="D363" t="str">
            <v>'Ten-Tongues' Weerhat</v>
          </cell>
        </row>
        <row r="364">
          <cell r="A364">
            <v>1</v>
          </cell>
          <cell r="D364" t="str">
            <v>Tongue-Toad</v>
          </cell>
        </row>
        <row r="365">
          <cell r="A365">
            <v>1</v>
          </cell>
          <cell r="D365" t="str">
            <v>Tongue-Toad</v>
          </cell>
        </row>
        <row r="366">
          <cell r="A366">
            <v>1</v>
          </cell>
          <cell r="D366" t="str">
            <v>Tongue-Toad</v>
          </cell>
        </row>
        <row r="367">
          <cell r="A367">
            <v>1</v>
          </cell>
          <cell r="D367" t="str">
            <v>Tongue-Toad</v>
          </cell>
        </row>
        <row r="368">
          <cell r="A368">
            <v>1</v>
          </cell>
          <cell r="D368" t="str">
            <v>Tongue-Toad</v>
          </cell>
        </row>
        <row r="369">
          <cell r="A369">
            <v>1</v>
          </cell>
          <cell r="D369" t="str">
            <v>Tongue-Toad</v>
          </cell>
        </row>
        <row r="370">
          <cell r="A370">
            <v>1</v>
          </cell>
          <cell r="D370" t="str">
            <v>Tongue-Toad</v>
          </cell>
        </row>
        <row r="371">
          <cell r="A371">
            <v>1</v>
          </cell>
          <cell r="D371" t="str">
            <v>Tongue-Toad</v>
          </cell>
        </row>
        <row r="372">
          <cell r="A372">
            <v>1</v>
          </cell>
          <cell r="D372" t="str">
            <v>Tongue-Toad</v>
          </cell>
        </row>
        <row r="373">
          <cell r="A373">
            <v>1</v>
          </cell>
          <cell r="D373" t="str">
            <v>Tongue-Toad</v>
          </cell>
        </row>
        <row r="374">
          <cell r="A374">
            <v>1</v>
          </cell>
          <cell r="D374" t="str">
            <v>Tongue-Toad</v>
          </cell>
        </row>
        <row r="375">
          <cell r="A375">
            <v>1</v>
          </cell>
          <cell r="D375" t="str">
            <v>Tongue-Toad</v>
          </cell>
        </row>
        <row r="376">
          <cell r="A376">
            <v>1</v>
          </cell>
          <cell r="D376" t="str">
            <v>Tongue-Toad</v>
          </cell>
        </row>
        <row r="377">
          <cell r="A377">
            <v>1</v>
          </cell>
          <cell r="D377" t="str">
            <v>Tongue-Toad</v>
          </cell>
        </row>
        <row r="378">
          <cell r="A378">
            <v>1</v>
          </cell>
          <cell r="D378" t="str">
            <v>Tongue-Toad</v>
          </cell>
        </row>
        <row r="379">
          <cell r="A379">
            <v>1</v>
          </cell>
          <cell r="D379" t="str">
            <v>Tongue-Toad</v>
          </cell>
        </row>
        <row r="380">
          <cell r="A380">
            <v>1</v>
          </cell>
          <cell r="D380" t="str">
            <v>Tongue-Toad</v>
          </cell>
        </row>
        <row r="381">
          <cell r="A381">
            <v>1</v>
          </cell>
          <cell r="D381" t="str">
            <v>Tul</v>
          </cell>
        </row>
        <row r="382">
          <cell r="A382">
            <v>1</v>
          </cell>
          <cell r="D382" t="str">
            <v>Tul</v>
          </cell>
        </row>
        <row r="383">
          <cell r="A383">
            <v>1</v>
          </cell>
          <cell r="D383" t="str">
            <v>Tul</v>
          </cell>
        </row>
        <row r="384">
          <cell r="A384">
            <v>1</v>
          </cell>
          <cell r="D384" t="str">
            <v>Tul</v>
          </cell>
        </row>
        <row r="385">
          <cell r="A385">
            <v>1</v>
          </cell>
          <cell r="D385" t="str">
            <v>Tul</v>
          </cell>
        </row>
        <row r="386">
          <cell r="A386">
            <v>1</v>
          </cell>
          <cell r="D386" t="str">
            <v>Tul</v>
          </cell>
        </row>
        <row r="387">
          <cell r="A387">
            <v>1</v>
          </cell>
          <cell r="D387" t="str">
            <v>Tul</v>
          </cell>
        </row>
        <row r="388">
          <cell r="A388">
            <v>1</v>
          </cell>
          <cell r="D388" t="str">
            <v>Tul</v>
          </cell>
        </row>
        <row r="389">
          <cell r="A389">
            <v>1</v>
          </cell>
          <cell r="D389" t="str">
            <v>Tul</v>
          </cell>
        </row>
        <row r="390">
          <cell r="A390">
            <v>1</v>
          </cell>
          <cell r="D390" t="str">
            <v>Tul</v>
          </cell>
        </row>
        <row r="391">
          <cell r="A391">
            <v>1</v>
          </cell>
          <cell r="D391" t="str">
            <v>Tul</v>
          </cell>
        </row>
        <row r="392">
          <cell r="A392">
            <v>1</v>
          </cell>
          <cell r="D392" t="str">
            <v>Tul</v>
          </cell>
        </row>
        <row r="393">
          <cell r="A393">
            <v>1</v>
          </cell>
          <cell r="D393" t="str">
            <v>Tul</v>
          </cell>
        </row>
        <row r="394">
          <cell r="A394">
            <v>1</v>
          </cell>
          <cell r="D394" t="str">
            <v>Tul</v>
          </cell>
        </row>
        <row r="395">
          <cell r="A395">
            <v>1</v>
          </cell>
          <cell r="D395" t="str">
            <v>Tul</v>
          </cell>
        </row>
        <row r="396">
          <cell r="A396">
            <v>1</v>
          </cell>
          <cell r="D396" t="str">
            <v>Tul</v>
          </cell>
        </row>
        <row r="397">
          <cell r="A397">
            <v>1</v>
          </cell>
          <cell r="D397" t="str">
            <v>Tul</v>
          </cell>
        </row>
        <row r="398">
          <cell r="A398">
            <v>1</v>
          </cell>
          <cell r="D398" t="str">
            <v>Tul</v>
          </cell>
        </row>
        <row r="399">
          <cell r="A399">
            <v>1</v>
          </cell>
          <cell r="D399" t="str">
            <v>Tul</v>
          </cell>
        </row>
        <row r="400">
          <cell r="A400">
            <v>1</v>
          </cell>
          <cell r="D400" t="str">
            <v>Tul</v>
          </cell>
        </row>
        <row r="401">
          <cell r="A401">
            <v>1</v>
          </cell>
          <cell r="D401" t="str">
            <v>Tul</v>
          </cell>
        </row>
        <row r="402">
          <cell r="A402">
            <v>1</v>
          </cell>
          <cell r="D402" t="str">
            <v>Tul</v>
          </cell>
        </row>
        <row r="403">
          <cell r="A403">
            <v>1</v>
          </cell>
          <cell r="D403" t="str">
            <v>Twice-Bitten</v>
          </cell>
        </row>
        <row r="404">
          <cell r="A404">
            <v>1</v>
          </cell>
          <cell r="D404" t="str">
            <v>Vistha-Kai</v>
          </cell>
        </row>
        <row r="405">
          <cell r="A405">
            <v>1</v>
          </cell>
          <cell r="D405" t="str">
            <v>Vistha-Kai</v>
          </cell>
        </row>
        <row r="406">
          <cell r="A406">
            <v>1</v>
          </cell>
          <cell r="D406" t="str">
            <v>Vistha-Kai</v>
          </cell>
        </row>
        <row r="407">
          <cell r="A407">
            <v>1</v>
          </cell>
          <cell r="D407" t="str">
            <v>Vistha-Kai</v>
          </cell>
        </row>
        <row r="408">
          <cell r="A408">
            <v>1</v>
          </cell>
          <cell r="D408" t="str">
            <v>Vistha-Kai</v>
          </cell>
        </row>
        <row r="409">
          <cell r="A409">
            <v>1</v>
          </cell>
          <cell r="D409" t="str">
            <v>Vistha-Kai</v>
          </cell>
        </row>
        <row r="410">
          <cell r="A410">
            <v>1</v>
          </cell>
          <cell r="D410" t="str">
            <v>Vistha-Kai</v>
          </cell>
        </row>
        <row r="411">
          <cell r="A411">
            <v>1</v>
          </cell>
          <cell r="D411" t="str">
            <v>Vistha-Kai</v>
          </cell>
        </row>
        <row r="412">
          <cell r="A412">
            <v>1</v>
          </cell>
          <cell r="D412" t="str">
            <v>Vistha-Kai</v>
          </cell>
        </row>
        <row r="413">
          <cell r="A413">
            <v>1</v>
          </cell>
          <cell r="D413" t="str">
            <v>Vistha-Kai</v>
          </cell>
        </row>
        <row r="414">
          <cell r="A414">
            <v>1</v>
          </cell>
          <cell r="D414" t="str">
            <v>Vistha-Kai</v>
          </cell>
        </row>
        <row r="415">
          <cell r="A415">
            <v>1</v>
          </cell>
          <cell r="D415" t="str">
            <v>Vistha-Kai</v>
          </cell>
        </row>
        <row r="416">
          <cell r="A416">
            <v>1</v>
          </cell>
          <cell r="D416" t="str">
            <v>Vistha-Kai</v>
          </cell>
        </row>
        <row r="417">
          <cell r="A417">
            <v>1</v>
          </cell>
          <cell r="D417" t="str">
            <v>Vistha-Kai</v>
          </cell>
        </row>
        <row r="418">
          <cell r="A418">
            <v>1</v>
          </cell>
          <cell r="D418" t="str">
            <v>Vistha-Kai</v>
          </cell>
        </row>
        <row r="419">
          <cell r="A419">
            <v>1</v>
          </cell>
          <cell r="D419" t="str">
            <v>Vistha-Kai</v>
          </cell>
        </row>
        <row r="420">
          <cell r="A420">
            <v>1</v>
          </cell>
          <cell r="D420" t="str">
            <v>Vistha-Kai</v>
          </cell>
        </row>
        <row r="421">
          <cell r="A421">
            <v>1</v>
          </cell>
          <cell r="D421" t="str">
            <v>Vistha-Kai</v>
          </cell>
        </row>
        <row r="422">
          <cell r="D422" t="str">
            <v>Ales Julalanie</v>
          </cell>
        </row>
        <row r="423">
          <cell r="D423" t="str">
            <v>Ales Julalanie</v>
          </cell>
        </row>
        <row r="424">
          <cell r="D424" t="str">
            <v>Ales Julalanie</v>
          </cell>
        </row>
        <row r="425">
          <cell r="D425" t="str">
            <v>Ales Julalanie</v>
          </cell>
        </row>
        <row r="426">
          <cell r="D426" t="str">
            <v>Ales Julalanie</v>
          </cell>
        </row>
        <row r="427">
          <cell r="D427" t="str">
            <v>Ales Julalanie</v>
          </cell>
        </row>
        <row r="428">
          <cell r="D428" t="str">
            <v>Ales Julalanie</v>
          </cell>
        </row>
        <row r="429">
          <cell r="D429" t="str">
            <v>Ama Nin</v>
          </cell>
        </row>
        <row r="430">
          <cell r="D430" t="str">
            <v>Ama Nin</v>
          </cell>
        </row>
        <row r="431">
          <cell r="D431" t="str">
            <v>Ama Nin</v>
          </cell>
        </row>
        <row r="432">
          <cell r="D432" t="str">
            <v>Ama Nin</v>
          </cell>
        </row>
        <row r="433">
          <cell r="D433" t="str">
            <v>Ama Nin</v>
          </cell>
        </row>
        <row r="434">
          <cell r="D434" t="str">
            <v>Ama Nin</v>
          </cell>
        </row>
        <row r="435">
          <cell r="D435" t="str">
            <v>Ama Nin</v>
          </cell>
        </row>
        <row r="436">
          <cell r="D436" t="str">
            <v>Ama Nin</v>
          </cell>
        </row>
        <row r="437">
          <cell r="D437" t="str">
            <v>Ama Nin</v>
          </cell>
        </row>
        <row r="438">
          <cell r="D438" t="str">
            <v>Ama Nin</v>
          </cell>
        </row>
        <row r="439">
          <cell r="D439" t="str">
            <v>Arielle Phiencel</v>
          </cell>
        </row>
        <row r="440">
          <cell r="D440" t="str">
            <v>Arielle Phiencel</v>
          </cell>
        </row>
        <row r="441">
          <cell r="D441" t="str">
            <v>Arielle Phiencel</v>
          </cell>
        </row>
        <row r="442">
          <cell r="D442" t="str">
            <v>Arielle Phiencel</v>
          </cell>
        </row>
        <row r="443">
          <cell r="D443" t="str">
            <v>Arielle Phiencel</v>
          </cell>
        </row>
        <row r="444">
          <cell r="D444" t="str">
            <v>Arielle Phiencel</v>
          </cell>
        </row>
        <row r="445">
          <cell r="D445" t="str">
            <v>Arielle Phiencel</v>
          </cell>
        </row>
        <row r="446">
          <cell r="D446" t="str">
            <v>Arielle Phiencel</v>
          </cell>
        </row>
        <row r="447">
          <cell r="D447" t="str">
            <v>Arielle Phiencel</v>
          </cell>
        </row>
        <row r="448">
          <cell r="D448" t="str">
            <v>Arielle Phiencel</v>
          </cell>
        </row>
        <row r="449">
          <cell r="D449" t="str">
            <v>Arielle Phiencel</v>
          </cell>
        </row>
        <row r="450">
          <cell r="D450" t="str">
            <v>Arielle Phiencel</v>
          </cell>
        </row>
        <row r="451">
          <cell r="D451" t="str">
            <v>Arielle Phiencel</v>
          </cell>
        </row>
        <row r="452">
          <cell r="D452" t="str">
            <v>Asciene Rane</v>
          </cell>
        </row>
        <row r="453">
          <cell r="D453" t="str">
            <v>Asciene Rane</v>
          </cell>
        </row>
        <row r="454">
          <cell r="D454" t="str">
            <v>Asciene Rane</v>
          </cell>
        </row>
        <row r="455">
          <cell r="D455" t="str">
            <v>Asciene Rane</v>
          </cell>
        </row>
        <row r="456">
          <cell r="D456" t="str">
            <v>Asciene Rane</v>
          </cell>
        </row>
        <row r="457">
          <cell r="D457" t="str">
            <v>Asciene Rane</v>
          </cell>
        </row>
        <row r="458">
          <cell r="D458" t="str">
            <v>Asciene Rane</v>
          </cell>
        </row>
        <row r="459">
          <cell r="D459" t="str">
            <v>Asciene Rane</v>
          </cell>
        </row>
        <row r="460">
          <cell r="D460" t="str">
            <v>Asciene Rane</v>
          </cell>
        </row>
        <row r="461">
          <cell r="D461" t="str">
            <v>Asciene Rane</v>
          </cell>
        </row>
        <row r="462">
          <cell r="D462" t="str">
            <v>Asciene Rane</v>
          </cell>
        </row>
        <row r="463">
          <cell r="D463" t="str">
            <v>Aurane Frernis</v>
          </cell>
        </row>
        <row r="464">
          <cell r="D464" t="str">
            <v>Aurane Frernis</v>
          </cell>
        </row>
        <row r="465">
          <cell r="D465" t="str">
            <v>Aurane Frernis</v>
          </cell>
        </row>
        <row r="466">
          <cell r="D466" t="str">
            <v>Aurane Frernis</v>
          </cell>
        </row>
        <row r="467">
          <cell r="D467" t="str">
            <v>Aurane Frernis</v>
          </cell>
        </row>
        <row r="468">
          <cell r="D468" t="str">
            <v>Aurane Frernis</v>
          </cell>
        </row>
        <row r="469">
          <cell r="D469" t="str">
            <v>Aurane Frernis</v>
          </cell>
        </row>
        <row r="470">
          <cell r="D470" t="str">
            <v>Aurane Frernis</v>
          </cell>
        </row>
        <row r="471">
          <cell r="D471" t="str">
            <v>Aurane Frernis</v>
          </cell>
        </row>
        <row r="472">
          <cell r="D472" t="str">
            <v>Aurane Frernis</v>
          </cell>
        </row>
        <row r="473">
          <cell r="D473" t="str">
            <v>Aurane Frernis</v>
          </cell>
        </row>
        <row r="474">
          <cell r="D474" t="str">
            <v>Aurane Frernis</v>
          </cell>
        </row>
        <row r="475">
          <cell r="D475" t="str">
            <v>Aurane Frernis</v>
          </cell>
        </row>
        <row r="476">
          <cell r="D476" t="str">
            <v>Cienne Sintieve</v>
          </cell>
        </row>
        <row r="477">
          <cell r="D477" t="str">
            <v>Cienne Sintieve</v>
          </cell>
        </row>
        <row r="478">
          <cell r="D478" t="str">
            <v>Cienne Sintieve</v>
          </cell>
        </row>
        <row r="479">
          <cell r="D479" t="str">
            <v>Edwinna Elbert</v>
          </cell>
        </row>
        <row r="480">
          <cell r="D480" t="str">
            <v>Edwinna Elbert</v>
          </cell>
        </row>
        <row r="481">
          <cell r="D481" t="str">
            <v>Edwinna Elbert</v>
          </cell>
        </row>
        <row r="482">
          <cell r="D482" t="str">
            <v>Edwinna Elbert</v>
          </cell>
        </row>
        <row r="483">
          <cell r="D483" t="str">
            <v>Edwinna Elbert</v>
          </cell>
        </row>
        <row r="484">
          <cell r="D484" t="str">
            <v>Edwinna Elbert</v>
          </cell>
        </row>
        <row r="485">
          <cell r="D485" t="str">
            <v>Edwinna Elbert</v>
          </cell>
        </row>
        <row r="486">
          <cell r="D486" t="str">
            <v>Edwinna Elbert</v>
          </cell>
        </row>
        <row r="487">
          <cell r="D487" t="str">
            <v>Edwinna Elbert</v>
          </cell>
        </row>
        <row r="488">
          <cell r="D488" t="str">
            <v>Edwinna Elbert</v>
          </cell>
        </row>
        <row r="489">
          <cell r="D489" t="str">
            <v>Edwinna Elbert</v>
          </cell>
        </row>
        <row r="490">
          <cell r="D490" t="str">
            <v>Edwinna Elbert</v>
          </cell>
        </row>
        <row r="491">
          <cell r="D491" t="str">
            <v>Edwinna Elbert</v>
          </cell>
        </row>
        <row r="492">
          <cell r="D492" t="str">
            <v>Edwinna Elbert</v>
          </cell>
        </row>
        <row r="493">
          <cell r="D493" t="str">
            <v>Edwinna Elbert</v>
          </cell>
        </row>
        <row r="494">
          <cell r="D494" t="str">
            <v>Edwinna Elbert</v>
          </cell>
        </row>
        <row r="495">
          <cell r="D495" t="str">
            <v>Edwinna Elbert</v>
          </cell>
        </row>
        <row r="496">
          <cell r="D496" t="str">
            <v>Edwinna Elbert</v>
          </cell>
        </row>
        <row r="497">
          <cell r="D497" t="str">
            <v>Edwinna Elbert</v>
          </cell>
        </row>
        <row r="498">
          <cell r="D498" t="str">
            <v>Edwinna Elbert</v>
          </cell>
        </row>
        <row r="499">
          <cell r="D499" t="str">
            <v>Edwinna Elbert</v>
          </cell>
        </row>
        <row r="500">
          <cell r="D500" t="str">
            <v>Edwinna Elbert</v>
          </cell>
        </row>
        <row r="501">
          <cell r="D501" t="str">
            <v>Edwinna Elbert</v>
          </cell>
        </row>
        <row r="502">
          <cell r="D502" t="str">
            <v>Edwinna Elbert</v>
          </cell>
        </row>
        <row r="503">
          <cell r="D503" t="str">
            <v>Edwinna Elbert</v>
          </cell>
        </row>
        <row r="504">
          <cell r="D504" t="str">
            <v>Edwinna Elbert</v>
          </cell>
        </row>
        <row r="505">
          <cell r="D505" t="str">
            <v>Edwinna Elbert</v>
          </cell>
        </row>
        <row r="506">
          <cell r="D506" t="str">
            <v>Edwinna Elbert</v>
          </cell>
        </row>
        <row r="507">
          <cell r="D507" t="str">
            <v>Edwinna Elbert</v>
          </cell>
        </row>
        <row r="508">
          <cell r="D508" t="str">
            <v>Edwinna Elbert</v>
          </cell>
        </row>
        <row r="509">
          <cell r="D509" t="str">
            <v>Edwinna Elbert</v>
          </cell>
        </row>
        <row r="510">
          <cell r="D510" t="str">
            <v>Edwinna Elbert</v>
          </cell>
        </row>
        <row r="511">
          <cell r="D511" t="str">
            <v>Edwinna Elbert</v>
          </cell>
        </row>
        <row r="512">
          <cell r="D512" t="str">
            <v>Edwinna Elbert</v>
          </cell>
        </row>
        <row r="513">
          <cell r="D513" t="str">
            <v>Edwinna Elbert</v>
          </cell>
        </row>
        <row r="514">
          <cell r="D514" t="str">
            <v>Edwinna Elbert</v>
          </cell>
        </row>
        <row r="515">
          <cell r="D515" t="str">
            <v>Edwinna Elbert</v>
          </cell>
        </row>
        <row r="516">
          <cell r="D516" t="str">
            <v>Edwinna Elbert</v>
          </cell>
        </row>
        <row r="517">
          <cell r="D517" t="str">
            <v>Edwinna Elbert</v>
          </cell>
        </row>
        <row r="518">
          <cell r="D518" t="str">
            <v>Edwinna Elbert</v>
          </cell>
        </row>
        <row r="519">
          <cell r="D519" t="str">
            <v>Edwinna Elbert</v>
          </cell>
        </row>
        <row r="520">
          <cell r="D520" t="str">
            <v>Edwinna Elbert</v>
          </cell>
        </row>
        <row r="521">
          <cell r="D521" t="str">
            <v>Edwinna Elbert</v>
          </cell>
        </row>
        <row r="522">
          <cell r="D522" t="str">
            <v>Edwinna Elbert</v>
          </cell>
        </row>
        <row r="523">
          <cell r="D523" t="str">
            <v>Edwinna Elbert</v>
          </cell>
        </row>
        <row r="524">
          <cell r="D524" t="str">
            <v>Edwinna Elbert</v>
          </cell>
        </row>
        <row r="525">
          <cell r="D525" t="str">
            <v>Edwinna Elbert</v>
          </cell>
        </row>
        <row r="526">
          <cell r="D526" t="str">
            <v>Edwinna Elbert</v>
          </cell>
        </row>
        <row r="527">
          <cell r="D527" t="str">
            <v>Edwinna Elbert</v>
          </cell>
        </row>
        <row r="528">
          <cell r="D528" t="str">
            <v>Edwinna Elbert</v>
          </cell>
        </row>
        <row r="529">
          <cell r="D529" t="str">
            <v>Edwinna Elbert</v>
          </cell>
        </row>
        <row r="530">
          <cell r="D530" t="str">
            <v>Edwinna Elbert</v>
          </cell>
        </row>
        <row r="531">
          <cell r="D531" t="str">
            <v>Edwinna Elbert</v>
          </cell>
        </row>
        <row r="532">
          <cell r="D532" t="str">
            <v>Edwinna Elbert</v>
          </cell>
        </row>
        <row r="533">
          <cell r="D533" t="str">
            <v>Edwinna Elbert</v>
          </cell>
        </row>
        <row r="534">
          <cell r="D534" t="str">
            <v>Edwinna Elbert</v>
          </cell>
        </row>
        <row r="535">
          <cell r="D535" t="str">
            <v>Edwinna Elbert</v>
          </cell>
        </row>
        <row r="536">
          <cell r="D536" t="str">
            <v>Edwinna Elbert</v>
          </cell>
        </row>
        <row r="537">
          <cell r="D537" t="str">
            <v>Edwinna Elbert</v>
          </cell>
        </row>
        <row r="538">
          <cell r="D538" t="str">
            <v>Edwinna Elbert</v>
          </cell>
        </row>
        <row r="539">
          <cell r="D539" t="str">
            <v>Edwinna Elbert</v>
          </cell>
        </row>
        <row r="540">
          <cell r="D540" t="str">
            <v>Edwinna Elbert</v>
          </cell>
        </row>
        <row r="541">
          <cell r="D541" t="str">
            <v>Edwinna Elbert</v>
          </cell>
        </row>
        <row r="542">
          <cell r="D542" t="str">
            <v>Edwinna Elbert</v>
          </cell>
        </row>
        <row r="543">
          <cell r="D543" t="str">
            <v>Edwinna Elbert</v>
          </cell>
        </row>
        <row r="544">
          <cell r="D544" t="str">
            <v>Edwinna Elbert</v>
          </cell>
        </row>
        <row r="545">
          <cell r="D545" t="str">
            <v>Edwinna Elbert</v>
          </cell>
        </row>
        <row r="546">
          <cell r="D546" t="str">
            <v>Edwinna Elbert</v>
          </cell>
        </row>
        <row r="547">
          <cell r="D547" t="str">
            <v>Edwinna Elbert</v>
          </cell>
        </row>
        <row r="548">
          <cell r="D548" t="str">
            <v>Edwinna Elbert</v>
          </cell>
        </row>
        <row r="549">
          <cell r="D549" t="str">
            <v>Edwinna Elbert</v>
          </cell>
        </row>
        <row r="550">
          <cell r="D550" t="str">
            <v>Edwinna Elbert</v>
          </cell>
        </row>
        <row r="551">
          <cell r="D551" t="str">
            <v>Edwinna Elbert</v>
          </cell>
        </row>
        <row r="552">
          <cell r="D552" t="str">
            <v>Edwinna Elbert</v>
          </cell>
        </row>
        <row r="553">
          <cell r="D553" t="str">
            <v>Edwinna Elbert</v>
          </cell>
        </row>
        <row r="554">
          <cell r="D554" t="str">
            <v>Edwinna Elbert</v>
          </cell>
        </row>
        <row r="555">
          <cell r="D555" t="str">
            <v>Edwinna Elbert</v>
          </cell>
        </row>
        <row r="556">
          <cell r="D556" t="str">
            <v>Edwinna Elbert</v>
          </cell>
        </row>
        <row r="557">
          <cell r="D557" t="str">
            <v>Edwinna Elbert</v>
          </cell>
        </row>
        <row r="558">
          <cell r="D558" t="str">
            <v>Edwinna Elbert</v>
          </cell>
        </row>
        <row r="559">
          <cell r="D559" t="str">
            <v>Edwinna Elbert</v>
          </cell>
        </row>
        <row r="560">
          <cell r="D560" t="str">
            <v>Edwinna Elbert</v>
          </cell>
        </row>
        <row r="561">
          <cell r="D561" t="str">
            <v>Edwinna Elbert</v>
          </cell>
        </row>
        <row r="562">
          <cell r="D562" t="str">
            <v>Edwinna Elbert</v>
          </cell>
        </row>
        <row r="563">
          <cell r="D563" t="str">
            <v>Edwinna Elbert</v>
          </cell>
        </row>
        <row r="564">
          <cell r="D564" t="str">
            <v>Edwinna Elbert</v>
          </cell>
        </row>
        <row r="565">
          <cell r="D565" t="str">
            <v>Edwinna Elbert</v>
          </cell>
        </row>
        <row r="566">
          <cell r="D566" t="str">
            <v>Edwinna Elbert</v>
          </cell>
        </row>
        <row r="567">
          <cell r="D567" t="str">
            <v>Edwinna Elbert</v>
          </cell>
        </row>
        <row r="568">
          <cell r="D568" t="str">
            <v>Edwinna Elbert</v>
          </cell>
        </row>
        <row r="569">
          <cell r="D569" t="str">
            <v>Edwinna Elbert</v>
          </cell>
        </row>
        <row r="570">
          <cell r="D570" t="str">
            <v>Edwinna Elbert</v>
          </cell>
        </row>
        <row r="571">
          <cell r="D571" t="str">
            <v>Edwinna Elbert</v>
          </cell>
        </row>
        <row r="572">
          <cell r="D572" t="str">
            <v>Edwinna Elbert</v>
          </cell>
        </row>
        <row r="573">
          <cell r="D573" t="str">
            <v>Edwinna Elbert</v>
          </cell>
        </row>
        <row r="574">
          <cell r="D574" t="str">
            <v>Edwinna Elbert</v>
          </cell>
        </row>
        <row r="575">
          <cell r="D575" t="str">
            <v>Edwinna Elbert</v>
          </cell>
        </row>
        <row r="576">
          <cell r="D576" t="str">
            <v>Edwinna Elbert</v>
          </cell>
        </row>
        <row r="577">
          <cell r="D577" t="str">
            <v>Edwinna Elbert</v>
          </cell>
        </row>
        <row r="578">
          <cell r="D578" t="str">
            <v>Edwinna Elbert</v>
          </cell>
        </row>
        <row r="579">
          <cell r="D579" t="str">
            <v>Edwinna Elbert</v>
          </cell>
        </row>
        <row r="580">
          <cell r="D580" t="str">
            <v>Edwinna Elbert</v>
          </cell>
        </row>
        <row r="581">
          <cell r="D581" t="str">
            <v>Edwinna Elbert</v>
          </cell>
        </row>
        <row r="582">
          <cell r="D582" t="str">
            <v>Edwinna Elbert</v>
          </cell>
        </row>
        <row r="583">
          <cell r="D583" t="str">
            <v>Edwinna Elbert</v>
          </cell>
        </row>
        <row r="584">
          <cell r="D584" t="str">
            <v>Edwinna Elbert</v>
          </cell>
        </row>
        <row r="585">
          <cell r="D585" t="str">
            <v>Edwinna Elbert</v>
          </cell>
        </row>
        <row r="586">
          <cell r="D586" t="str">
            <v>Edwinna Elbert</v>
          </cell>
        </row>
        <row r="587">
          <cell r="D587" t="str">
            <v>Edwinna Elbert</v>
          </cell>
        </row>
        <row r="588">
          <cell r="D588" t="str">
            <v>Edwinna Elbert</v>
          </cell>
        </row>
        <row r="589">
          <cell r="D589" t="str">
            <v>Edwinna Elbert</v>
          </cell>
        </row>
        <row r="590">
          <cell r="D590" t="str">
            <v>Edwinna Elbert</v>
          </cell>
        </row>
        <row r="591">
          <cell r="D591" t="str">
            <v>Edwinna Elbert</v>
          </cell>
        </row>
        <row r="592">
          <cell r="D592" t="str">
            <v>Edwinna Elbert</v>
          </cell>
        </row>
        <row r="593">
          <cell r="D593" t="str">
            <v>Edwinna Elbert</v>
          </cell>
        </row>
        <row r="594">
          <cell r="D594" t="str">
            <v>Edwinna Elbert</v>
          </cell>
        </row>
        <row r="595">
          <cell r="D595" t="str">
            <v>Edwinna Elbert</v>
          </cell>
        </row>
        <row r="596">
          <cell r="D596" t="str">
            <v>Edwinna Elbert</v>
          </cell>
        </row>
        <row r="597">
          <cell r="D597" t="str">
            <v>Edwinna Elbert</v>
          </cell>
        </row>
        <row r="598">
          <cell r="D598" t="str">
            <v>Edwinna Elbert</v>
          </cell>
        </row>
        <row r="599">
          <cell r="D599" t="str">
            <v>Edwinna Elbert</v>
          </cell>
        </row>
        <row r="600">
          <cell r="D600" t="str">
            <v>Edwinna Elbert</v>
          </cell>
        </row>
        <row r="601">
          <cell r="D601" t="str">
            <v>Edwinna Elbert</v>
          </cell>
        </row>
        <row r="602">
          <cell r="D602" t="str">
            <v>Edwinna Elbert</v>
          </cell>
        </row>
        <row r="603">
          <cell r="D603" t="str">
            <v>Edwinna Elbert</v>
          </cell>
        </row>
        <row r="604">
          <cell r="D604" t="str">
            <v>Edwinna Elbert</v>
          </cell>
        </row>
        <row r="605">
          <cell r="D605" t="str">
            <v>Edwinna Elbert</v>
          </cell>
        </row>
        <row r="606">
          <cell r="D606" t="str">
            <v>Edwinna Elbert</v>
          </cell>
        </row>
        <row r="607">
          <cell r="D607" t="str">
            <v>Edwinna Elbert</v>
          </cell>
        </row>
        <row r="608">
          <cell r="D608" t="str">
            <v>Edwinna Elbert</v>
          </cell>
        </row>
        <row r="609">
          <cell r="D609" t="str">
            <v>Edwinna Elbert</v>
          </cell>
        </row>
        <row r="610">
          <cell r="D610" t="str">
            <v>Edwinna Elbert</v>
          </cell>
        </row>
        <row r="611">
          <cell r="D611" t="str">
            <v>Edwinna Elbert</v>
          </cell>
        </row>
        <row r="612">
          <cell r="D612" t="str">
            <v>Edwinna Elbert</v>
          </cell>
        </row>
        <row r="613">
          <cell r="D613" t="str">
            <v>Edwinna Elbert</v>
          </cell>
        </row>
        <row r="614">
          <cell r="D614" t="str">
            <v>Edwinna Elbert</v>
          </cell>
        </row>
        <row r="615">
          <cell r="D615" t="str">
            <v>Edwinna Elbert</v>
          </cell>
        </row>
        <row r="616">
          <cell r="D616" t="str">
            <v>Edwinna Elbert</v>
          </cell>
        </row>
        <row r="617">
          <cell r="D617" t="str">
            <v>Edwinna Elbert</v>
          </cell>
        </row>
        <row r="618">
          <cell r="D618" t="str">
            <v>Edwinna Elbert</v>
          </cell>
        </row>
        <row r="619">
          <cell r="D619" t="str">
            <v>Edwinna Elbert</v>
          </cell>
        </row>
        <row r="620">
          <cell r="D620" t="str">
            <v>Edwinna Elbert</v>
          </cell>
        </row>
        <row r="621">
          <cell r="D621" t="str">
            <v>Edwinna Elbert</v>
          </cell>
        </row>
        <row r="622">
          <cell r="D622" t="str">
            <v>Edwinna Elbert</v>
          </cell>
        </row>
        <row r="623">
          <cell r="D623" t="str">
            <v>Edwinna Elbert</v>
          </cell>
        </row>
        <row r="624">
          <cell r="D624" t="str">
            <v>Edwinna Elbert</v>
          </cell>
        </row>
        <row r="625">
          <cell r="D625" t="str">
            <v>Edwinna Elbert</v>
          </cell>
        </row>
        <row r="626">
          <cell r="D626" t="str">
            <v>Emusette Bracques</v>
          </cell>
        </row>
        <row r="627">
          <cell r="D627" t="str">
            <v>Emusette Bracques</v>
          </cell>
        </row>
        <row r="628">
          <cell r="D628" t="str">
            <v>Fasele Viralaine</v>
          </cell>
        </row>
        <row r="629">
          <cell r="D629" t="str">
            <v>Fasile Charascel</v>
          </cell>
        </row>
        <row r="630">
          <cell r="D630" t="str">
            <v>Frelene Acques</v>
          </cell>
        </row>
        <row r="631">
          <cell r="D631" t="str">
            <v>Frelene Acques</v>
          </cell>
        </row>
        <row r="632">
          <cell r="D632" t="str">
            <v>Frelene Acques</v>
          </cell>
        </row>
        <row r="633">
          <cell r="D633" t="str">
            <v>Frelene Acques</v>
          </cell>
        </row>
        <row r="634">
          <cell r="D634" t="str">
            <v>Frelene Acques</v>
          </cell>
        </row>
        <row r="635">
          <cell r="D635" t="str">
            <v>Frelene Acques</v>
          </cell>
        </row>
        <row r="636">
          <cell r="D636" t="str">
            <v>Frelene Acques</v>
          </cell>
        </row>
        <row r="637">
          <cell r="D637" t="str">
            <v>Frelene Acques</v>
          </cell>
        </row>
        <row r="638">
          <cell r="D638" t="str">
            <v>Frelene Acques</v>
          </cell>
        </row>
        <row r="639">
          <cell r="D639" t="str">
            <v>Frelene Acques</v>
          </cell>
        </row>
        <row r="640">
          <cell r="D640" t="str">
            <v>Frelene Acques</v>
          </cell>
        </row>
        <row r="641">
          <cell r="D641" t="str">
            <v>Frelene Acques</v>
          </cell>
        </row>
        <row r="642">
          <cell r="D642" t="str">
            <v>Helviane Desele</v>
          </cell>
        </row>
        <row r="643">
          <cell r="D643" t="str">
            <v>Helviane Desele</v>
          </cell>
        </row>
        <row r="644">
          <cell r="D644" t="str">
            <v>Helviane Desele</v>
          </cell>
        </row>
        <row r="645">
          <cell r="D645" t="str">
            <v>Helviane Desele</v>
          </cell>
        </row>
        <row r="646">
          <cell r="D646" t="str">
            <v>Helviane Desele</v>
          </cell>
        </row>
        <row r="647">
          <cell r="D647" t="str">
            <v>Helviane Desele</v>
          </cell>
        </row>
        <row r="648">
          <cell r="D648" t="str">
            <v>Helviane Desele</v>
          </cell>
        </row>
        <row r="649">
          <cell r="D649" t="str">
            <v>Helviane Desele</v>
          </cell>
        </row>
        <row r="650">
          <cell r="D650" t="str">
            <v>Helviane Desele</v>
          </cell>
        </row>
        <row r="651">
          <cell r="D651" t="str">
            <v>Helviane Desele</v>
          </cell>
        </row>
        <row r="652">
          <cell r="D652" t="str">
            <v>Heniele Milielle</v>
          </cell>
        </row>
        <row r="653">
          <cell r="D653" t="str">
            <v>Janand Maulinie</v>
          </cell>
        </row>
        <row r="654">
          <cell r="D654" t="str">
            <v>Janand Maulinie</v>
          </cell>
        </row>
        <row r="655">
          <cell r="D655" t="str">
            <v>Lirielle Stoine</v>
          </cell>
        </row>
        <row r="656">
          <cell r="D656" t="str">
            <v>Lirielle Stoine</v>
          </cell>
        </row>
        <row r="657">
          <cell r="D657" t="str">
            <v>Lirielle Stoine</v>
          </cell>
        </row>
        <row r="658">
          <cell r="D658" t="str">
            <v>Lirielle Stoine</v>
          </cell>
        </row>
        <row r="659">
          <cell r="D659" t="str">
            <v>Lirielle Stoine</v>
          </cell>
        </row>
        <row r="660">
          <cell r="D660" t="str">
            <v>Lirielle Stoine</v>
          </cell>
        </row>
        <row r="661">
          <cell r="D661" t="str">
            <v>Lirielle Stoine</v>
          </cell>
        </row>
        <row r="662">
          <cell r="D662" t="str">
            <v>Lirielle Stoine</v>
          </cell>
        </row>
        <row r="663">
          <cell r="D663" t="str">
            <v>Lirielle Stoine</v>
          </cell>
        </row>
        <row r="664">
          <cell r="D664" t="str">
            <v>Maranique Jolvanne</v>
          </cell>
        </row>
        <row r="665">
          <cell r="D665" t="str">
            <v>Maranique Jolvanne</v>
          </cell>
        </row>
        <row r="666">
          <cell r="D666" t="str">
            <v>Masalinie Merian</v>
          </cell>
        </row>
        <row r="667">
          <cell r="D667" t="str">
            <v>Masalinie Merian</v>
          </cell>
        </row>
        <row r="668">
          <cell r="D668" t="str">
            <v>Masalinie Merian</v>
          </cell>
        </row>
        <row r="669">
          <cell r="A669">
            <v>1</v>
          </cell>
          <cell r="D669" t="str">
            <v>Maurrie Aurmine</v>
          </cell>
        </row>
        <row r="670">
          <cell r="A670">
            <v>1</v>
          </cell>
          <cell r="D670" t="str">
            <v>Maurrie Aurmine</v>
          </cell>
        </row>
        <row r="671">
          <cell r="A671">
            <v>1</v>
          </cell>
          <cell r="D671" t="str">
            <v>Maurrie Aurmine</v>
          </cell>
        </row>
        <row r="672">
          <cell r="A672">
            <v>1</v>
          </cell>
          <cell r="D672" t="str">
            <v>Maurrie Aurmine</v>
          </cell>
        </row>
        <row r="673">
          <cell r="A673">
            <v>1</v>
          </cell>
          <cell r="D673" t="str">
            <v>Maurrie Aurmine</v>
          </cell>
        </row>
        <row r="674">
          <cell r="A674">
            <v>1</v>
          </cell>
          <cell r="D674" t="str">
            <v>Maurrie Aurmine</v>
          </cell>
        </row>
        <row r="675">
          <cell r="A675">
            <v>1</v>
          </cell>
          <cell r="D675" t="str">
            <v>Maurrie Aurmine</v>
          </cell>
        </row>
        <row r="676">
          <cell r="A676">
            <v>1</v>
          </cell>
          <cell r="D676" t="str">
            <v>Maurrie Aurmine</v>
          </cell>
        </row>
        <row r="677">
          <cell r="A677">
            <v>1</v>
          </cell>
          <cell r="D677" t="str">
            <v>Maurrie Aurmine</v>
          </cell>
        </row>
        <row r="678">
          <cell r="A678">
            <v>1</v>
          </cell>
          <cell r="D678" t="str">
            <v>Maurrie Aurmine</v>
          </cell>
        </row>
        <row r="679">
          <cell r="A679">
            <v>1</v>
          </cell>
          <cell r="D679" t="str">
            <v>Maurrie Aurmine</v>
          </cell>
        </row>
        <row r="680">
          <cell r="A680">
            <v>1</v>
          </cell>
          <cell r="D680" t="str">
            <v>Maurrie Aurmine</v>
          </cell>
        </row>
        <row r="681">
          <cell r="D681" t="str">
            <v>Milie Hastien</v>
          </cell>
        </row>
        <row r="682">
          <cell r="D682" t="str">
            <v>Milie Hastien</v>
          </cell>
        </row>
        <row r="683">
          <cell r="D683" t="str">
            <v>Milie Hastien</v>
          </cell>
        </row>
        <row r="684">
          <cell r="D684" t="str">
            <v>Pierlette Rostorard</v>
          </cell>
        </row>
        <row r="685">
          <cell r="D685" t="str">
            <v>Pierlette Rostorard</v>
          </cell>
        </row>
        <row r="686">
          <cell r="D686" t="str">
            <v>Pierlette Rostorard</v>
          </cell>
        </row>
        <row r="687">
          <cell r="D687" t="str">
            <v>Piernette Beluelle</v>
          </cell>
        </row>
        <row r="688">
          <cell r="D688" t="str">
            <v>Piernette Beluelle</v>
          </cell>
        </row>
        <row r="689">
          <cell r="D689" t="str">
            <v>Piernette Beluelle</v>
          </cell>
        </row>
        <row r="690">
          <cell r="D690" t="str">
            <v>Piernette Beluelle</v>
          </cell>
        </row>
        <row r="691">
          <cell r="D691" t="str">
            <v>Piernette Beluelle</v>
          </cell>
        </row>
        <row r="692">
          <cell r="D692" t="str">
            <v>Piernette Beluelle</v>
          </cell>
        </row>
        <row r="693">
          <cell r="D693" t="str">
            <v>Piernette Beluelle</v>
          </cell>
        </row>
        <row r="694">
          <cell r="D694" t="str">
            <v>Piernette Beluelle</v>
          </cell>
        </row>
        <row r="695">
          <cell r="D695" t="str">
            <v>Piernette Beluelle</v>
          </cell>
        </row>
        <row r="696">
          <cell r="D696" t="str">
            <v>Piernette Beluelle</v>
          </cell>
        </row>
        <row r="697">
          <cell r="D697" t="str">
            <v>Piernette Beluelle</v>
          </cell>
        </row>
        <row r="698">
          <cell r="D698" t="str">
            <v>Piernette Beluelle</v>
          </cell>
        </row>
        <row r="699">
          <cell r="D699" t="str">
            <v>Piernette Beluelle</v>
          </cell>
        </row>
        <row r="700">
          <cell r="D700" t="str">
            <v>Ronerelie Philulanie</v>
          </cell>
        </row>
        <row r="701">
          <cell r="D701" t="str">
            <v>Sosia Caristiana</v>
          </cell>
        </row>
        <row r="702">
          <cell r="D702" t="str">
            <v>Sosia Caristiana</v>
          </cell>
        </row>
        <row r="703">
          <cell r="D703" t="str">
            <v>Sosia Caristiana</v>
          </cell>
        </row>
        <row r="704">
          <cell r="D704" t="str">
            <v>Sosia Caristiana</v>
          </cell>
        </row>
        <row r="705">
          <cell r="D705" t="str">
            <v>Sosia Caristiana</v>
          </cell>
        </row>
        <row r="706">
          <cell r="D706" t="str">
            <v>Sosia Caristiana</v>
          </cell>
        </row>
        <row r="707">
          <cell r="D707" t="str">
            <v>Sosia Caristiana</v>
          </cell>
        </row>
        <row r="708">
          <cell r="D708" t="str">
            <v>Sosia Caristiana</v>
          </cell>
        </row>
        <row r="709">
          <cell r="D709" t="str">
            <v>Surane Leoriane</v>
          </cell>
        </row>
        <row r="710">
          <cell r="D710" t="str">
            <v>Surane Leoriane</v>
          </cell>
        </row>
        <row r="711">
          <cell r="D711" t="str">
            <v>Surane Leoriane</v>
          </cell>
        </row>
        <row r="712">
          <cell r="D712" t="str">
            <v>Surane Leoriane</v>
          </cell>
        </row>
        <row r="713">
          <cell r="D713" t="str">
            <v>Surane Leoriane</v>
          </cell>
        </row>
        <row r="714">
          <cell r="D714" t="str">
            <v>Surane Leoriane</v>
          </cell>
        </row>
        <row r="715">
          <cell r="D715" t="str">
            <v>Surane Leoriane</v>
          </cell>
        </row>
        <row r="716">
          <cell r="D716" t="str">
            <v>Surane Leoriane</v>
          </cell>
        </row>
        <row r="717">
          <cell r="D717" t="str">
            <v>Synette Jeline</v>
          </cell>
        </row>
        <row r="718">
          <cell r="D718" t="str">
            <v>Synette Jeline</v>
          </cell>
        </row>
        <row r="719">
          <cell r="D719" t="str">
            <v>Synette Jeline</v>
          </cell>
        </row>
        <row r="720">
          <cell r="D720" t="str">
            <v>Synette Jeline</v>
          </cell>
        </row>
        <row r="721">
          <cell r="D721" t="str">
            <v>Synette Jeline</v>
          </cell>
        </row>
        <row r="722">
          <cell r="D722" t="str">
            <v>Synette Jeline</v>
          </cell>
        </row>
        <row r="723">
          <cell r="D723" t="str">
            <v>Synette Jeline</v>
          </cell>
        </row>
        <row r="724">
          <cell r="D724" t="str">
            <v>Synette Jeline</v>
          </cell>
        </row>
        <row r="725">
          <cell r="D725" t="str">
            <v>Alodie Jes</v>
          </cell>
        </row>
        <row r="726">
          <cell r="A726">
            <v>1</v>
          </cell>
          <cell r="D726" t="str">
            <v>Barnand Erelie</v>
          </cell>
        </row>
        <row r="727">
          <cell r="A727">
            <v>1</v>
          </cell>
          <cell r="D727" t="str">
            <v>Barnand Erelie</v>
          </cell>
        </row>
        <row r="728">
          <cell r="A728">
            <v>1</v>
          </cell>
          <cell r="D728" t="str">
            <v>Bereditte Jastal</v>
          </cell>
        </row>
        <row r="729">
          <cell r="A729">
            <v>1</v>
          </cell>
          <cell r="D729" t="str">
            <v>Bereditte Jastal</v>
          </cell>
        </row>
        <row r="730">
          <cell r="A730">
            <v>1</v>
          </cell>
          <cell r="D730" t="str">
            <v>Bereditte Jastal</v>
          </cell>
        </row>
        <row r="731">
          <cell r="A731">
            <v>1</v>
          </cell>
          <cell r="D731" t="str">
            <v>Bereditte Jastal</v>
          </cell>
        </row>
        <row r="732">
          <cell r="A732">
            <v>1</v>
          </cell>
          <cell r="D732" t="str">
            <v>Bereditte Jastal</v>
          </cell>
        </row>
        <row r="733">
          <cell r="A733">
            <v>1</v>
          </cell>
          <cell r="D733" t="str">
            <v>Bereditte Jastal</v>
          </cell>
        </row>
        <row r="734">
          <cell r="A734">
            <v>1</v>
          </cell>
          <cell r="D734" t="str">
            <v>Bereditte Jastal</v>
          </cell>
        </row>
        <row r="735">
          <cell r="A735">
            <v>1</v>
          </cell>
          <cell r="D735" t="str">
            <v>Bereditte Jastal</v>
          </cell>
        </row>
        <row r="736">
          <cell r="A736">
            <v>1</v>
          </cell>
          <cell r="D736" t="str">
            <v>Bereditte Jastal</v>
          </cell>
        </row>
        <row r="737">
          <cell r="A737">
            <v>1</v>
          </cell>
          <cell r="D737" t="str">
            <v>Bereditte Jastal</v>
          </cell>
        </row>
        <row r="738">
          <cell r="A738">
            <v>1</v>
          </cell>
          <cell r="D738" t="str">
            <v>Bereditte Jastal</v>
          </cell>
        </row>
        <row r="739">
          <cell r="D739" t="str">
            <v>Bereditte Jastal</v>
          </cell>
        </row>
        <row r="740">
          <cell r="A740">
            <v>1</v>
          </cell>
          <cell r="D740" t="str">
            <v>Daric Bielle</v>
          </cell>
        </row>
        <row r="741">
          <cell r="A741">
            <v>1</v>
          </cell>
          <cell r="D741" t="str">
            <v>Daric Bielle</v>
          </cell>
        </row>
        <row r="742">
          <cell r="A742">
            <v>1</v>
          </cell>
          <cell r="D742" t="str">
            <v>Daric Bielle</v>
          </cell>
        </row>
        <row r="743">
          <cell r="A743">
            <v>1</v>
          </cell>
          <cell r="D743" t="str">
            <v>Daric Bielle</v>
          </cell>
        </row>
        <row r="744">
          <cell r="A744">
            <v>1</v>
          </cell>
          <cell r="D744" t="str">
            <v>Daric Bielle</v>
          </cell>
        </row>
        <row r="745">
          <cell r="A745">
            <v>1</v>
          </cell>
          <cell r="D745" t="str">
            <v>Daric Bielle</v>
          </cell>
        </row>
        <row r="746">
          <cell r="A746">
            <v>1</v>
          </cell>
          <cell r="D746" t="str">
            <v>Daric Bielle</v>
          </cell>
        </row>
        <row r="747">
          <cell r="A747">
            <v>1</v>
          </cell>
          <cell r="D747" t="str">
            <v>Daric Bielle</v>
          </cell>
        </row>
        <row r="748">
          <cell r="A748">
            <v>1</v>
          </cell>
          <cell r="D748" t="str">
            <v>Daric Bielle</v>
          </cell>
        </row>
        <row r="749">
          <cell r="A749">
            <v>1</v>
          </cell>
          <cell r="D749" t="str">
            <v>Daric Bielle</v>
          </cell>
        </row>
        <row r="750">
          <cell r="A750">
            <v>1</v>
          </cell>
          <cell r="D750" t="str">
            <v>Daric Bielle</v>
          </cell>
        </row>
        <row r="751">
          <cell r="A751">
            <v>1</v>
          </cell>
          <cell r="D751" t="str">
            <v>Daric Bielle</v>
          </cell>
        </row>
        <row r="752">
          <cell r="D752" t="str">
            <v>Detritus Caria</v>
          </cell>
        </row>
        <row r="753">
          <cell r="D753" t="str">
            <v>Detritus Caria</v>
          </cell>
        </row>
        <row r="754">
          <cell r="D754" t="str">
            <v>Detritus Caria</v>
          </cell>
        </row>
        <row r="755">
          <cell r="D755" t="str">
            <v>Detritus Caria</v>
          </cell>
        </row>
        <row r="756">
          <cell r="D756" t="str">
            <v>Detritus Caria</v>
          </cell>
        </row>
        <row r="757">
          <cell r="D757" t="str">
            <v>Detritus Caria</v>
          </cell>
        </row>
        <row r="758">
          <cell r="D758" t="str">
            <v>Detritus Caria</v>
          </cell>
        </row>
        <row r="759">
          <cell r="D759" t="str">
            <v>Detritus Caria</v>
          </cell>
        </row>
        <row r="760">
          <cell r="D760" t="str">
            <v>Detritus Caria</v>
          </cell>
        </row>
        <row r="761">
          <cell r="D761" t="str">
            <v>Detritus Caria</v>
          </cell>
        </row>
        <row r="762">
          <cell r="D762" t="str">
            <v>Detritus Caria</v>
          </cell>
        </row>
        <row r="763">
          <cell r="D763" t="str">
            <v>Detritus Caria</v>
          </cell>
        </row>
        <row r="764">
          <cell r="D764" t="str">
            <v>Detritus Caria</v>
          </cell>
        </row>
        <row r="765">
          <cell r="D765" t="str">
            <v>Detritus Caria</v>
          </cell>
        </row>
        <row r="766">
          <cell r="D766" t="str">
            <v>Detritus Caria</v>
          </cell>
        </row>
        <row r="767">
          <cell r="D767" t="str">
            <v>Detritus Caria</v>
          </cell>
        </row>
        <row r="768">
          <cell r="D768" t="str">
            <v>Detritus Caria</v>
          </cell>
        </row>
        <row r="769">
          <cell r="D769" t="str">
            <v>Detritus Caria</v>
          </cell>
        </row>
        <row r="770">
          <cell r="D770" t="str">
            <v>Detritus Caria</v>
          </cell>
        </row>
        <row r="771">
          <cell r="D771" t="str">
            <v>Detritus Caria</v>
          </cell>
        </row>
        <row r="772">
          <cell r="D772" t="str">
            <v>Detritus Caria</v>
          </cell>
        </row>
        <row r="773">
          <cell r="D773" t="str">
            <v>Detritus Caria</v>
          </cell>
        </row>
        <row r="774">
          <cell r="D774" t="str">
            <v>Detritus Caria</v>
          </cell>
        </row>
        <row r="775">
          <cell r="D775" t="str">
            <v>Detritus Caria</v>
          </cell>
        </row>
        <row r="776">
          <cell r="D776" t="str">
            <v>Detritus Caria</v>
          </cell>
        </row>
        <row r="777">
          <cell r="D777" t="str">
            <v>Detritus Caria</v>
          </cell>
        </row>
        <row r="778">
          <cell r="D778" t="str">
            <v>Detritus Caria</v>
          </cell>
        </row>
        <row r="779">
          <cell r="D779" t="str">
            <v>Detritus Caria</v>
          </cell>
        </row>
        <row r="780">
          <cell r="A780">
            <v>1</v>
          </cell>
          <cell r="D780" t="str">
            <v>Dilborn</v>
          </cell>
        </row>
        <row r="781">
          <cell r="A781">
            <v>1</v>
          </cell>
          <cell r="D781" t="str">
            <v>Dilborn</v>
          </cell>
        </row>
        <row r="782">
          <cell r="A782">
            <v>1</v>
          </cell>
          <cell r="D782" t="str">
            <v>Dilborn</v>
          </cell>
        </row>
        <row r="783">
          <cell r="A783">
            <v>1</v>
          </cell>
          <cell r="D783" t="str">
            <v>Dilborn</v>
          </cell>
        </row>
        <row r="784">
          <cell r="A784">
            <v>1</v>
          </cell>
          <cell r="D784" t="str">
            <v>Dilborn</v>
          </cell>
        </row>
        <row r="785">
          <cell r="A785">
            <v>1</v>
          </cell>
          <cell r="D785" t="str">
            <v>Dilborn</v>
          </cell>
        </row>
        <row r="786">
          <cell r="A786">
            <v>1</v>
          </cell>
          <cell r="D786" t="str">
            <v>Dilborn</v>
          </cell>
        </row>
        <row r="787">
          <cell r="A787">
            <v>1</v>
          </cell>
          <cell r="D787" t="str">
            <v>Dilborn</v>
          </cell>
        </row>
        <row r="788">
          <cell r="A788">
            <v>1</v>
          </cell>
          <cell r="D788" t="str">
            <v>Dilborn</v>
          </cell>
        </row>
        <row r="789">
          <cell r="A789">
            <v>1</v>
          </cell>
          <cell r="D789" t="str">
            <v>Dilborn</v>
          </cell>
        </row>
        <row r="790">
          <cell r="A790">
            <v>1</v>
          </cell>
          <cell r="D790" t="str">
            <v>Dilborn</v>
          </cell>
        </row>
        <row r="791">
          <cell r="A791">
            <v>1</v>
          </cell>
          <cell r="D791" t="str">
            <v>Dilborn</v>
          </cell>
        </row>
        <row r="792">
          <cell r="A792">
            <v>1</v>
          </cell>
          <cell r="D792" t="str">
            <v>Dilborn</v>
          </cell>
        </row>
        <row r="793">
          <cell r="A793">
            <v>1</v>
          </cell>
          <cell r="D793" t="str">
            <v>Dilborn</v>
          </cell>
        </row>
        <row r="794">
          <cell r="D794" t="str">
            <v>Elbert Nermarc</v>
          </cell>
        </row>
        <row r="795">
          <cell r="D795" t="str">
            <v>Elbert Nermarc</v>
          </cell>
        </row>
        <row r="796">
          <cell r="D796" t="str">
            <v>Elbert Nermarc</v>
          </cell>
        </row>
        <row r="797">
          <cell r="D797" t="str">
            <v>Elbert Nermarc</v>
          </cell>
        </row>
        <row r="798">
          <cell r="D798" t="str">
            <v>Elbert Nermarc</v>
          </cell>
        </row>
        <row r="799">
          <cell r="D799" t="str">
            <v>Elbert Nermarc</v>
          </cell>
        </row>
        <row r="800">
          <cell r="D800" t="str">
            <v>Elbert Nermarc</v>
          </cell>
        </row>
        <row r="801">
          <cell r="D801" t="str">
            <v>Elbert Nermarc</v>
          </cell>
        </row>
        <row r="802">
          <cell r="D802" t="str">
            <v>Elbert Nermarc</v>
          </cell>
        </row>
        <row r="803">
          <cell r="D803" t="str">
            <v>Elbert Nermarc</v>
          </cell>
        </row>
        <row r="804">
          <cell r="D804" t="str">
            <v>Elbert Nermarc</v>
          </cell>
        </row>
        <row r="805">
          <cell r="D805" t="str">
            <v>Elbert Nermarc</v>
          </cell>
        </row>
        <row r="806">
          <cell r="D806" t="str">
            <v>Fenas Madach</v>
          </cell>
        </row>
        <row r="807">
          <cell r="D807" t="str">
            <v>Fenas Madach</v>
          </cell>
        </row>
        <row r="808">
          <cell r="D808" t="str">
            <v>Fenas Madach</v>
          </cell>
        </row>
        <row r="809">
          <cell r="D809" t="str">
            <v>Fenas Madach</v>
          </cell>
        </row>
        <row r="810">
          <cell r="D810" t="str">
            <v>Fenas Madach</v>
          </cell>
        </row>
        <row r="811">
          <cell r="D811" t="str">
            <v>Fenas Madach</v>
          </cell>
        </row>
        <row r="812">
          <cell r="D812" t="str">
            <v>Fenas Madach</v>
          </cell>
        </row>
        <row r="813">
          <cell r="D813" t="str">
            <v>Fenas Madach</v>
          </cell>
        </row>
        <row r="814">
          <cell r="D814" t="str">
            <v>Frizkav Brutya</v>
          </cell>
        </row>
        <row r="815">
          <cell r="D815" t="str">
            <v>Frizkav Brutya</v>
          </cell>
        </row>
        <row r="816">
          <cell r="D816" t="str">
            <v>Frizkav Brutya</v>
          </cell>
        </row>
        <row r="817">
          <cell r="D817" t="str">
            <v>Geon Auline</v>
          </cell>
        </row>
        <row r="818">
          <cell r="D818" t="str">
            <v>Geon Auline</v>
          </cell>
        </row>
        <row r="819">
          <cell r="D819" t="str">
            <v>Geon Auline</v>
          </cell>
        </row>
        <row r="820">
          <cell r="D820" t="str">
            <v>Geon Auline</v>
          </cell>
        </row>
        <row r="821">
          <cell r="D821" t="str">
            <v>Geon Auline</v>
          </cell>
        </row>
        <row r="822">
          <cell r="D822" t="str">
            <v>Geon Auline</v>
          </cell>
        </row>
        <row r="823">
          <cell r="D823" t="str">
            <v>Geon Auline</v>
          </cell>
        </row>
        <row r="824">
          <cell r="D824" t="str">
            <v>Geon Auline</v>
          </cell>
        </row>
        <row r="825">
          <cell r="D825" t="str">
            <v>Geon Auline</v>
          </cell>
        </row>
        <row r="826">
          <cell r="D826" t="str">
            <v>Geon Auline</v>
          </cell>
        </row>
        <row r="827">
          <cell r="D827" t="str">
            <v>Geon Auline</v>
          </cell>
        </row>
        <row r="828">
          <cell r="D828" t="str">
            <v>Geon Auline</v>
          </cell>
        </row>
        <row r="829">
          <cell r="D829" t="str">
            <v>Geon Auline</v>
          </cell>
        </row>
        <row r="830">
          <cell r="D830" t="str">
            <v>Geon Auline</v>
          </cell>
        </row>
        <row r="831">
          <cell r="D831" t="str">
            <v>Geon Auline</v>
          </cell>
        </row>
        <row r="832">
          <cell r="D832" t="str">
            <v>Geon Auline</v>
          </cell>
        </row>
        <row r="833">
          <cell r="D833" t="str">
            <v>Geon Auline</v>
          </cell>
        </row>
        <row r="834">
          <cell r="D834" t="str">
            <v>Geon Auline</v>
          </cell>
        </row>
        <row r="835">
          <cell r="D835" t="str">
            <v>Geon Auline</v>
          </cell>
        </row>
        <row r="836">
          <cell r="D836" t="str">
            <v>Geon Auline</v>
          </cell>
        </row>
        <row r="837">
          <cell r="D837" t="str">
            <v>Geon Auline</v>
          </cell>
        </row>
        <row r="838">
          <cell r="D838" t="str">
            <v>Geon Auline</v>
          </cell>
        </row>
        <row r="839">
          <cell r="D839" t="str">
            <v>Geon Auline</v>
          </cell>
        </row>
        <row r="840">
          <cell r="D840" t="str">
            <v>Geon Auline</v>
          </cell>
        </row>
        <row r="841">
          <cell r="D841" t="str">
            <v>Geon Auline</v>
          </cell>
        </row>
        <row r="842">
          <cell r="D842" t="str">
            <v>Geon Auline</v>
          </cell>
        </row>
        <row r="843">
          <cell r="D843" t="str">
            <v>Geon Auline</v>
          </cell>
        </row>
        <row r="844">
          <cell r="D844" t="str">
            <v>Geon Auline</v>
          </cell>
        </row>
        <row r="845">
          <cell r="D845" t="str">
            <v>Geon Auline</v>
          </cell>
        </row>
        <row r="846">
          <cell r="D846" t="str">
            <v>Geon Auline</v>
          </cell>
        </row>
        <row r="847">
          <cell r="D847" t="str">
            <v>Geon Auline</v>
          </cell>
        </row>
        <row r="848">
          <cell r="D848" t="str">
            <v>Geon Auline</v>
          </cell>
        </row>
        <row r="849">
          <cell r="D849" t="str">
            <v>Geon Auline</v>
          </cell>
        </row>
        <row r="850">
          <cell r="D850" t="str">
            <v>Geon Auline</v>
          </cell>
        </row>
        <row r="851">
          <cell r="D851" t="str">
            <v>Geon Auline</v>
          </cell>
        </row>
        <row r="852">
          <cell r="D852" t="str">
            <v>Geon Auline</v>
          </cell>
        </row>
        <row r="853">
          <cell r="D853" t="str">
            <v>Geon Auline</v>
          </cell>
        </row>
        <row r="854">
          <cell r="D854" t="str">
            <v>Geon Auline</v>
          </cell>
        </row>
        <row r="855">
          <cell r="D855" t="str">
            <v>Geon Auline</v>
          </cell>
        </row>
        <row r="856">
          <cell r="D856" t="str">
            <v>Geon Auline</v>
          </cell>
        </row>
        <row r="857">
          <cell r="D857" t="str">
            <v>Inwold</v>
          </cell>
        </row>
        <row r="858">
          <cell r="D858" t="str">
            <v>Inwold</v>
          </cell>
        </row>
        <row r="859">
          <cell r="D859" t="str">
            <v>Inwold</v>
          </cell>
        </row>
        <row r="860">
          <cell r="D860" t="str">
            <v>Inwold</v>
          </cell>
        </row>
        <row r="861">
          <cell r="D861" t="str">
            <v>Inwold</v>
          </cell>
        </row>
        <row r="862">
          <cell r="D862" t="str">
            <v>Inwold</v>
          </cell>
        </row>
        <row r="863">
          <cell r="D863" t="str">
            <v>Inwold</v>
          </cell>
        </row>
        <row r="864">
          <cell r="D864" t="str">
            <v>Inwold</v>
          </cell>
        </row>
        <row r="865">
          <cell r="D865" t="str">
            <v>Inwold</v>
          </cell>
        </row>
        <row r="866">
          <cell r="D866" t="str">
            <v>Inwold</v>
          </cell>
        </row>
        <row r="867">
          <cell r="D867" t="str">
            <v>Inwold</v>
          </cell>
        </row>
        <row r="868">
          <cell r="D868" t="str">
            <v>Inwold</v>
          </cell>
        </row>
        <row r="869">
          <cell r="D869" t="str">
            <v>Inwold</v>
          </cell>
        </row>
        <row r="870">
          <cell r="D870" t="str">
            <v>Inwold</v>
          </cell>
        </row>
        <row r="871">
          <cell r="D871" t="str">
            <v>Inwold</v>
          </cell>
        </row>
        <row r="872">
          <cell r="D872" t="str">
            <v>Inwold</v>
          </cell>
        </row>
        <row r="873">
          <cell r="D873" t="str">
            <v>Jocien Ancois</v>
          </cell>
        </row>
        <row r="874">
          <cell r="D874" t="str">
            <v>Jocien Ancois</v>
          </cell>
        </row>
        <row r="875">
          <cell r="D875" t="str">
            <v>Jocien Ancois</v>
          </cell>
        </row>
        <row r="876">
          <cell r="D876" t="str">
            <v>Joncis Dalomax</v>
          </cell>
        </row>
        <row r="877">
          <cell r="D877" t="str">
            <v>Joncis Dalomax</v>
          </cell>
        </row>
        <row r="878">
          <cell r="D878" t="str">
            <v>Listien Bierles</v>
          </cell>
        </row>
        <row r="879">
          <cell r="D879" t="str">
            <v>Listien Bierles</v>
          </cell>
        </row>
        <row r="880">
          <cell r="D880" t="str">
            <v>Listien Bierles</v>
          </cell>
        </row>
        <row r="881">
          <cell r="D881" t="str">
            <v>Listien Bierles</v>
          </cell>
        </row>
        <row r="882">
          <cell r="D882" t="str">
            <v>Listien Bierles</v>
          </cell>
        </row>
        <row r="883">
          <cell r="D883" t="str">
            <v>Listien Bierles</v>
          </cell>
        </row>
        <row r="884">
          <cell r="D884" t="str">
            <v>Listien Bierles</v>
          </cell>
        </row>
        <row r="885">
          <cell r="D885" t="str">
            <v>Listien Bierles</v>
          </cell>
        </row>
        <row r="886">
          <cell r="D886" t="str">
            <v>Listien Bierles</v>
          </cell>
        </row>
        <row r="887">
          <cell r="D887" t="str">
            <v>Louis Beauchamp</v>
          </cell>
        </row>
        <row r="888">
          <cell r="D888" t="str">
            <v>Louis Beauchamp</v>
          </cell>
        </row>
        <row r="889">
          <cell r="D889" t="str">
            <v>Louis Beauchamp</v>
          </cell>
        </row>
        <row r="890">
          <cell r="D890" t="str">
            <v>Louis Beauchamp</v>
          </cell>
        </row>
        <row r="891">
          <cell r="D891" t="str">
            <v>Louis Beauchamp</v>
          </cell>
        </row>
        <row r="892">
          <cell r="D892" t="str">
            <v>Louis Beauchamp</v>
          </cell>
        </row>
        <row r="893">
          <cell r="D893" t="str">
            <v>Louis Beauchamp</v>
          </cell>
        </row>
        <row r="894">
          <cell r="D894" t="str">
            <v>Louis Beauchamp</v>
          </cell>
        </row>
        <row r="895">
          <cell r="D895" t="str">
            <v>Louis Beauchamp</v>
          </cell>
        </row>
        <row r="896">
          <cell r="D896" t="str">
            <v>Louis Beauchamp</v>
          </cell>
        </row>
        <row r="897">
          <cell r="D897" t="str">
            <v>Louis Beauchamp</v>
          </cell>
        </row>
        <row r="898">
          <cell r="D898" t="str">
            <v>Louis Beauchamp</v>
          </cell>
        </row>
        <row r="899">
          <cell r="D899" t="str">
            <v>Louis Beauchamp</v>
          </cell>
        </row>
        <row r="900">
          <cell r="D900" t="str">
            <v>Louis Beauchamp</v>
          </cell>
        </row>
        <row r="901">
          <cell r="D901" t="str">
            <v>Louis Beauchamp</v>
          </cell>
        </row>
        <row r="902">
          <cell r="D902" t="str">
            <v>Louis Beauchamp</v>
          </cell>
        </row>
        <row r="903">
          <cell r="D903" t="str">
            <v>Louis Beauchamp</v>
          </cell>
        </row>
        <row r="904">
          <cell r="D904" t="str">
            <v>Louis Beauchamp</v>
          </cell>
        </row>
        <row r="905">
          <cell r="D905" t="str">
            <v>Louis Beauchamp</v>
          </cell>
        </row>
        <row r="906">
          <cell r="D906" t="str">
            <v>Louis Beauchamp</v>
          </cell>
        </row>
        <row r="907">
          <cell r="D907" t="str">
            <v>Louis Beauchamp</v>
          </cell>
        </row>
        <row r="908">
          <cell r="D908" t="str">
            <v>Louis Beauchamp</v>
          </cell>
        </row>
        <row r="909">
          <cell r="D909" t="str">
            <v>Louis Beauchamp</v>
          </cell>
        </row>
        <row r="910">
          <cell r="D910" t="str">
            <v>Louis Beauchamp</v>
          </cell>
        </row>
        <row r="911">
          <cell r="D911" t="str">
            <v>Louis Beauchamp</v>
          </cell>
        </row>
        <row r="912">
          <cell r="D912" t="str">
            <v>Louis Beauchamp</v>
          </cell>
        </row>
        <row r="913">
          <cell r="D913" t="str">
            <v>Louis Beauchamp</v>
          </cell>
        </row>
        <row r="914">
          <cell r="D914" t="str">
            <v>Louis Beauchamp</v>
          </cell>
        </row>
        <row r="915">
          <cell r="D915" t="str">
            <v>Louis Beauchamp</v>
          </cell>
        </row>
        <row r="916">
          <cell r="D916" t="str">
            <v>Louis Beauchamp</v>
          </cell>
        </row>
        <row r="917">
          <cell r="D917" t="str">
            <v>Louis Beauchamp</v>
          </cell>
        </row>
        <row r="918">
          <cell r="D918" t="str">
            <v>Manis Virmaulese</v>
          </cell>
        </row>
        <row r="919">
          <cell r="D919" t="str">
            <v>Marcel Maurard</v>
          </cell>
        </row>
        <row r="920">
          <cell r="D920" t="str">
            <v>Marcel Maurard</v>
          </cell>
        </row>
        <row r="921">
          <cell r="D921" t="str">
            <v>Marcel Maurard</v>
          </cell>
        </row>
        <row r="922">
          <cell r="D922" t="str">
            <v>Marcel Maurard</v>
          </cell>
        </row>
        <row r="923">
          <cell r="D923" t="str">
            <v>Marcel Maurard</v>
          </cell>
        </row>
        <row r="924">
          <cell r="D924" t="str">
            <v>Marcel Maurard</v>
          </cell>
        </row>
        <row r="925">
          <cell r="D925" t="str">
            <v>Marcel Maurard</v>
          </cell>
        </row>
        <row r="926">
          <cell r="D926" t="str">
            <v>Marcel Maurard</v>
          </cell>
        </row>
        <row r="927">
          <cell r="D927" t="str">
            <v>Mebestian Ence</v>
          </cell>
        </row>
        <row r="928">
          <cell r="D928" t="str">
            <v>Mebestian Ence</v>
          </cell>
        </row>
        <row r="929">
          <cell r="D929" t="str">
            <v>Mebestian Ence</v>
          </cell>
        </row>
        <row r="930">
          <cell r="D930" t="str">
            <v>Mebestian Ence</v>
          </cell>
        </row>
        <row r="931">
          <cell r="D931" t="str">
            <v>Merthierry Laelippe</v>
          </cell>
        </row>
        <row r="932">
          <cell r="D932" t="str">
            <v>Merthierry Laelippe</v>
          </cell>
        </row>
        <row r="933">
          <cell r="D933" t="str">
            <v>Merthierry Laelippe</v>
          </cell>
        </row>
        <row r="934">
          <cell r="D934" t="str">
            <v>Merthierry Laelippe</v>
          </cell>
        </row>
        <row r="935">
          <cell r="D935" t="str">
            <v>Orrent Geontene</v>
          </cell>
        </row>
        <row r="936">
          <cell r="D936" t="str">
            <v>Orrent Geontene</v>
          </cell>
        </row>
        <row r="937">
          <cell r="D937" t="str">
            <v>Paur Maston</v>
          </cell>
        </row>
        <row r="938">
          <cell r="D938" t="str">
            <v>Paur Maston</v>
          </cell>
        </row>
        <row r="939">
          <cell r="D939" t="str">
            <v>Paur Maston</v>
          </cell>
        </row>
        <row r="940">
          <cell r="D940" t="str">
            <v>Paur Maston</v>
          </cell>
        </row>
        <row r="941">
          <cell r="D941" t="str">
            <v>Paur Maston</v>
          </cell>
        </row>
        <row r="942">
          <cell r="D942" t="str">
            <v>Paur Maston</v>
          </cell>
        </row>
        <row r="943">
          <cell r="D943" t="str">
            <v>Paur Maston</v>
          </cell>
        </row>
        <row r="944">
          <cell r="D944" t="str">
            <v>Paur Maston</v>
          </cell>
        </row>
        <row r="945">
          <cell r="D945" t="str">
            <v>Paur Maston</v>
          </cell>
        </row>
        <row r="946">
          <cell r="D946" t="str">
            <v>Paur Maston</v>
          </cell>
        </row>
        <row r="947">
          <cell r="D947" t="str">
            <v>Paur Maston</v>
          </cell>
        </row>
        <row r="948">
          <cell r="D948" t="str">
            <v>Paur Maston</v>
          </cell>
        </row>
        <row r="949">
          <cell r="D949" t="str">
            <v>Paur Maston</v>
          </cell>
        </row>
        <row r="950">
          <cell r="D950" t="str">
            <v>Paur Maston</v>
          </cell>
        </row>
        <row r="951">
          <cell r="D951" t="str">
            <v>Paur Maston</v>
          </cell>
        </row>
        <row r="952">
          <cell r="D952" t="str">
            <v>Paur Maston</v>
          </cell>
        </row>
        <row r="953">
          <cell r="D953" t="str">
            <v>Paur Maston</v>
          </cell>
        </row>
        <row r="954">
          <cell r="D954" t="str">
            <v>Paur Maston</v>
          </cell>
        </row>
        <row r="955">
          <cell r="D955" t="str">
            <v>Paur Maston</v>
          </cell>
        </row>
        <row r="956">
          <cell r="D956" t="str">
            <v>Phane Rielle</v>
          </cell>
        </row>
        <row r="957">
          <cell r="D957" t="str">
            <v>Phane Rielle</v>
          </cell>
        </row>
        <row r="958">
          <cell r="D958" t="str">
            <v>Phane Rielle</v>
          </cell>
        </row>
        <row r="959">
          <cell r="D959" t="str">
            <v>Rerlas Mon</v>
          </cell>
        </row>
        <row r="960">
          <cell r="D960" t="str">
            <v>Rerlas Mon</v>
          </cell>
        </row>
        <row r="961">
          <cell r="D961" t="str">
            <v>Rerlas Mon</v>
          </cell>
        </row>
        <row r="962">
          <cell r="D962" t="str">
            <v>Rerlas Mon</v>
          </cell>
        </row>
        <row r="963">
          <cell r="D963" t="str">
            <v>Rerlas Mon</v>
          </cell>
        </row>
        <row r="964">
          <cell r="D964" t="str">
            <v>Rerlas Mon</v>
          </cell>
        </row>
        <row r="965">
          <cell r="D965" t="str">
            <v>Rerlas Mon</v>
          </cell>
        </row>
        <row r="966">
          <cell r="D966" t="str">
            <v>Rerlas Mon</v>
          </cell>
        </row>
        <row r="967">
          <cell r="D967" t="str">
            <v>Rerlas Mon</v>
          </cell>
        </row>
        <row r="968">
          <cell r="D968" t="str">
            <v>Rerlas Mon</v>
          </cell>
        </row>
        <row r="969">
          <cell r="D969" t="str">
            <v>Rerlas Mon</v>
          </cell>
        </row>
        <row r="970">
          <cell r="D970" t="str">
            <v>Rerlas Mon</v>
          </cell>
        </row>
        <row r="971">
          <cell r="D971" t="str">
            <v>Rerlas Mon</v>
          </cell>
        </row>
        <row r="972">
          <cell r="D972" t="str">
            <v>Rerlas Mon</v>
          </cell>
        </row>
        <row r="973">
          <cell r="D973" t="str">
            <v>Rerlas Mon</v>
          </cell>
        </row>
        <row r="974">
          <cell r="D974" t="str">
            <v>Rerlas Mon</v>
          </cell>
        </row>
        <row r="975">
          <cell r="D975" t="str">
            <v>Rerlas Mon</v>
          </cell>
        </row>
        <row r="976">
          <cell r="D976" t="str">
            <v>Rerlas Mon</v>
          </cell>
        </row>
        <row r="977">
          <cell r="D977" t="str">
            <v>Rerlas Mon</v>
          </cell>
        </row>
        <row r="978">
          <cell r="D978" t="str">
            <v>Rerlas Mon</v>
          </cell>
        </row>
        <row r="979">
          <cell r="D979" t="str">
            <v>Rerlas Mon</v>
          </cell>
        </row>
        <row r="980">
          <cell r="D980" t="str">
            <v>Rerlas Mon</v>
          </cell>
        </row>
        <row r="981">
          <cell r="D981" t="str">
            <v>Rerlas Mon</v>
          </cell>
        </row>
        <row r="982">
          <cell r="D982" t="str">
            <v>Rerlas Mon</v>
          </cell>
        </row>
        <row r="983">
          <cell r="D983" t="str">
            <v>Simine Fralinie</v>
          </cell>
        </row>
        <row r="984">
          <cell r="D984" t="str">
            <v>Simine Fralinie</v>
          </cell>
        </row>
        <row r="985">
          <cell r="D985" t="str">
            <v>Simine Fralinie</v>
          </cell>
        </row>
        <row r="986">
          <cell r="D986" t="str">
            <v>Simine Fralinie</v>
          </cell>
        </row>
        <row r="987">
          <cell r="A987">
            <v>1</v>
          </cell>
          <cell r="D987" t="str">
            <v>Socucius Ergalla</v>
          </cell>
        </row>
        <row r="988">
          <cell r="A988">
            <v>1</v>
          </cell>
          <cell r="D988" t="str">
            <v>Socucius Ergalla</v>
          </cell>
        </row>
        <row r="989">
          <cell r="A989">
            <v>1</v>
          </cell>
          <cell r="D989" t="str">
            <v>Socucius Ergalla</v>
          </cell>
        </row>
        <row r="990">
          <cell r="A990">
            <v>1</v>
          </cell>
          <cell r="D990" t="str">
            <v>Socucius Ergalla</v>
          </cell>
        </row>
        <row r="991">
          <cell r="A991">
            <v>1</v>
          </cell>
          <cell r="D991" t="str">
            <v>Socucius Ergalla</v>
          </cell>
        </row>
        <row r="992">
          <cell r="A992">
            <v>1</v>
          </cell>
          <cell r="D992" t="str">
            <v>Socucius Ergalla</v>
          </cell>
        </row>
        <row r="993">
          <cell r="A993">
            <v>1</v>
          </cell>
          <cell r="D993" t="str">
            <v>Socucius Ergalla</v>
          </cell>
        </row>
        <row r="994">
          <cell r="A994">
            <v>1</v>
          </cell>
          <cell r="D994" t="str">
            <v>Socucius Ergalla</v>
          </cell>
        </row>
        <row r="995">
          <cell r="A995">
            <v>1</v>
          </cell>
          <cell r="D995" t="str">
            <v>Socucius Ergalla</v>
          </cell>
        </row>
        <row r="996">
          <cell r="A996">
            <v>1</v>
          </cell>
          <cell r="D996" t="str">
            <v>Socucius Ergalla</v>
          </cell>
        </row>
        <row r="997">
          <cell r="A997">
            <v>1</v>
          </cell>
          <cell r="D997" t="str">
            <v>Socucius Ergalla</v>
          </cell>
        </row>
        <row r="998">
          <cell r="A998">
            <v>1</v>
          </cell>
          <cell r="D998" t="str">
            <v>Socucius Ergalla</v>
          </cell>
        </row>
        <row r="999">
          <cell r="A999">
            <v>1</v>
          </cell>
          <cell r="D999" t="str">
            <v>Socucius Ergalla</v>
          </cell>
        </row>
        <row r="1000">
          <cell r="A1000">
            <v>1</v>
          </cell>
          <cell r="D1000" t="str">
            <v>Socucius Ergalla</v>
          </cell>
        </row>
        <row r="1001">
          <cell r="A1001">
            <v>1</v>
          </cell>
          <cell r="D1001" t="str">
            <v>Socucius Ergalla</v>
          </cell>
        </row>
        <row r="1002">
          <cell r="D1002" t="str">
            <v>Thetrard Phirrienele</v>
          </cell>
        </row>
        <row r="1003">
          <cell r="D1003" t="str">
            <v>Verick Gemain</v>
          </cell>
        </row>
        <row r="1004">
          <cell r="D1004" t="str">
            <v>Addut-Lamanu</v>
          </cell>
        </row>
        <row r="1005">
          <cell r="D1005" t="str">
            <v>Addut-Lamanu</v>
          </cell>
        </row>
        <row r="1006">
          <cell r="D1006" t="str">
            <v>Addut-Lamanu</v>
          </cell>
        </row>
        <row r="1007">
          <cell r="D1007" t="str">
            <v>Addut-Lamanu</v>
          </cell>
        </row>
        <row r="1008">
          <cell r="D1008" t="str">
            <v>Addut-Lamanu</v>
          </cell>
        </row>
        <row r="1009">
          <cell r="D1009" t="str">
            <v>Adrusu Rothrano</v>
          </cell>
        </row>
        <row r="1010">
          <cell r="D1010" t="str">
            <v>Adrusu Rothrano</v>
          </cell>
        </row>
        <row r="1011">
          <cell r="D1011" t="str">
            <v>Adusamsi Assurnarairan</v>
          </cell>
        </row>
        <row r="1012">
          <cell r="D1012" t="str">
            <v>Adusamsi Assurnarairan</v>
          </cell>
        </row>
        <row r="1013">
          <cell r="D1013" t="str">
            <v>Adusamsi Assurnarairan</v>
          </cell>
        </row>
        <row r="1014">
          <cell r="D1014" t="str">
            <v>Adusamsi Assurnarairan</v>
          </cell>
        </row>
        <row r="1015">
          <cell r="D1015" t="str">
            <v>Adusamsi Assurnarairan</v>
          </cell>
        </row>
        <row r="1016">
          <cell r="D1016" t="str">
            <v>Adusamsi Assurnarairan</v>
          </cell>
        </row>
        <row r="1017">
          <cell r="D1017" t="str">
            <v>Adusamsi Assurnarairan</v>
          </cell>
        </row>
        <row r="1018">
          <cell r="D1018" t="str">
            <v>Alarvyne Indalas</v>
          </cell>
        </row>
        <row r="1019">
          <cell r="D1019" t="str">
            <v>Alarvyne Indalas</v>
          </cell>
        </row>
        <row r="1020">
          <cell r="D1020" t="str">
            <v>Alarvyne Indalas</v>
          </cell>
        </row>
        <row r="1021">
          <cell r="D1021" t="str">
            <v>Alarvyne Indalas</v>
          </cell>
        </row>
        <row r="1022">
          <cell r="D1022" t="str">
            <v>Alarvyne Indalas</v>
          </cell>
        </row>
        <row r="1023">
          <cell r="D1023" t="str">
            <v>Alarvyne Indalas</v>
          </cell>
        </row>
        <row r="1024">
          <cell r="D1024" t="str">
            <v>Alarvyne Indalas</v>
          </cell>
        </row>
        <row r="1025">
          <cell r="D1025" t="str">
            <v>Alarvyne Indalas</v>
          </cell>
        </row>
        <row r="1026">
          <cell r="D1026" t="str">
            <v>Alarvyne Indalas</v>
          </cell>
        </row>
        <row r="1027">
          <cell r="D1027" t="str">
            <v>Alarvyne Indalas</v>
          </cell>
        </row>
        <row r="1028">
          <cell r="D1028" t="str">
            <v>Aldyne Arenim</v>
          </cell>
        </row>
        <row r="1029">
          <cell r="D1029" t="str">
            <v>Aldyne Arenim</v>
          </cell>
        </row>
        <row r="1030">
          <cell r="D1030" t="str">
            <v>Aldyne Arenim</v>
          </cell>
        </row>
        <row r="1031">
          <cell r="D1031" t="str">
            <v>Aldyne Arenim</v>
          </cell>
        </row>
        <row r="1032">
          <cell r="D1032" t="str">
            <v>Aleri Aren</v>
          </cell>
        </row>
        <row r="1033">
          <cell r="D1033" t="str">
            <v>Aleri Aren</v>
          </cell>
        </row>
        <row r="1034">
          <cell r="D1034" t="str">
            <v>Aleri Aren</v>
          </cell>
        </row>
        <row r="1035">
          <cell r="D1035" t="str">
            <v>Aleri Aren</v>
          </cell>
        </row>
        <row r="1036">
          <cell r="D1036" t="str">
            <v>Aleri Aren</v>
          </cell>
        </row>
        <row r="1037">
          <cell r="D1037" t="str">
            <v>Alfe Fyr</v>
          </cell>
        </row>
        <row r="1038">
          <cell r="D1038" t="str">
            <v>Alfe Fyr</v>
          </cell>
        </row>
        <row r="1039">
          <cell r="D1039" t="str">
            <v>Alfe Fyr</v>
          </cell>
        </row>
        <row r="1040">
          <cell r="D1040" t="str">
            <v>Alfe Fyr</v>
          </cell>
        </row>
        <row r="1041">
          <cell r="D1041" t="str">
            <v>Alfe Fyr</v>
          </cell>
        </row>
        <row r="1042">
          <cell r="D1042" t="str">
            <v>Alvela Saram</v>
          </cell>
        </row>
        <row r="1043">
          <cell r="D1043" t="str">
            <v>Alvela Saram</v>
          </cell>
        </row>
        <row r="1044">
          <cell r="D1044" t="str">
            <v>Alvela Saram</v>
          </cell>
        </row>
        <row r="1045">
          <cell r="D1045" t="str">
            <v>Alvela Saram</v>
          </cell>
        </row>
        <row r="1046">
          <cell r="D1046" t="str">
            <v>Alvela Saram</v>
          </cell>
        </row>
        <row r="1047">
          <cell r="D1047" t="str">
            <v>Alvela Saram</v>
          </cell>
        </row>
        <row r="1048">
          <cell r="D1048" t="str">
            <v>Alvela Saram</v>
          </cell>
        </row>
        <row r="1049">
          <cell r="D1049" t="str">
            <v>Alvura Othrenim</v>
          </cell>
        </row>
        <row r="1050">
          <cell r="D1050" t="str">
            <v>Alvura Othrenim</v>
          </cell>
        </row>
        <row r="1051">
          <cell r="D1051" t="str">
            <v>Alvura Othrenim</v>
          </cell>
        </row>
        <row r="1052">
          <cell r="D1052" t="str">
            <v>Alvura Othrenim</v>
          </cell>
        </row>
        <row r="1053">
          <cell r="D1053" t="str">
            <v>Alvura Othrenim</v>
          </cell>
        </row>
        <row r="1054">
          <cell r="D1054" t="str">
            <v>Alvura Othrenim</v>
          </cell>
        </row>
        <row r="1055">
          <cell r="D1055" t="str">
            <v>Alvura Othrenim</v>
          </cell>
        </row>
        <row r="1056">
          <cell r="D1056" t="str">
            <v>Alvura Othrenim</v>
          </cell>
        </row>
        <row r="1057">
          <cell r="D1057" t="str">
            <v>Alvura Othrenim</v>
          </cell>
        </row>
        <row r="1058">
          <cell r="D1058" t="str">
            <v>Alvura Othrenim</v>
          </cell>
        </row>
        <row r="1059">
          <cell r="D1059" t="str">
            <v>Alvura Othrenim</v>
          </cell>
        </row>
        <row r="1060">
          <cell r="D1060" t="str">
            <v>Alvura Othrenim</v>
          </cell>
        </row>
        <row r="1061">
          <cell r="D1061" t="str">
            <v>Alvura Othrenim</v>
          </cell>
        </row>
        <row r="1062">
          <cell r="D1062" t="str">
            <v>Alvura Othrenim</v>
          </cell>
        </row>
        <row r="1063">
          <cell r="D1063" t="str">
            <v>Alvura Othrenim</v>
          </cell>
        </row>
        <row r="1064">
          <cell r="D1064" t="str">
            <v>Alvura Othrenim</v>
          </cell>
        </row>
        <row r="1065">
          <cell r="D1065" t="str">
            <v>Alvura Othrenim</v>
          </cell>
        </row>
        <row r="1066">
          <cell r="D1066" t="str">
            <v>Alynu Aralen</v>
          </cell>
        </row>
        <row r="1067">
          <cell r="D1067" t="str">
            <v>Alynu Aralen</v>
          </cell>
        </row>
        <row r="1068">
          <cell r="D1068" t="str">
            <v>Ane Teria</v>
          </cell>
        </row>
        <row r="1069">
          <cell r="D1069" t="str">
            <v>Ane Teria</v>
          </cell>
        </row>
        <row r="1070">
          <cell r="D1070" t="str">
            <v>Ane Teria</v>
          </cell>
        </row>
        <row r="1071">
          <cell r="D1071" t="str">
            <v>Ane Teria</v>
          </cell>
        </row>
        <row r="1072">
          <cell r="D1072" t="str">
            <v>Ane Teria</v>
          </cell>
        </row>
        <row r="1073">
          <cell r="D1073" t="str">
            <v>Ane Teria</v>
          </cell>
        </row>
        <row r="1074">
          <cell r="D1074" t="str">
            <v>Ane Teria</v>
          </cell>
        </row>
        <row r="1075">
          <cell r="D1075" t="str">
            <v>Ane Teria</v>
          </cell>
        </row>
        <row r="1076">
          <cell r="D1076" t="str">
            <v>Ane Teria</v>
          </cell>
        </row>
        <row r="1077">
          <cell r="D1077" t="str">
            <v>Ane Teria</v>
          </cell>
        </row>
        <row r="1078">
          <cell r="D1078" t="str">
            <v>Ane Teria</v>
          </cell>
        </row>
        <row r="1079">
          <cell r="D1079" t="str">
            <v>Ane Teria</v>
          </cell>
        </row>
        <row r="1080">
          <cell r="D1080" t="str">
            <v>Ane Teria</v>
          </cell>
        </row>
        <row r="1081">
          <cell r="D1081" t="str">
            <v>Ane Teria</v>
          </cell>
        </row>
        <row r="1082">
          <cell r="D1082" t="str">
            <v>Ane Teria</v>
          </cell>
        </row>
        <row r="1083">
          <cell r="D1083" t="str">
            <v>Ane Teria</v>
          </cell>
        </row>
        <row r="1084">
          <cell r="D1084" t="str">
            <v>Anis Seloth</v>
          </cell>
        </row>
        <row r="1085">
          <cell r="D1085" t="str">
            <v>Arara Uvulas</v>
          </cell>
        </row>
        <row r="1086">
          <cell r="D1086" t="str">
            <v>Arara Uvulas</v>
          </cell>
        </row>
        <row r="1087">
          <cell r="D1087" t="str">
            <v>Arara Uvulas</v>
          </cell>
        </row>
        <row r="1088">
          <cell r="D1088" t="str">
            <v>Arara Uvulas</v>
          </cell>
        </row>
        <row r="1089">
          <cell r="D1089" t="str">
            <v>Arara Uvulas</v>
          </cell>
        </row>
        <row r="1090">
          <cell r="D1090" t="str">
            <v>Arara Uvulas</v>
          </cell>
        </row>
        <row r="1091">
          <cell r="D1091" t="str">
            <v>Arara Uvulas</v>
          </cell>
        </row>
        <row r="1092">
          <cell r="D1092" t="str">
            <v>Arara Uvulas</v>
          </cell>
        </row>
        <row r="1093">
          <cell r="D1093" t="str">
            <v>Arara Uvulas</v>
          </cell>
        </row>
        <row r="1094">
          <cell r="D1094" t="str">
            <v>Arara Uvulas</v>
          </cell>
        </row>
        <row r="1095">
          <cell r="D1095" t="str">
            <v>Arara Uvulas</v>
          </cell>
        </row>
        <row r="1096">
          <cell r="D1096" t="str">
            <v>Arara Uvulas</v>
          </cell>
        </row>
        <row r="1097">
          <cell r="D1097" t="str">
            <v>Arara Uvulas</v>
          </cell>
        </row>
        <row r="1098">
          <cell r="D1098" t="str">
            <v>Arara Uvulas</v>
          </cell>
        </row>
        <row r="1099">
          <cell r="D1099" t="str">
            <v>Arara Uvulas</v>
          </cell>
        </row>
        <row r="1100">
          <cell r="D1100" t="str">
            <v>Arara Uvulas</v>
          </cell>
        </row>
        <row r="1101">
          <cell r="D1101" t="str">
            <v>Arara Uvulas</v>
          </cell>
        </row>
        <row r="1102">
          <cell r="D1102" t="str">
            <v>Arara Uvulas</v>
          </cell>
        </row>
        <row r="1103">
          <cell r="D1103" t="str">
            <v>Arara Uvulas</v>
          </cell>
        </row>
        <row r="1104">
          <cell r="D1104" t="str">
            <v>Arara Uvulas</v>
          </cell>
        </row>
        <row r="1105">
          <cell r="D1105" t="str">
            <v>Arara Uvulas</v>
          </cell>
        </row>
        <row r="1106">
          <cell r="D1106" t="str">
            <v>Arara Uvulas</v>
          </cell>
        </row>
        <row r="1107">
          <cell r="D1107" t="str">
            <v>Arara Uvulas</v>
          </cell>
        </row>
        <row r="1108">
          <cell r="D1108" t="str">
            <v>Arara Uvulas</v>
          </cell>
        </row>
        <row r="1109">
          <cell r="D1109" t="str">
            <v>Arara Uvulas</v>
          </cell>
        </row>
        <row r="1110">
          <cell r="D1110" t="str">
            <v>Arara Uvulas</v>
          </cell>
        </row>
        <row r="1111">
          <cell r="D1111" t="str">
            <v>Arara Uvulas</v>
          </cell>
        </row>
        <row r="1112">
          <cell r="D1112" t="str">
            <v>Arara Uvulas</v>
          </cell>
        </row>
        <row r="1113">
          <cell r="D1113" t="str">
            <v>Arara Uvulas</v>
          </cell>
        </row>
        <row r="1114">
          <cell r="D1114" t="str">
            <v>Arns Saren</v>
          </cell>
        </row>
        <row r="1115">
          <cell r="D1115" t="str">
            <v>Arns Saren</v>
          </cell>
        </row>
        <row r="1116">
          <cell r="D1116" t="str">
            <v>Arns Saren</v>
          </cell>
        </row>
        <row r="1117">
          <cell r="D1117" t="str">
            <v>Arnsa Thendas</v>
          </cell>
        </row>
        <row r="1118">
          <cell r="D1118" t="str">
            <v>Arnsa Thendas</v>
          </cell>
        </row>
        <row r="1119">
          <cell r="D1119" t="str">
            <v>Arnsa Thendas</v>
          </cell>
        </row>
        <row r="1120">
          <cell r="D1120" t="str">
            <v>Arnsa Thendas</v>
          </cell>
        </row>
        <row r="1121">
          <cell r="D1121" t="str">
            <v>Arnsa Thendas</v>
          </cell>
        </row>
        <row r="1122">
          <cell r="D1122" t="str">
            <v>Arnsa Thendas</v>
          </cell>
        </row>
        <row r="1123">
          <cell r="D1123" t="str">
            <v>Arnsa Thendas</v>
          </cell>
        </row>
        <row r="1124">
          <cell r="D1124" t="str">
            <v>Arnsa Thendas</v>
          </cell>
        </row>
        <row r="1125">
          <cell r="D1125" t="str">
            <v>Arnsa Thendas</v>
          </cell>
        </row>
        <row r="1126">
          <cell r="D1126" t="str">
            <v>Arnsa Thendas</v>
          </cell>
        </row>
        <row r="1127">
          <cell r="D1127" t="str">
            <v>Arnsa Thendas</v>
          </cell>
        </row>
        <row r="1128">
          <cell r="D1128" t="str">
            <v>Arnsa Thendas</v>
          </cell>
        </row>
        <row r="1129">
          <cell r="D1129" t="str">
            <v>Arnsa Thendas</v>
          </cell>
        </row>
        <row r="1130">
          <cell r="D1130" t="str">
            <v>Arnsa Thendas</v>
          </cell>
        </row>
        <row r="1131">
          <cell r="D1131" t="str">
            <v>Arnsa Thendas</v>
          </cell>
        </row>
        <row r="1132">
          <cell r="D1132" t="str">
            <v>Arnsa Thendas</v>
          </cell>
        </row>
        <row r="1133">
          <cell r="D1133" t="str">
            <v>Arnsa Thendas</v>
          </cell>
        </row>
        <row r="1134">
          <cell r="D1134" t="str">
            <v>Arnsa Thendas</v>
          </cell>
        </row>
        <row r="1135">
          <cell r="D1135" t="str">
            <v>Arnsa Thendas</v>
          </cell>
        </row>
        <row r="1136">
          <cell r="D1136" t="str">
            <v>Arnsa Thendas</v>
          </cell>
        </row>
        <row r="1137">
          <cell r="D1137" t="str">
            <v>Arnsa Thendas</v>
          </cell>
        </row>
        <row r="1138">
          <cell r="D1138" t="str">
            <v>Arnsa Thendas</v>
          </cell>
        </row>
        <row r="1139">
          <cell r="D1139" t="str">
            <v>Arnsa Thendas</v>
          </cell>
        </row>
        <row r="1140">
          <cell r="D1140" t="str">
            <v>Arnsa Thendas</v>
          </cell>
        </row>
        <row r="1141">
          <cell r="D1141" t="str">
            <v>Arnsa Thendas</v>
          </cell>
        </row>
        <row r="1142">
          <cell r="D1142" t="str">
            <v>Arnsa Thendas</v>
          </cell>
        </row>
        <row r="1143">
          <cell r="D1143" t="str">
            <v>Arnsa Thendas</v>
          </cell>
        </row>
        <row r="1144">
          <cell r="D1144" t="str">
            <v>Arnsa Thendas</v>
          </cell>
        </row>
        <row r="1145">
          <cell r="D1145" t="str">
            <v>Arnsa Thendas</v>
          </cell>
        </row>
        <row r="1146">
          <cell r="D1146" t="str">
            <v>Arnsa Thendas</v>
          </cell>
        </row>
        <row r="1147">
          <cell r="D1147" t="str">
            <v>Arnsa Thendas</v>
          </cell>
        </row>
        <row r="1148">
          <cell r="D1148" t="str">
            <v>Arnsa Thendas</v>
          </cell>
        </row>
        <row r="1149">
          <cell r="D1149" t="str">
            <v>Arnsa Thendas</v>
          </cell>
        </row>
        <row r="1150">
          <cell r="D1150" t="str">
            <v>Arnsa Thendas</v>
          </cell>
        </row>
        <row r="1151">
          <cell r="D1151" t="str">
            <v>Arnsa Thendas</v>
          </cell>
        </row>
        <row r="1152">
          <cell r="D1152" t="str">
            <v>Arnsa Thendas</v>
          </cell>
        </row>
        <row r="1153">
          <cell r="D1153" t="str">
            <v>Artisa Arelas</v>
          </cell>
        </row>
        <row r="1154">
          <cell r="D1154" t="str">
            <v>Artisa Arelas</v>
          </cell>
        </row>
        <row r="1155">
          <cell r="D1155" t="str">
            <v>Artisa Arelas</v>
          </cell>
        </row>
        <row r="1156">
          <cell r="D1156" t="str">
            <v>Artisa Arelas</v>
          </cell>
        </row>
        <row r="1157">
          <cell r="D1157" t="str">
            <v>Artisa Arelas</v>
          </cell>
        </row>
        <row r="1158">
          <cell r="D1158" t="str">
            <v>Artisa Arelas</v>
          </cell>
        </row>
        <row r="1159">
          <cell r="D1159" t="str">
            <v>Artisa Arelas</v>
          </cell>
        </row>
        <row r="1160">
          <cell r="D1160" t="str">
            <v>Artisa Arelas</v>
          </cell>
        </row>
        <row r="1161">
          <cell r="D1161" t="str">
            <v>Artisa Arelas</v>
          </cell>
        </row>
        <row r="1162">
          <cell r="D1162" t="str">
            <v>Artisa Arelas</v>
          </cell>
        </row>
        <row r="1163">
          <cell r="D1163" t="str">
            <v>Artisa Arelas</v>
          </cell>
        </row>
        <row r="1164">
          <cell r="D1164" t="str">
            <v>Artisa Arelas</v>
          </cell>
        </row>
        <row r="1165">
          <cell r="D1165" t="str">
            <v>Artisa Arelas</v>
          </cell>
        </row>
        <row r="1166">
          <cell r="D1166" t="str">
            <v>Artisa Arelas</v>
          </cell>
        </row>
        <row r="1167">
          <cell r="D1167" t="str">
            <v>Artisa Arelas</v>
          </cell>
        </row>
        <row r="1168">
          <cell r="D1168" t="str">
            <v>Artisa Arelas</v>
          </cell>
        </row>
        <row r="1169">
          <cell r="D1169" t="str">
            <v>Artisa Arelas</v>
          </cell>
        </row>
        <row r="1170">
          <cell r="D1170" t="str">
            <v>Artisa Arelas</v>
          </cell>
        </row>
        <row r="1171">
          <cell r="D1171" t="str">
            <v>Artisa Arelas</v>
          </cell>
        </row>
        <row r="1172">
          <cell r="D1172" t="str">
            <v>Artisa Arelas</v>
          </cell>
        </row>
        <row r="1173">
          <cell r="D1173" t="str">
            <v>Artisa Arelas</v>
          </cell>
        </row>
        <row r="1174">
          <cell r="D1174" t="str">
            <v>Artisa Arelas</v>
          </cell>
        </row>
        <row r="1175">
          <cell r="D1175" t="str">
            <v>Artisa Arelas</v>
          </cell>
        </row>
        <row r="1176">
          <cell r="D1176" t="str">
            <v>Artisa Arelas</v>
          </cell>
        </row>
        <row r="1177">
          <cell r="D1177" t="str">
            <v>Artisa Arelas</v>
          </cell>
        </row>
        <row r="1178">
          <cell r="D1178" t="str">
            <v>Artisa Arelas</v>
          </cell>
        </row>
        <row r="1179">
          <cell r="D1179" t="str">
            <v>Artisa Arelas</v>
          </cell>
        </row>
        <row r="1180">
          <cell r="D1180" t="str">
            <v>Artisa Arelas</v>
          </cell>
        </row>
        <row r="1181">
          <cell r="D1181" t="str">
            <v>Artisa Arelas</v>
          </cell>
        </row>
        <row r="1182">
          <cell r="D1182" t="str">
            <v>Artisa Arelas</v>
          </cell>
        </row>
        <row r="1183">
          <cell r="D1183" t="str">
            <v>Artisa Arelas</v>
          </cell>
        </row>
        <row r="1184">
          <cell r="D1184" t="str">
            <v>Artisa Arelas</v>
          </cell>
        </row>
        <row r="1185">
          <cell r="D1185" t="str">
            <v>Artisa Arelas</v>
          </cell>
        </row>
        <row r="1186">
          <cell r="D1186" t="str">
            <v>Artisa Arelas</v>
          </cell>
        </row>
        <row r="1187">
          <cell r="D1187" t="str">
            <v>Artisa Arelas</v>
          </cell>
        </row>
        <row r="1188">
          <cell r="D1188" t="str">
            <v>Artisa Arelas</v>
          </cell>
        </row>
        <row r="1189">
          <cell r="D1189" t="str">
            <v>Artisa Arelas</v>
          </cell>
        </row>
        <row r="1190">
          <cell r="D1190" t="str">
            <v>Artisa Arelas</v>
          </cell>
        </row>
        <row r="1191">
          <cell r="D1191" t="str">
            <v>Artisa Arelas</v>
          </cell>
        </row>
        <row r="1192">
          <cell r="D1192" t="str">
            <v>Artisa Arelas</v>
          </cell>
        </row>
        <row r="1193">
          <cell r="D1193" t="str">
            <v>Artisa Arelas</v>
          </cell>
        </row>
        <row r="1194">
          <cell r="D1194" t="str">
            <v>Artisa Arelas</v>
          </cell>
        </row>
        <row r="1195">
          <cell r="D1195" t="str">
            <v>Artisa Arelas</v>
          </cell>
        </row>
        <row r="1196">
          <cell r="D1196" t="str">
            <v>Artisa Arelas</v>
          </cell>
        </row>
        <row r="1197">
          <cell r="D1197" t="str">
            <v>Artisa Arelas</v>
          </cell>
        </row>
        <row r="1198">
          <cell r="D1198" t="str">
            <v>Artisa Arelas</v>
          </cell>
        </row>
        <row r="1199">
          <cell r="D1199" t="str">
            <v>Artisa Arelas</v>
          </cell>
        </row>
        <row r="1200">
          <cell r="D1200" t="str">
            <v>Artisa Arelas</v>
          </cell>
        </row>
        <row r="1201">
          <cell r="D1201" t="str">
            <v>Artisa Arelas</v>
          </cell>
        </row>
        <row r="1202">
          <cell r="D1202" t="str">
            <v>Artisa Arelas</v>
          </cell>
        </row>
        <row r="1203">
          <cell r="D1203" t="str">
            <v>Artisa Arelas</v>
          </cell>
        </row>
        <row r="1204">
          <cell r="D1204" t="str">
            <v>Artisa Arelas</v>
          </cell>
        </row>
        <row r="1205">
          <cell r="D1205" t="str">
            <v>Artisa Arelas</v>
          </cell>
        </row>
        <row r="1206">
          <cell r="D1206" t="str">
            <v>Artisa Arelas</v>
          </cell>
        </row>
        <row r="1207">
          <cell r="D1207" t="str">
            <v>Artisa Arelas</v>
          </cell>
        </row>
        <row r="1208">
          <cell r="D1208" t="str">
            <v>Artisa Arelas</v>
          </cell>
        </row>
        <row r="1209">
          <cell r="D1209" t="str">
            <v>Artisa Arelas</v>
          </cell>
        </row>
        <row r="1210">
          <cell r="D1210" t="str">
            <v>Artisa Arelas</v>
          </cell>
        </row>
        <row r="1211">
          <cell r="D1211" t="str">
            <v>Artisa Arelas</v>
          </cell>
        </row>
        <row r="1212">
          <cell r="D1212" t="str">
            <v>Artisa Arelas</v>
          </cell>
        </row>
        <row r="1213">
          <cell r="D1213" t="str">
            <v>Artisa Arelas</v>
          </cell>
        </row>
        <row r="1214">
          <cell r="D1214" t="str">
            <v>Artisa Arelas</v>
          </cell>
        </row>
        <row r="1215">
          <cell r="D1215" t="str">
            <v>Artisa Arelas</v>
          </cell>
        </row>
        <row r="1216">
          <cell r="D1216" t="str">
            <v>Artisa Arelas</v>
          </cell>
        </row>
        <row r="1217">
          <cell r="D1217" t="str">
            <v>Artisa Arelas</v>
          </cell>
        </row>
        <row r="1218">
          <cell r="D1218" t="str">
            <v>Artisa Arelas</v>
          </cell>
        </row>
        <row r="1219">
          <cell r="D1219" t="str">
            <v>Artisa Arelas</v>
          </cell>
        </row>
        <row r="1220">
          <cell r="D1220" t="str">
            <v>Artisa Arelas</v>
          </cell>
        </row>
        <row r="1221">
          <cell r="D1221" t="str">
            <v>Artisa Arelas</v>
          </cell>
        </row>
        <row r="1222">
          <cell r="D1222" t="str">
            <v>Artisa Arelas</v>
          </cell>
        </row>
        <row r="1223">
          <cell r="D1223" t="str">
            <v>Artisa Arelas</v>
          </cell>
        </row>
        <row r="1224">
          <cell r="D1224" t="str">
            <v>Artisa Arelas</v>
          </cell>
        </row>
        <row r="1225">
          <cell r="D1225" t="str">
            <v>Artisa Arelas</v>
          </cell>
        </row>
        <row r="1226">
          <cell r="D1226" t="str">
            <v>Artisa Arelas</v>
          </cell>
        </row>
        <row r="1227">
          <cell r="D1227" t="str">
            <v>Artisa Arelas</v>
          </cell>
        </row>
        <row r="1228">
          <cell r="D1228" t="str">
            <v>Artisa Arelas</v>
          </cell>
        </row>
        <row r="1229">
          <cell r="D1229" t="str">
            <v>Artisa Arelas</v>
          </cell>
        </row>
        <row r="1230">
          <cell r="D1230" t="str">
            <v>Artisa Arelas</v>
          </cell>
        </row>
        <row r="1231">
          <cell r="D1231" t="str">
            <v>Artisa Arelas</v>
          </cell>
        </row>
        <row r="1232">
          <cell r="D1232" t="str">
            <v>Artisa Arelas</v>
          </cell>
        </row>
        <row r="1233">
          <cell r="D1233" t="str">
            <v>Artisa Arelas</v>
          </cell>
        </row>
        <row r="1234">
          <cell r="D1234" t="str">
            <v>Artisa Arelas</v>
          </cell>
        </row>
        <row r="1235">
          <cell r="D1235" t="str">
            <v>Artisa Arelas</v>
          </cell>
        </row>
        <row r="1236">
          <cell r="D1236" t="str">
            <v>Artisa Arelas</v>
          </cell>
        </row>
        <row r="1237">
          <cell r="D1237" t="str">
            <v>Artisa Arelas</v>
          </cell>
        </row>
        <row r="1238">
          <cell r="D1238" t="str">
            <v>Artisa Arelas</v>
          </cell>
        </row>
        <row r="1239">
          <cell r="D1239" t="str">
            <v>Artisa Arelas</v>
          </cell>
        </row>
        <row r="1240">
          <cell r="D1240" t="str">
            <v>Artisa Arelas</v>
          </cell>
        </row>
        <row r="1241">
          <cell r="D1241" t="str">
            <v>Artisa Arelas</v>
          </cell>
        </row>
        <row r="1242">
          <cell r="D1242" t="str">
            <v>Artisa Arelas</v>
          </cell>
        </row>
        <row r="1243">
          <cell r="D1243" t="str">
            <v>Artisa Arelas</v>
          </cell>
        </row>
        <row r="1244">
          <cell r="D1244" t="str">
            <v>Artisa Arelas</v>
          </cell>
        </row>
        <row r="1245">
          <cell r="D1245" t="str">
            <v>Artisa Arelas</v>
          </cell>
        </row>
        <row r="1246">
          <cell r="D1246" t="str">
            <v>Artisa Arelas</v>
          </cell>
        </row>
        <row r="1247">
          <cell r="D1247" t="str">
            <v>Artisa Arelas</v>
          </cell>
        </row>
        <row r="1248">
          <cell r="D1248" t="str">
            <v>Artisa Arelas</v>
          </cell>
        </row>
        <row r="1249">
          <cell r="D1249" t="str">
            <v>Artisa Arelas</v>
          </cell>
        </row>
        <row r="1250">
          <cell r="D1250" t="str">
            <v>Artisa Arelas</v>
          </cell>
        </row>
        <row r="1251">
          <cell r="D1251" t="str">
            <v>Artisa Arelas</v>
          </cell>
        </row>
        <row r="1252">
          <cell r="D1252" t="str">
            <v>Artisa Arelas</v>
          </cell>
        </row>
        <row r="1253">
          <cell r="D1253" t="str">
            <v>Artisa Arelas</v>
          </cell>
        </row>
        <row r="1254">
          <cell r="D1254" t="str">
            <v>Artisa Arelas</v>
          </cell>
        </row>
        <row r="1255">
          <cell r="D1255" t="str">
            <v>Artisa Arelas</v>
          </cell>
        </row>
        <row r="1256">
          <cell r="D1256" t="str">
            <v>Artisa Arelas</v>
          </cell>
        </row>
        <row r="1257">
          <cell r="D1257" t="str">
            <v>Artisa Arelas</v>
          </cell>
        </row>
        <row r="1258">
          <cell r="D1258" t="str">
            <v>Artisa Arelas</v>
          </cell>
        </row>
        <row r="1259">
          <cell r="D1259" t="str">
            <v>Artisa Arelas</v>
          </cell>
        </row>
        <row r="1260">
          <cell r="D1260" t="str">
            <v>Artisa Arelas</v>
          </cell>
        </row>
        <row r="1261">
          <cell r="D1261" t="str">
            <v>Artisa Arelas</v>
          </cell>
        </row>
        <row r="1262">
          <cell r="D1262" t="str">
            <v>Artisa Arelas</v>
          </cell>
        </row>
        <row r="1263">
          <cell r="D1263" t="str">
            <v>Artisa Arelas</v>
          </cell>
        </row>
        <row r="1264">
          <cell r="D1264" t="str">
            <v>Artisa Arelas</v>
          </cell>
        </row>
        <row r="1265">
          <cell r="D1265" t="str">
            <v>Artisa Arelas</v>
          </cell>
        </row>
        <row r="1266">
          <cell r="D1266" t="str">
            <v>Artisa Arelas</v>
          </cell>
        </row>
        <row r="1267">
          <cell r="D1267" t="str">
            <v>Artisa Arelas</v>
          </cell>
        </row>
        <row r="1268">
          <cell r="D1268" t="str">
            <v>Artisa Arelas</v>
          </cell>
        </row>
        <row r="1269">
          <cell r="D1269" t="str">
            <v>Artisa Arelas</v>
          </cell>
        </row>
        <row r="1270">
          <cell r="D1270" t="str">
            <v>Artisa Arelas</v>
          </cell>
        </row>
        <row r="1271">
          <cell r="D1271" t="str">
            <v>Artisa Arelas</v>
          </cell>
        </row>
        <row r="1272">
          <cell r="D1272" t="str">
            <v>Artisa Arelas</v>
          </cell>
        </row>
        <row r="1273">
          <cell r="D1273" t="str">
            <v>Artisa Arelas</v>
          </cell>
        </row>
        <row r="1274">
          <cell r="D1274" t="str">
            <v>Artisa Arelas</v>
          </cell>
        </row>
        <row r="1275">
          <cell r="D1275" t="str">
            <v>Artisa Arelas</v>
          </cell>
        </row>
        <row r="1276">
          <cell r="D1276" t="str">
            <v>Artisa Arelas</v>
          </cell>
        </row>
        <row r="1277">
          <cell r="D1277" t="str">
            <v>Artisa Arelas</v>
          </cell>
        </row>
        <row r="1278">
          <cell r="D1278" t="str">
            <v>Artisa Arelas</v>
          </cell>
        </row>
        <row r="1279">
          <cell r="D1279" t="str">
            <v>Artisa Arelas</v>
          </cell>
        </row>
        <row r="1280">
          <cell r="D1280" t="str">
            <v>Artisa Arelas</v>
          </cell>
        </row>
        <row r="1281">
          <cell r="D1281" t="str">
            <v>Artisa Arelas</v>
          </cell>
        </row>
        <row r="1282">
          <cell r="D1282" t="str">
            <v>Artisa Arelas</v>
          </cell>
        </row>
        <row r="1283">
          <cell r="D1283" t="str">
            <v>Artisa Arelas</v>
          </cell>
        </row>
        <row r="1284">
          <cell r="D1284" t="str">
            <v>Artisa Arelas</v>
          </cell>
        </row>
        <row r="1285">
          <cell r="D1285" t="str">
            <v>Artisa Arelas</v>
          </cell>
        </row>
        <row r="1286">
          <cell r="D1286" t="str">
            <v>Artisa Arelas</v>
          </cell>
        </row>
        <row r="1287">
          <cell r="D1287" t="str">
            <v>Artisa Arelas</v>
          </cell>
        </row>
        <row r="1288">
          <cell r="D1288" t="str">
            <v>Artisa Arelas</v>
          </cell>
        </row>
        <row r="1289">
          <cell r="D1289" t="str">
            <v>Artisa Arelas</v>
          </cell>
        </row>
        <row r="1290">
          <cell r="D1290" t="str">
            <v>Artisa Arelas</v>
          </cell>
        </row>
        <row r="1291">
          <cell r="D1291" t="str">
            <v>Artisa Arelas</v>
          </cell>
        </row>
        <row r="1292">
          <cell r="D1292" t="str">
            <v>Artisa Arelas</v>
          </cell>
        </row>
        <row r="1293">
          <cell r="D1293" t="str">
            <v>Artisa Arelas</v>
          </cell>
        </row>
        <row r="1294">
          <cell r="D1294" t="str">
            <v>Artisa Arelas</v>
          </cell>
        </row>
        <row r="1295">
          <cell r="D1295" t="str">
            <v>Artisa Arelas</v>
          </cell>
        </row>
        <row r="1296">
          <cell r="D1296" t="str">
            <v>Artisa Arelas</v>
          </cell>
        </row>
        <row r="1297">
          <cell r="D1297" t="str">
            <v>Artisa Arelas</v>
          </cell>
        </row>
        <row r="1298">
          <cell r="D1298" t="str">
            <v>Artisa Arelas</v>
          </cell>
        </row>
        <row r="1299">
          <cell r="D1299" t="str">
            <v>Artisa Arelas</v>
          </cell>
        </row>
        <row r="1300">
          <cell r="D1300" t="str">
            <v>Artisa Arelas</v>
          </cell>
        </row>
        <row r="1301">
          <cell r="D1301" t="str">
            <v>Artisa Arelas</v>
          </cell>
        </row>
        <row r="1302">
          <cell r="D1302" t="str">
            <v>Artisa Arelas</v>
          </cell>
        </row>
        <row r="1303">
          <cell r="D1303" t="str">
            <v>Artisa Arelas</v>
          </cell>
        </row>
        <row r="1304">
          <cell r="D1304" t="str">
            <v>Artisa Arelas</v>
          </cell>
        </row>
        <row r="1305">
          <cell r="D1305" t="str">
            <v>Artisa Arelas</v>
          </cell>
        </row>
        <row r="1306">
          <cell r="D1306" t="str">
            <v>Artisa Arelas</v>
          </cell>
        </row>
        <row r="1307">
          <cell r="D1307" t="str">
            <v>Artisa Arelas</v>
          </cell>
        </row>
        <row r="1308">
          <cell r="D1308" t="str">
            <v>Artisa Arelas</v>
          </cell>
        </row>
        <row r="1309">
          <cell r="D1309" t="str">
            <v>Artisa Arelas</v>
          </cell>
        </row>
        <row r="1310">
          <cell r="D1310" t="str">
            <v>Artisa Arelas</v>
          </cell>
        </row>
        <row r="1311">
          <cell r="D1311" t="str">
            <v>Artisa Arelas</v>
          </cell>
        </row>
        <row r="1312">
          <cell r="D1312" t="str">
            <v>Artisa Arelas</v>
          </cell>
        </row>
        <row r="1313">
          <cell r="D1313" t="str">
            <v>Artisa Arelas</v>
          </cell>
        </row>
        <row r="1314">
          <cell r="D1314" t="str">
            <v>Artisa Arelas</v>
          </cell>
        </row>
        <row r="1315">
          <cell r="D1315" t="str">
            <v>Artisa Arelas</v>
          </cell>
        </row>
        <row r="1316">
          <cell r="D1316" t="str">
            <v>Artisa Arelas</v>
          </cell>
        </row>
        <row r="1317">
          <cell r="D1317" t="str">
            <v>Artisa Arelas</v>
          </cell>
        </row>
        <row r="1318">
          <cell r="D1318" t="str">
            <v>Artisa Arelas</v>
          </cell>
        </row>
        <row r="1319">
          <cell r="D1319" t="str">
            <v>Artisa Arelas</v>
          </cell>
        </row>
        <row r="1320">
          <cell r="D1320" t="str">
            <v>Artisa Arelas</v>
          </cell>
        </row>
        <row r="1321">
          <cell r="D1321" t="str">
            <v>Artisa Arelas</v>
          </cell>
        </row>
        <row r="1322">
          <cell r="D1322" t="str">
            <v>Artisa Arelas</v>
          </cell>
        </row>
        <row r="1323">
          <cell r="D1323" t="str">
            <v>Artisa Arelas</v>
          </cell>
        </row>
        <row r="1324">
          <cell r="D1324" t="str">
            <v>Artisa Arelas</v>
          </cell>
        </row>
        <row r="1325">
          <cell r="D1325" t="str">
            <v>Artisa Arelas</v>
          </cell>
        </row>
        <row r="1326">
          <cell r="D1326" t="str">
            <v>Artisa Arelas</v>
          </cell>
        </row>
        <row r="1327">
          <cell r="D1327" t="str">
            <v>Artisa Arelas</v>
          </cell>
        </row>
        <row r="1328">
          <cell r="D1328" t="str">
            <v>Artisa Arelas</v>
          </cell>
        </row>
        <row r="1329">
          <cell r="D1329" t="str">
            <v>Artisa Arelas</v>
          </cell>
        </row>
        <row r="1330">
          <cell r="D1330" t="str">
            <v>Artisa Arelas</v>
          </cell>
        </row>
        <row r="1331">
          <cell r="D1331" t="str">
            <v>Artisa Arelas</v>
          </cell>
        </row>
        <row r="1332">
          <cell r="D1332" t="str">
            <v>Artisa Arelas</v>
          </cell>
        </row>
        <row r="1333">
          <cell r="D1333" t="str">
            <v>Artisa Arelas</v>
          </cell>
        </row>
        <row r="1334">
          <cell r="D1334" t="str">
            <v>Artisa Arelas</v>
          </cell>
        </row>
        <row r="1335">
          <cell r="D1335" t="str">
            <v>Artisa Arelas</v>
          </cell>
        </row>
        <row r="1336">
          <cell r="D1336" t="str">
            <v>Artisa Arelas</v>
          </cell>
        </row>
        <row r="1337">
          <cell r="D1337" t="str">
            <v>Artisa Arelas</v>
          </cell>
        </row>
        <row r="1338">
          <cell r="D1338" t="str">
            <v>Artisa Arelas</v>
          </cell>
        </row>
        <row r="1339">
          <cell r="D1339" t="str">
            <v>Artisa Arelas</v>
          </cell>
        </row>
        <row r="1340">
          <cell r="D1340" t="str">
            <v>Artisa Arelas</v>
          </cell>
        </row>
        <row r="1341">
          <cell r="D1341" t="str">
            <v>Artisa Arelas</v>
          </cell>
        </row>
        <row r="1342">
          <cell r="D1342" t="str">
            <v>Artisa Arelas</v>
          </cell>
        </row>
        <row r="1343">
          <cell r="D1343" t="str">
            <v>Artisa Arelas</v>
          </cell>
        </row>
        <row r="1344">
          <cell r="D1344" t="str">
            <v>Artisa Arelas</v>
          </cell>
        </row>
        <row r="1345">
          <cell r="D1345" t="str">
            <v>Artisa Arelas</v>
          </cell>
        </row>
        <row r="1346">
          <cell r="D1346" t="str">
            <v>Artisa Arelas</v>
          </cell>
        </row>
        <row r="1347">
          <cell r="D1347" t="str">
            <v>Artisa Arelas</v>
          </cell>
        </row>
        <row r="1348">
          <cell r="D1348" t="str">
            <v>Artisa Arelas</v>
          </cell>
        </row>
        <row r="1349">
          <cell r="D1349" t="str">
            <v>Artisa Arelas</v>
          </cell>
        </row>
        <row r="1350">
          <cell r="D1350" t="str">
            <v>Artisa Arelas</v>
          </cell>
        </row>
        <row r="1351">
          <cell r="D1351" t="str">
            <v>Artisa Arelas</v>
          </cell>
        </row>
        <row r="1352">
          <cell r="D1352" t="str">
            <v>Artisa Arelas</v>
          </cell>
        </row>
        <row r="1353">
          <cell r="D1353" t="str">
            <v>Artisa Arelas</v>
          </cell>
        </row>
        <row r="1354">
          <cell r="D1354" t="str">
            <v>Artisa Arelas</v>
          </cell>
        </row>
        <row r="1355">
          <cell r="D1355" t="str">
            <v>Artisa Arelas</v>
          </cell>
        </row>
        <row r="1356">
          <cell r="D1356" t="str">
            <v>Artisa Arelas</v>
          </cell>
        </row>
        <row r="1357">
          <cell r="D1357" t="str">
            <v>Artisa Arelas</v>
          </cell>
        </row>
        <row r="1358">
          <cell r="D1358" t="str">
            <v>Artisa Arelas</v>
          </cell>
        </row>
        <row r="1359">
          <cell r="D1359" t="str">
            <v>Artisa Arelas</v>
          </cell>
        </row>
        <row r="1360">
          <cell r="D1360" t="str">
            <v>Artisa Arelas</v>
          </cell>
        </row>
        <row r="1361">
          <cell r="D1361" t="str">
            <v>Artisa Arelas</v>
          </cell>
        </row>
        <row r="1362">
          <cell r="D1362" t="str">
            <v>Artisa Arelas</v>
          </cell>
        </row>
        <row r="1363">
          <cell r="D1363" t="str">
            <v>Artisa Arelas</v>
          </cell>
        </row>
        <row r="1364">
          <cell r="D1364" t="str">
            <v>Artisa Arelas</v>
          </cell>
        </row>
        <row r="1365">
          <cell r="D1365" t="str">
            <v>Artisa Arelas</v>
          </cell>
        </row>
        <row r="1366">
          <cell r="D1366" t="str">
            <v>Artisa Arelas</v>
          </cell>
        </row>
        <row r="1367">
          <cell r="D1367" t="str">
            <v>Artisa Arelas</v>
          </cell>
        </row>
        <row r="1368">
          <cell r="D1368" t="str">
            <v>Artisa Arelas</v>
          </cell>
        </row>
        <row r="1369">
          <cell r="D1369" t="str">
            <v>Artisa Arelas</v>
          </cell>
        </row>
        <row r="1370">
          <cell r="D1370" t="str">
            <v>Arvama Rathri</v>
          </cell>
        </row>
        <row r="1371">
          <cell r="D1371" t="str">
            <v>Arvama Rathri</v>
          </cell>
        </row>
        <row r="1372">
          <cell r="D1372" t="str">
            <v>Arvama Rathri</v>
          </cell>
        </row>
        <row r="1373">
          <cell r="D1373" t="str">
            <v>Arvama Rathri</v>
          </cell>
        </row>
        <row r="1374">
          <cell r="D1374" t="str">
            <v>Arvama Rathri</v>
          </cell>
        </row>
        <row r="1375">
          <cell r="D1375" t="str">
            <v>Arvama Rathri</v>
          </cell>
        </row>
        <row r="1376">
          <cell r="D1376" t="str">
            <v>Arvama Rathri</v>
          </cell>
        </row>
        <row r="1377">
          <cell r="D1377" t="str">
            <v>Aryni Orethi</v>
          </cell>
        </row>
        <row r="1378">
          <cell r="D1378" t="str">
            <v>Aryni Orethi</v>
          </cell>
        </row>
        <row r="1379">
          <cell r="D1379" t="str">
            <v>Aryni Orethi</v>
          </cell>
        </row>
        <row r="1380">
          <cell r="D1380" t="str">
            <v>Aryni Orethi</v>
          </cell>
        </row>
        <row r="1381">
          <cell r="D1381" t="str">
            <v>Aryni Orethi</v>
          </cell>
        </row>
        <row r="1382">
          <cell r="D1382" t="str">
            <v>Ashumanu Eraishah</v>
          </cell>
        </row>
        <row r="1383">
          <cell r="D1383" t="str">
            <v>Assi Serimilk</v>
          </cell>
        </row>
        <row r="1384">
          <cell r="D1384" t="str">
            <v>Assi Serimilk</v>
          </cell>
        </row>
        <row r="1385">
          <cell r="D1385" t="str">
            <v>Assi Serimilk</v>
          </cell>
        </row>
        <row r="1386">
          <cell r="D1386" t="str">
            <v>Assi Serimilk</v>
          </cell>
        </row>
        <row r="1387">
          <cell r="D1387" t="str">
            <v>Assi Serimilk</v>
          </cell>
        </row>
        <row r="1388">
          <cell r="D1388" t="str">
            <v>Assi Serimilk</v>
          </cell>
        </row>
        <row r="1389">
          <cell r="D1389" t="str">
            <v>Assi Serimilk</v>
          </cell>
        </row>
        <row r="1390">
          <cell r="D1390" t="str">
            <v>Assi Serimilk</v>
          </cell>
        </row>
        <row r="1391">
          <cell r="D1391" t="str">
            <v>Assi Serimilk</v>
          </cell>
        </row>
        <row r="1392">
          <cell r="D1392" t="str">
            <v>Assi Serimilk</v>
          </cell>
        </row>
        <row r="1393">
          <cell r="D1393" t="str">
            <v>Assi Serimilk</v>
          </cell>
        </row>
        <row r="1394">
          <cell r="D1394" t="str">
            <v>Assi Serimilk</v>
          </cell>
        </row>
        <row r="1395">
          <cell r="D1395" t="str">
            <v>Assi Serimilk</v>
          </cell>
        </row>
        <row r="1396">
          <cell r="D1396" t="str">
            <v>Assi Serimilk</v>
          </cell>
        </row>
        <row r="1397">
          <cell r="D1397" t="str">
            <v>Assi Serimilk</v>
          </cell>
        </row>
        <row r="1398">
          <cell r="D1398" t="str">
            <v>Assi Serimilk</v>
          </cell>
        </row>
        <row r="1399">
          <cell r="D1399" t="str">
            <v>Assi Serimilk</v>
          </cell>
        </row>
        <row r="1400">
          <cell r="D1400" t="str">
            <v>Assimusa Samsi</v>
          </cell>
        </row>
        <row r="1401">
          <cell r="D1401" t="str">
            <v>Baleni Salavel</v>
          </cell>
        </row>
        <row r="1402">
          <cell r="D1402" t="str">
            <v>Baleni Salavel</v>
          </cell>
        </row>
        <row r="1403">
          <cell r="D1403" t="str">
            <v>Baleni Salavel</v>
          </cell>
        </row>
        <row r="1404">
          <cell r="D1404" t="str">
            <v>Baleni Salavel</v>
          </cell>
        </row>
        <row r="1405">
          <cell r="D1405" t="str">
            <v>Baleni Salavel</v>
          </cell>
        </row>
        <row r="1406">
          <cell r="D1406" t="str">
            <v>Barenziah</v>
          </cell>
        </row>
        <row r="1407">
          <cell r="D1407" t="str">
            <v>Barenziah</v>
          </cell>
        </row>
        <row r="1408">
          <cell r="D1408" t="str">
            <v>Barenziah</v>
          </cell>
        </row>
        <row r="1409">
          <cell r="D1409" t="str">
            <v>Barenziah</v>
          </cell>
        </row>
        <row r="1410">
          <cell r="D1410" t="str">
            <v>Barenziah</v>
          </cell>
        </row>
        <row r="1411">
          <cell r="D1411" t="str">
            <v>Barenziah</v>
          </cell>
        </row>
        <row r="1412">
          <cell r="D1412" t="str">
            <v>Barenziah</v>
          </cell>
        </row>
        <row r="1413">
          <cell r="D1413" t="str">
            <v>Barenziah</v>
          </cell>
        </row>
        <row r="1414">
          <cell r="D1414" t="str">
            <v>Barenziah</v>
          </cell>
        </row>
        <row r="1415">
          <cell r="D1415" t="str">
            <v>Barenziah</v>
          </cell>
        </row>
        <row r="1416">
          <cell r="D1416" t="str">
            <v>Barenziah</v>
          </cell>
        </row>
        <row r="1417">
          <cell r="D1417" t="str">
            <v>Barenziah</v>
          </cell>
        </row>
        <row r="1418">
          <cell r="D1418" t="str">
            <v>Barenziah</v>
          </cell>
        </row>
        <row r="1419">
          <cell r="D1419" t="str">
            <v>Barenziah</v>
          </cell>
        </row>
        <row r="1420">
          <cell r="D1420" t="str">
            <v>Barenziah</v>
          </cell>
        </row>
        <row r="1421">
          <cell r="D1421" t="str">
            <v>Barenziah</v>
          </cell>
        </row>
        <row r="1422">
          <cell r="D1422" t="str">
            <v>Barenziah</v>
          </cell>
        </row>
        <row r="1423">
          <cell r="D1423" t="str">
            <v>Barenziah</v>
          </cell>
        </row>
        <row r="1424">
          <cell r="D1424" t="str">
            <v>Barenziah</v>
          </cell>
        </row>
        <row r="1425">
          <cell r="D1425" t="str">
            <v>Barenziah</v>
          </cell>
        </row>
        <row r="1426">
          <cell r="D1426" t="str">
            <v>Barenziah</v>
          </cell>
        </row>
        <row r="1427">
          <cell r="D1427" t="str">
            <v>Barenziah</v>
          </cell>
        </row>
        <row r="1428">
          <cell r="D1428" t="str">
            <v>Barenziah</v>
          </cell>
        </row>
        <row r="1429">
          <cell r="D1429" t="str">
            <v>Barenziah</v>
          </cell>
        </row>
        <row r="1430">
          <cell r="D1430" t="str">
            <v>Barenziah</v>
          </cell>
        </row>
        <row r="1431">
          <cell r="D1431" t="str">
            <v>Barenziah</v>
          </cell>
        </row>
        <row r="1432">
          <cell r="D1432" t="str">
            <v>Barenziah</v>
          </cell>
        </row>
        <row r="1433">
          <cell r="D1433" t="str">
            <v>Barenziah</v>
          </cell>
        </row>
        <row r="1434">
          <cell r="D1434" t="str">
            <v>Barenziah</v>
          </cell>
        </row>
        <row r="1435">
          <cell r="D1435" t="str">
            <v>Barenziah</v>
          </cell>
        </row>
        <row r="1436">
          <cell r="D1436" t="str">
            <v>Barenziah</v>
          </cell>
        </row>
        <row r="1437">
          <cell r="D1437" t="str">
            <v>Barenziah</v>
          </cell>
        </row>
        <row r="1438">
          <cell r="D1438" t="str">
            <v>Barenziah</v>
          </cell>
        </row>
        <row r="1439">
          <cell r="D1439" t="str">
            <v>Barenziah</v>
          </cell>
        </row>
        <row r="1440">
          <cell r="D1440" t="str">
            <v>Barenziah</v>
          </cell>
        </row>
        <row r="1441">
          <cell r="D1441" t="str">
            <v>Barenziah</v>
          </cell>
        </row>
        <row r="1442">
          <cell r="D1442" t="str">
            <v>Barenziah</v>
          </cell>
        </row>
        <row r="1443">
          <cell r="D1443" t="str">
            <v>Barenziah</v>
          </cell>
        </row>
        <row r="1444">
          <cell r="D1444" t="str">
            <v>Barenziah</v>
          </cell>
        </row>
        <row r="1445">
          <cell r="D1445" t="str">
            <v>Barenziah</v>
          </cell>
        </row>
        <row r="1446">
          <cell r="D1446" t="str">
            <v>Barenziah</v>
          </cell>
        </row>
        <row r="1447">
          <cell r="D1447" t="str">
            <v>Barenziah</v>
          </cell>
        </row>
        <row r="1448">
          <cell r="D1448" t="str">
            <v>Barenziah</v>
          </cell>
        </row>
        <row r="1449">
          <cell r="D1449" t="str">
            <v>Barenziah</v>
          </cell>
        </row>
        <row r="1450">
          <cell r="D1450" t="str">
            <v>Barenziah</v>
          </cell>
        </row>
        <row r="1451">
          <cell r="D1451" t="str">
            <v>Barenziah</v>
          </cell>
        </row>
        <row r="1452">
          <cell r="D1452" t="str">
            <v>Barenziah</v>
          </cell>
        </row>
        <row r="1453">
          <cell r="D1453" t="str">
            <v>Barenziah</v>
          </cell>
        </row>
        <row r="1454">
          <cell r="D1454" t="str">
            <v>Barenziah</v>
          </cell>
        </row>
        <row r="1455">
          <cell r="D1455" t="str">
            <v>Barenziah</v>
          </cell>
        </row>
        <row r="1456">
          <cell r="D1456" t="str">
            <v>Barenziah</v>
          </cell>
        </row>
        <row r="1457">
          <cell r="D1457" t="str">
            <v>Barenziah</v>
          </cell>
        </row>
        <row r="1458">
          <cell r="D1458" t="str">
            <v>Barenziah</v>
          </cell>
        </row>
        <row r="1459">
          <cell r="D1459" t="str">
            <v>Barenziah</v>
          </cell>
        </row>
        <row r="1460">
          <cell r="D1460" t="str">
            <v>Barenziah</v>
          </cell>
        </row>
        <row r="1461">
          <cell r="D1461" t="str">
            <v>Barenziah</v>
          </cell>
        </row>
        <row r="1462">
          <cell r="D1462" t="str">
            <v>Barenziah</v>
          </cell>
        </row>
        <row r="1463">
          <cell r="D1463" t="str">
            <v>Barenziah</v>
          </cell>
        </row>
        <row r="1464">
          <cell r="D1464" t="str">
            <v>Barenziah</v>
          </cell>
        </row>
        <row r="1465">
          <cell r="D1465" t="str">
            <v>Barenziah</v>
          </cell>
        </row>
        <row r="1466">
          <cell r="D1466" t="str">
            <v>Barenziah</v>
          </cell>
        </row>
        <row r="1467">
          <cell r="D1467" t="str">
            <v>Barenziah</v>
          </cell>
        </row>
        <row r="1468">
          <cell r="D1468" t="str">
            <v>Barenziah</v>
          </cell>
        </row>
        <row r="1469">
          <cell r="D1469" t="str">
            <v>Barenziah</v>
          </cell>
        </row>
        <row r="1470">
          <cell r="D1470" t="str">
            <v>Barenziah</v>
          </cell>
        </row>
        <row r="1471">
          <cell r="D1471" t="str">
            <v>Bevene Releth</v>
          </cell>
        </row>
        <row r="1472">
          <cell r="D1472" t="str">
            <v>Bevene Releth</v>
          </cell>
        </row>
        <row r="1473">
          <cell r="D1473" t="str">
            <v>Bevene Releth</v>
          </cell>
        </row>
        <row r="1474">
          <cell r="D1474" t="str">
            <v>Bevene Releth</v>
          </cell>
        </row>
        <row r="1475">
          <cell r="D1475" t="str">
            <v>Bevene Releth</v>
          </cell>
        </row>
        <row r="1476">
          <cell r="D1476" t="str">
            <v>Bevene Releth</v>
          </cell>
        </row>
        <row r="1477">
          <cell r="D1477" t="str">
            <v>Bevene Releth</v>
          </cell>
        </row>
        <row r="1478">
          <cell r="D1478" t="str">
            <v>Bevene Releth</v>
          </cell>
        </row>
        <row r="1479">
          <cell r="D1479" t="str">
            <v>Bevene Releth</v>
          </cell>
        </row>
        <row r="1480">
          <cell r="D1480" t="str">
            <v>Bevene Releth</v>
          </cell>
        </row>
        <row r="1481">
          <cell r="D1481" t="str">
            <v>Bevene Releth</v>
          </cell>
        </row>
        <row r="1482">
          <cell r="D1482" t="str">
            <v>Bevene Releth</v>
          </cell>
        </row>
        <row r="1483">
          <cell r="D1483" t="str">
            <v>Beyte Fyr</v>
          </cell>
        </row>
        <row r="1484">
          <cell r="D1484" t="str">
            <v>Beyte Fyr</v>
          </cell>
        </row>
        <row r="1485">
          <cell r="D1485" t="str">
            <v>Beyte Fyr</v>
          </cell>
        </row>
        <row r="1486">
          <cell r="D1486" t="str">
            <v>Beyte Fyr</v>
          </cell>
        </row>
        <row r="1487">
          <cell r="D1487" t="str">
            <v>Beyte Fyr</v>
          </cell>
        </row>
        <row r="1488">
          <cell r="D1488" t="str">
            <v>Beyte Fyr</v>
          </cell>
        </row>
        <row r="1489">
          <cell r="D1489" t="str">
            <v>Bivale Teneran</v>
          </cell>
        </row>
        <row r="1490">
          <cell r="D1490" t="str">
            <v>Bivale Teneran</v>
          </cell>
        </row>
        <row r="1491">
          <cell r="D1491" t="str">
            <v>Bivale Teneran</v>
          </cell>
        </row>
        <row r="1492">
          <cell r="D1492" t="str">
            <v>Bivale Teneran</v>
          </cell>
        </row>
        <row r="1493">
          <cell r="D1493" t="str">
            <v>Bivale Teneran</v>
          </cell>
        </row>
        <row r="1494">
          <cell r="D1494" t="str">
            <v>Bivale Teneran</v>
          </cell>
        </row>
        <row r="1495">
          <cell r="D1495" t="str">
            <v>Bivale Teneran</v>
          </cell>
        </row>
        <row r="1496">
          <cell r="D1496" t="str">
            <v>Bivale Teneran</v>
          </cell>
        </row>
        <row r="1497">
          <cell r="D1497" t="str">
            <v>Bivale Teneran</v>
          </cell>
        </row>
        <row r="1498">
          <cell r="D1498" t="str">
            <v>Bivale Teneran</v>
          </cell>
        </row>
        <row r="1499">
          <cell r="D1499" t="str">
            <v>Bivale Teneran</v>
          </cell>
        </row>
        <row r="1500">
          <cell r="D1500" t="str">
            <v>Bivale Teneran</v>
          </cell>
        </row>
        <row r="1501">
          <cell r="D1501" t="str">
            <v>Bivale Teneran</v>
          </cell>
        </row>
        <row r="1502">
          <cell r="D1502" t="str">
            <v>Bivale Teneran</v>
          </cell>
        </row>
        <row r="1503">
          <cell r="D1503" t="str">
            <v>Bivale Teneran</v>
          </cell>
        </row>
        <row r="1504">
          <cell r="D1504" t="str">
            <v>Bivale Teneran</v>
          </cell>
        </row>
        <row r="1505">
          <cell r="D1505" t="str">
            <v>Bivale Teneran</v>
          </cell>
        </row>
        <row r="1506">
          <cell r="D1506" t="str">
            <v>Bivale Teneran</v>
          </cell>
        </row>
        <row r="1507">
          <cell r="D1507" t="str">
            <v>Bivale Teneran</v>
          </cell>
        </row>
        <row r="1508">
          <cell r="D1508" t="str">
            <v>Bivale Teneran</v>
          </cell>
        </row>
        <row r="1509">
          <cell r="D1509" t="str">
            <v>Bivale Teneran</v>
          </cell>
        </row>
        <row r="1510">
          <cell r="D1510" t="str">
            <v>Bivale Teneran</v>
          </cell>
        </row>
        <row r="1511">
          <cell r="D1511" t="str">
            <v>Boderi Farano</v>
          </cell>
        </row>
        <row r="1512">
          <cell r="D1512" t="str">
            <v>Boderi Farano</v>
          </cell>
        </row>
        <row r="1513">
          <cell r="D1513" t="str">
            <v>Boderi Farano</v>
          </cell>
        </row>
        <row r="1514">
          <cell r="D1514" t="str">
            <v>Boderi Farano</v>
          </cell>
        </row>
        <row r="1515">
          <cell r="D1515" t="str">
            <v>Brerayne Raloran</v>
          </cell>
        </row>
        <row r="1516">
          <cell r="D1516" t="str">
            <v>Brilnosu Llarys</v>
          </cell>
        </row>
        <row r="1517">
          <cell r="D1517" t="str">
            <v>Brilnosu Llarys</v>
          </cell>
        </row>
        <row r="1518">
          <cell r="D1518" t="str">
            <v>Dalse Adren</v>
          </cell>
        </row>
        <row r="1519">
          <cell r="D1519" t="str">
            <v>Dalse Adren</v>
          </cell>
        </row>
        <row r="1520">
          <cell r="D1520" t="str">
            <v>Danso Indules</v>
          </cell>
        </row>
        <row r="1521">
          <cell r="D1521" t="str">
            <v>Danso Indules</v>
          </cell>
        </row>
        <row r="1522">
          <cell r="D1522" t="str">
            <v>Danso Indules</v>
          </cell>
        </row>
        <row r="1523">
          <cell r="D1523" t="str">
            <v>Danso Indules</v>
          </cell>
        </row>
        <row r="1524">
          <cell r="D1524" t="str">
            <v>Danso Indules</v>
          </cell>
        </row>
        <row r="1525">
          <cell r="D1525" t="str">
            <v>Danso Indules</v>
          </cell>
        </row>
        <row r="1526">
          <cell r="D1526" t="str">
            <v>Danso Indules</v>
          </cell>
        </row>
        <row r="1527">
          <cell r="D1527" t="str">
            <v>Danso Indules</v>
          </cell>
        </row>
        <row r="1528">
          <cell r="D1528" t="str">
            <v>Danso Indules</v>
          </cell>
        </row>
        <row r="1529">
          <cell r="D1529" t="str">
            <v>Danso Indules</v>
          </cell>
        </row>
        <row r="1530">
          <cell r="D1530" t="str">
            <v>Danso Indules</v>
          </cell>
        </row>
        <row r="1531">
          <cell r="D1531" t="str">
            <v>Danso Indules</v>
          </cell>
        </row>
        <row r="1532">
          <cell r="D1532" t="str">
            <v>Danso Indules</v>
          </cell>
        </row>
        <row r="1533">
          <cell r="D1533" t="str">
            <v>Danso Indules</v>
          </cell>
        </row>
        <row r="1534">
          <cell r="D1534" t="str">
            <v>Danso Indules</v>
          </cell>
        </row>
        <row r="1535">
          <cell r="D1535" t="str">
            <v>Danso Indules</v>
          </cell>
        </row>
        <row r="1536">
          <cell r="D1536" t="str">
            <v>Danso Indules</v>
          </cell>
        </row>
        <row r="1537">
          <cell r="D1537" t="str">
            <v>Danso Indules</v>
          </cell>
        </row>
        <row r="1538">
          <cell r="D1538" t="str">
            <v>Danso Indules</v>
          </cell>
        </row>
        <row r="1539">
          <cell r="D1539" t="str">
            <v>Danso Indules</v>
          </cell>
        </row>
        <row r="1540">
          <cell r="D1540" t="str">
            <v>Danso Indules</v>
          </cell>
        </row>
        <row r="1541">
          <cell r="D1541" t="str">
            <v>Danso Indules</v>
          </cell>
        </row>
        <row r="1542">
          <cell r="D1542" t="str">
            <v>Danso Indules</v>
          </cell>
        </row>
        <row r="1543">
          <cell r="D1543" t="str">
            <v>Danso Indules</v>
          </cell>
        </row>
        <row r="1544">
          <cell r="D1544" t="str">
            <v>Danso Indules</v>
          </cell>
        </row>
        <row r="1545">
          <cell r="D1545" t="str">
            <v>Daroso Sethri</v>
          </cell>
        </row>
        <row r="1546">
          <cell r="A1546">
            <v>1</v>
          </cell>
          <cell r="D1546" t="str">
            <v>Darvame Hleran</v>
          </cell>
        </row>
        <row r="1547">
          <cell r="A1547">
            <v>1</v>
          </cell>
          <cell r="D1547" t="str">
            <v>Darvame Hleran</v>
          </cell>
        </row>
        <row r="1548">
          <cell r="A1548">
            <v>1</v>
          </cell>
          <cell r="D1548" t="str">
            <v>Darvame Hleran</v>
          </cell>
        </row>
        <row r="1549">
          <cell r="A1549">
            <v>1</v>
          </cell>
          <cell r="D1549" t="str">
            <v>Darvame Hleran</v>
          </cell>
        </row>
        <row r="1550">
          <cell r="A1550">
            <v>1</v>
          </cell>
          <cell r="D1550" t="str">
            <v>Darvame Hleran</v>
          </cell>
        </row>
        <row r="1551">
          <cell r="D1551" t="str">
            <v>Daynas Darys</v>
          </cell>
        </row>
        <row r="1552">
          <cell r="D1552" t="str">
            <v>Daynasa Telandas</v>
          </cell>
        </row>
        <row r="1553">
          <cell r="D1553" t="str">
            <v>Daynasa Telandas</v>
          </cell>
        </row>
        <row r="1554">
          <cell r="D1554" t="str">
            <v>Daynasa Telandas</v>
          </cell>
        </row>
        <row r="1555">
          <cell r="D1555" t="str">
            <v>Daynasa Telandas</v>
          </cell>
        </row>
        <row r="1556">
          <cell r="D1556" t="str">
            <v>Daynasa Telandas</v>
          </cell>
        </row>
        <row r="1557">
          <cell r="D1557" t="str">
            <v>Daynasa Telandas</v>
          </cell>
        </row>
        <row r="1558">
          <cell r="D1558" t="str">
            <v>Daynasa Telandas</v>
          </cell>
        </row>
        <row r="1559">
          <cell r="D1559" t="str">
            <v>Daynasa Telandas</v>
          </cell>
        </row>
        <row r="1560">
          <cell r="D1560" t="str">
            <v>Daynasa Telandas</v>
          </cell>
        </row>
        <row r="1561">
          <cell r="D1561" t="str">
            <v>Daynasa Telandas</v>
          </cell>
        </row>
        <row r="1562">
          <cell r="D1562" t="str">
            <v>Daynasa Telandas</v>
          </cell>
        </row>
        <row r="1563">
          <cell r="D1563" t="str">
            <v>Daynasa Telandas</v>
          </cell>
        </row>
        <row r="1564">
          <cell r="D1564" t="str">
            <v>Daynasa Telandas</v>
          </cell>
        </row>
        <row r="1565">
          <cell r="D1565" t="str">
            <v>Daynasa Telandas</v>
          </cell>
        </row>
        <row r="1566">
          <cell r="D1566" t="str">
            <v>Daynasa Telandas</v>
          </cell>
        </row>
        <row r="1567">
          <cell r="D1567" t="str">
            <v>Daynasa Telandas</v>
          </cell>
        </row>
        <row r="1568">
          <cell r="D1568" t="str">
            <v>Daynasa Telandas</v>
          </cell>
        </row>
        <row r="1569">
          <cell r="D1569" t="str">
            <v>Daynasa Telandas</v>
          </cell>
        </row>
        <row r="1570">
          <cell r="D1570" t="str">
            <v>Deldrise Andoren</v>
          </cell>
        </row>
        <row r="1571">
          <cell r="D1571" t="str">
            <v>Deldrise Andoren</v>
          </cell>
        </row>
        <row r="1572">
          <cell r="D1572" t="str">
            <v>Deldrise Andoren</v>
          </cell>
        </row>
        <row r="1573">
          <cell r="D1573" t="str">
            <v>Deldrise Andoren</v>
          </cell>
        </row>
        <row r="1574">
          <cell r="D1574" t="str">
            <v>Deldrise Andoren</v>
          </cell>
        </row>
        <row r="1575">
          <cell r="D1575" t="str">
            <v>Deldrise Andoren</v>
          </cell>
        </row>
        <row r="1576">
          <cell r="D1576" t="str">
            <v>Deldrise Andoren</v>
          </cell>
        </row>
        <row r="1577">
          <cell r="D1577" t="str">
            <v>Deldrise Andoren</v>
          </cell>
        </row>
        <row r="1578">
          <cell r="D1578" t="str">
            <v>Deldrise Andoren</v>
          </cell>
        </row>
        <row r="1579">
          <cell r="D1579" t="str">
            <v>Deldrise Andoren</v>
          </cell>
        </row>
        <row r="1580">
          <cell r="D1580" t="str">
            <v>Deldrise Andoren</v>
          </cell>
        </row>
        <row r="1581">
          <cell r="D1581" t="str">
            <v>Deldrise Andoren</v>
          </cell>
        </row>
        <row r="1582">
          <cell r="D1582" t="str">
            <v>Deldrise Andoren</v>
          </cell>
        </row>
        <row r="1583">
          <cell r="D1583" t="str">
            <v>Deldrise Andoren</v>
          </cell>
        </row>
        <row r="1584">
          <cell r="D1584" t="str">
            <v>Deldrise Andoren</v>
          </cell>
        </row>
        <row r="1585">
          <cell r="D1585" t="str">
            <v>Deldrise Andoren</v>
          </cell>
        </row>
        <row r="1586">
          <cell r="D1586" t="str">
            <v>Deldrise Andoren</v>
          </cell>
        </row>
        <row r="1587">
          <cell r="D1587" t="str">
            <v>Deldrise Andoren</v>
          </cell>
        </row>
        <row r="1588">
          <cell r="D1588" t="str">
            <v>Delmene Helas</v>
          </cell>
        </row>
        <row r="1589">
          <cell r="D1589" t="str">
            <v>Delmene Helas</v>
          </cell>
        </row>
        <row r="1590">
          <cell r="D1590" t="str">
            <v>Delte Fyr</v>
          </cell>
        </row>
        <row r="1591">
          <cell r="D1591" t="str">
            <v>Delte Fyr</v>
          </cell>
        </row>
        <row r="1592">
          <cell r="D1592" t="str">
            <v>Delte Fyr</v>
          </cell>
        </row>
        <row r="1593">
          <cell r="D1593" t="str">
            <v>Delte Fyr</v>
          </cell>
        </row>
        <row r="1594">
          <cell r="D1594" t="str">
            <v>Delte Fyr</v>
          </cell>
        </row>
        <row r="1595">
          <cell r="D1595" t="str">
            <v>Delte Fyr</v>
          </cell>
        </row>
        <row r="1596">
          <cell r="D1596" t="str">
            <v>Delyna Mandas</v>
          </cell>
        </row>
        <row r="1597">
          <cell r="D1597" t="str">
            <v>Delyna Mandas</v>
          </cell>
        </row>
        <row r="1598">
          <cell r="D1598" t="str">
            <v>Delyna Mandas</v>
          </cell>
        </row>
        <row r="1599">
          <cell r="D1599" t="str">
            <v>Delyna Mandas</v>
          </cell>
        </row>
        <row r="1600">
          <cell r="D1600" t="str">
            <v>Delyna Mandas</v>
          </cell>
        </row>
        <row r="1601">
          <cell r="D1601" t="str">
            <v>Delyna Mandas</v>
          </cell>
        </row>
        <row r="1602">
          <cell r="D1602" t="str">
            <v>Delyna Mandas</v>
          </cell>
        </row>
        <row r="1603">
          <cell r="D1603" t="str">
            <v>Delyna Mandas</v>
          </cell>
        </row>
        <row r="1604">
          <cell r="D1604" t="str">
            <v>Delyna Mandas</v>
          </cell>
        </row>
        <row r="1605">
          <cell r="D1605" t="str">
            <v>Delyna Mandas</v>
          </cell>
        </row>
        <row r="1606">
          <cell r="D1606" t="str">
            <v>Delyna Mandas</v>
          </cell>
        </row>
        <row r="1607">
          <cell r="D1607" t="str">
            <v>Delyna Mandas</v>
          </cell>
        </row>
        <row r="1608">
          <cell r="D1608" t="str">
            <v>Delyna Mandas</v>
          </cell>
        </row>
        <row r="1609">
          <cell r="D1609" t="str">
            <v>Delyna Mandas</v>
          </cell>
        </row>
        <row r="1610">
          <cell r="D1610" t="str">
            <v>Delyna Mandas</v>
          </cell>
        </row>
        <row r="1611">
          <cell r="D1611" t="str">
            <v>Delyna Mandas</v>
          </cell>
        </row>
        <row r="1612">
          <cell r="D1612" t="str">
            <v>Delyna Mandas</v>
          </cell>
        </row>
        <row r="1613">
          <cell r="D1613" t="str">
            <v>Derar Hlervu</v>
          </cell>
        </row>
        <row r="1614">
          <cell r="D1614" t="str">
            <v>Derar Hlervu</v>
          </cell>
        </row>
        <row r="1615">
          <cell r="D1615" t="str">
            <v>Derar Hlervu</v>
          </cell>
        </row>
        <row r="1616">
          <cell r="D1616" t="str">
            <v>Derar Hlervu</v>
          </cell>
        </row>
        <row r="1617">
          <cell r="D1617" t="str">
            <v>Derar Hlervu</v>
          </cell>
        </row>
        <row r="1618">
          <cell r="D1618" t="str">
            <v>Derar Hlervu</v>
          </cell>
        </row>
        <row r="1619">
          <cell r="D1619" t="str">
            <v>Dilami Androm</v>
          </cell>
        </row>
        <row r="1620">
          <cell r="D1620" t="str">
            <v>Dilami Androm</v>
          </cell>
        </row>
        <row r="1621">
          <cell r="D1621" t="str">
            <v>Dilami Androm</v>
          </cell>
        </row>
        <row r="1622">
          <cell r="D1622" t="str">
            <v>Dilami Androm</v>
          </cell>
        </row>
        <row r="1623">
          <cell r="D1623" t="str">
            <v>Dilvene Venim</v>
          </cell>
        </row>
        <row r="1624">
          <cell r="D1624" t="str">
            <v>Dinara Othrelas</v>
          </cell>
        </row>
        <row r="1625">
          <cell r="D1625" t="str">
            <v>Dinara Othrelas</v>
          </cell>
        </row>
        <row r="1626">
          <cell r="D1626" t="str">
            <v>Dinara Othrelas</v>
          </cell>
        </row>
        <row r="1627">
          <cell r="D1627" t="str">
            <v>Dinara Othrelas</v>
          </cell>
        </row>
        <row r="1628">
          <cell r="D1628" t="str">
            <v>Dinara Othrelas</v>
          </cell>
        </row>
        <row r="1629">
          <cell r="D1629" t="str">
            <v>Diradeni Farano</v>
          </cell>
        </row>
        <row r="1630">
          <cell r="D1630" t="str">
            <v>Diradeni Farano</v>
          </cell>
        </row>
        <row r="1631">
          <cell r="D1631" t="str">
            <v>Diradeni Farano</v>
          </cell>
        </row>
        <row r="1632">
          <cell r="D1632" t="str">
            <v>Diradeni Farano</v>
          </cell>
        </row>
        <row r="1633">
          <cell r="D1633" t="str">
            <v>Dorisa Darvel</v>
          </cell>
        </row>
        <row r="1634">
          <cell r="D1634" t="str">
            <v>Dorisa Darvel</v>
          </cell>
        </row>
        <row r="1635">
          <cell r="D1635" t="str">
            <v>Dorisa Darvel</v>
          </cell>
        </row>
        <row r="1636">
          <cell r="D1636" t="str">
            <v>Dralora Favelnim</v>
          </cell>
        </row>
        <row r="1637">
          <cell r="D1637" t="str">
            <v>Dralora Favelnim</v>
          </cell>
        </row>
        <row r="1638">
          <cell r="D1638" t="str">
            <v>Dralora Favelnim</v>
          </cell>
        </row>
        <row r="1639">
          <cell r="D1639" t="str">
            <v>Dralora Favelnim</v>
          </cell>
        </row>
        <row r="1640">
          <cell r="D1640" t="str">
            <v>Dralora Favelnim</v>
          </cell>
        </row>
        <row r="1641">
          <cell r="D1641" t="str">
            <v>Dralora Favelnim</v>
          </cell>
        </row>
        <row r="1642">
          <cell r="D1642" t="str">
            <v>Dralora Favelnim</v>
          </cell>
        </row>
        <row r="1643">
          <cell r="D1643" t="str">
            <v>Dralora Favelnim</v>
          </cell>
        </row>
        <row r="1644">
          <cell r="D1644" t="str">
            <v>Dralora Favelnim</v>
          </cell>
        </row>
        <row r="1645">
          <cell r="D1645" t="str">
            <v>Dralora Favelnim</v>
          </cell>
        </row>
        <row r="1646">
          <cell r="D1646" t="str">
            <v>Dralora Favelnim</v>
          </cell>
        </row>
        <row r="1647">
          <cell r="D1647" t="str">
            <v>Dralora Favelnim</v>
          </cell>
        </row>
        <row r="1648">
          <cell r="D1648" t="str">
            <v>Dralora Favelnim</v>
          </cell>
        </row>
        <row r="1649">
          <cell r="D1649" t="str">
            <v>Dralora Favelnim</v>
          </cell>
        </row>
        <row r="1650">
          <cell r="D1650" t="str">
            <v>Dralora Favelnim</v>
          </cell>
        </row>
        <row r="1651">
          <cell r="D1651" t="str">
            <v>Dralora Favelnim</v>
          </cell>
        </row>
        <row r="1652">
          <cell r="D1652" t="str">
            <v>Dralora Favelnim</v>
          </cell>
        </row>
        <row r="1653">
          <cell r="D1653" t="str">
            <v>Dralora Favelnim</v>
          </cell>
        </row>
        <row r="1654">
          <cell r="D1654" t="str">
            <v>Dralora Favelnim</v>
          </cell>
        </row>
        <row r="1655">
          <cell r="D1655" t="str">
            <v>Dralora Favelnim</v>
          </cell>
        </row>
        <row r="1656">
          <cell r="D1656" t="str">
            <v>Dralora Favelnim</v>
          </cell>
        </row>
        <row r="1657">
          <cell r="D1657" t="str">
            <v>Dralora Favelnim</v>
          </cell>
        </row>
        <row r="1658">
          <cell r="D1658" t="str">
            <v>Dralosa Athren</v>
          </cell>
        </row>
        <row r="1659">
          <cell r="D1659" t="str">
            <v>Dralsea Arethi</v>
          </cell>
        </row>
        <row r="1660">
          <cell r="D1660" t="str">
            <v>Draramu Hloran</v>
          </cell>
        </row>
        <row r="1661">
          <cell r="D1661" t="str">
            <v>Drarayne Thelas</v>
          </cell>
        </row>
        <row r="1662">
          <cell r="D1662" t="str">
            <v>Drarayne Thelas</v>
          </cell>
        </row>
        <row r="1663">
          <cell r="D1663" t="str">
            <v>Drarayne Thelas</v>
          </cell>
        </row>
        <row r="1664">
          <cell r="D1664" t="str">
            <v>Drarayne Thelas</v>
          </cell>
        </row>
        <row r="1665">
          <cell r="D1665" t="str">
            <v>Drarayne Thelas</v>
          </cell>
        </row>
        <row r="1666">
          <cell r="D1666" t="str">
            <v>Drarayne Thelas</v>
          </cell>
        </row>
        <row r="1667">
          <cell r="D1667" t="str">
            <v>Drarayne Thelas</v>
          </cell>
        </row>
        <row r="1668">
          <cell r="D1668" t="str">
            <v>Drarayne Thelas</v>
          </cell>
        </row>
        <row r="1669">
          <cell r="D1669" t="str">
            <v>Drarayne Thelas</v>
          </cell>
        </row>
        <row r="1670">
          <cell r="D1670" t="str">
            <v>Dratha</v>
          </cell>
        </row>
        <row r="1671">
          <cell r="D1671" t="str">
            <v>Dratha</v>
          </cell>
        </row>
        <row r="1672">
          <cell r="D1672" t="str">
            <v>Dratha</v>
          </cell>
        </row>
        <row r="1673">
          <cell r="D1673" t="str">
            <v>Dratha</v>
          </cell>
        </row>
        <row r="1674">
          <cell r="D1674" t="str">
            <v>Dratha</v>
          </cell>
        </row>
        <row r="1675">
          <cell r="D1675" t="str">
            <v>Dratha</v>
          </cell>
        </row>
        <row r="1676">
          <cell r="D1676" t="str">
            <v>Dratha</v>
          </cell>
        </row>
        <row r="1677">
          <cell r="D1677" t="str">
            <v>Dratha</v>
          </cell>
        </row>
        <row r="1678">
          <cell r="D1678" t="str">
            <v>Dratha</v>
          </cell>
        </row>
        <row r="1679">
          <cell r="D1679" t="str">
            <v>Dratha</v>
          </cell>
        </row>
        <row r="1680">
          <cell r="D1680" t="str">
            <v>Dratha</v>
          </cell>
        </row>
        <row r="1681">
          <cell r="D1681" t="str">
            <v>Dratha</v>
          </cell>
        </row>
        <row r="1682">
          <cell r="D1682" t="str">
            <v>Dratha</v>
          </cell>
        </row>
        <row r="1683">
          <cell r="D1683" t="str">
            <v>Dratha</v>
          </cell>
        </row>
        <row r="1684">
          <cell r="D1684" t="str">
            <v>Dratha</v>
          </cell>
        </row>
        <row r="1685">
          <cell r="D1685" t="str">
            <v>Dratha</v>
          </cell>
        </row>
        <row r="1686">
          <cell r="D1686" t="str">
            <v>Dratha</v>
          </cell>
        </row>
        <row r="1687">
          <cell r="D1687" t="str">
            <v>Dratha</v>
          </cell>
        </row>
        <row r="1688">
          <cell r="D1688" t="str">
            <v>Dratha</v>
          </cell>
        </row>
        <row r="1689">
          <cell r="D1689" t="str">
            <v>Dratha</v>
          </cell>
        </row>
        <row r="1690">
          <cell r="D1690" t="str">
            <v>Dratha</v>
          </cell>
        </row>
        <row r="1691">
          <cell r="D1691" t="str">
            <v>Dratha</v>
          </cell>
        </row>
        <row r="1692">
          <cell r="D1692" t="str">
            <v>Dratha</v>
          </cell>
        </row>
        <row r="1693">
          <cell r="D1693" t="str">
            <v>Dratha</v>
          </cell>
        </row>
        <row r="1694">
          <cell r="D1694" t="str">
            <v>Dratha</v>
          </cell>
        </row>
        <row r="1695">
          <cell r="D1695" t="str">
            <v>Dratha</v>
          </cell>
        </row>
        <row r="1696">
          <cell r="D1696" t="str">
            <v>Dratha</v>
          </cell>
        </row>
        <row r="1697">
          <cell r="D1697" t="str">
            <v>Dratha</v>
          </cell>
        </row>
        <row r="1698">
          <cell r="D1698" t="str">
            <v>Dratha</v>
          </cell>
        </row>
        <row r="1699">
          <cell r="D1699" t="str">
            <v>Dratha</v>
          </cell>
        </row>
        <row r="1700">
          <cell r="D1700" t="str">
            <v>Dratha</v>
          </cell>
        </row>
        <row r="1701">
          <cell r="D1701" t="str">
            <v>Dratha</v>
          </cell>
        </row>
        <row r="1702">
          <cell r="D1702" t="str">
            <v>Dratha</v>
          </cell>
        </row>
        <row r="1703">
          <cell r="D1703" t="str">
            <v>Dratha</v>
          </cell>
        </row>
        <row r="1704">
          <cell r="D1704" t="str">
            <v>Dratha</v>
          </cell>
        </row>
        <row r="1705">
          <cell r="D1705" t="str">
            <v>Dratha</v>
          </cell>
        </row>
        <row r="1706">
          <cell r="D1706" t="str">
            <v>Dratha</v>
          </cell>
        </row>
        <row r="1707">
          <cell r="D1707" t="str">
            <v>Dratha</v>
          </cell>
        </row>
        <row r="1708">
          <cell r="D1708" t="str">
            <v>Dratha</v>
          </cell>
        </row>
        <row r="1709">
          <cell r="D1709" t="str">
            <v>Dratha</v>
          </cell>
        </row>
        <row r="1710">
          <cell r="D1710" t="str">
            <v>Dratha</v>
          </cell>
        </row>
        <row r="1711">
          <cell r="D1711" t="str">
            <v>Dreamer</v>
          </cell>
        </row>
        <row r="1712">
          <cell r="D1712" t="str">
            <v>Dreamer</v>
          </cell>
        </row>
        <row r="1713">
          <cell r="D1713" t="str">
            <v>Drelasa Ramothran</v>
          </cell>
        </row>
        <row r="1714">
          <cell r="D1714" t="str">
            <v>Drelasa Ramothran</v>
          </cell>
        </row>
        <row r="1715">
          <cell r="D1715" t="str">
            <v>Drelasa Ramothran</v>
          </cell>
        </row>
        <row r="1716">
          <cell r="D1716" t="str">
            <v>Drelasa Ramothran</v>
          </cell>
        </row>
        <row r="1717">
          <cell r="D1717" t="str">
            <v>Drelasa Ramothran</v>
          </cell>
        </row>
        <row r="1718">
          <cell r="D1718" t="str">
            <v>Drelasa Ramothran</v>
          </cell>
        </row>
        <row r="1719">
          <cell r="D1719" t="str">
            <v>Drelasa Ramothran</v>
          </cell>
        </row>
        <row r="1720">
          <cell r="D1720" t="str">
            <v>Drelasa Ramothran</v>
          </cell>
        </row>
        <row r="1721">
          <cell r="D1721" t="str">
            <v>Drelasa Ramothran</v>
          </cell>
        </row>
        <row r="1722">
          <cell r="D1722" t="str">
            <v>Drelasa Ramothran</v>
          </cell>
        </row>
        <row r="1723">
          <cell r="D1723" t="str">
            <v>Drelasa Ramothran</v>
          </cell>
        </row>
        <row r="1724">
          <cell r="D1724" t="str">
            <v>Drolora Salen</v>
          </cell>
        </row>
        <row r="1725">
          <cell r="D1725" t="str">
            <v>Drulene Falen</v>
          </cell>
        </row>
        <row r="1726">
          <cell r="D1726" t="str">
            <v>Drulene Falen</v>
          </cell>
        </row>
        <row r="1727">
          <cell r="D1727" t="str">
            <v>Drulene Falen</v>
          </cell>
        </row>
        <row r="1728">
          <cell r="D1728" t="str">
            <v>Drulene Falen</v>
          </cell>
        </row>
        <row r="1729">
          <cell r="D1729" t="str">
            <v>Drulene Falen</v>
          </cell>
        </row>
        <row r="1730">
          <cell r="D1730" t="str">
            <v>Drulene Falen</v>
          </cell>
        </row>
        <row r="1731">
          <cell r="D1731" t="str">
            <v>Drulene Falen</v>
          </cell>
        </row>
        <row r="1732">
          <cell r="D1732" t="str">
            <v>Drulene Falen</v>
          </cell>
        </row>
        <row r="1733">
          <cell r="D1733" t="str">
            <v>Drulene Falen</v>
          </cell>
        </row>
        <row r="1734">
          <cell r="D1734" t="str">
            <v>Drulene Falen</v>
          </cell>
        </row>
        <row r="1735">
          <cell r="D1735" t="str">
            <v>Drulene Falen</v>
          </cell>
        </row>
        <row r="1736">
          <cell r="D1736" t="str">
            <v>Drulene Falen</v>
          </cell>
        </row>
        <row r="1737">
          <cell r="D1737" t="str">
            <v>Drulene Falen</v>
          </cell>
        </row>
        <row r="1738">
          <cell r="D1738" t="str">
            <v>Drulene Falen</v>
          </cell>
        </row>
        <row r="1739">
          <cell r="D1739" t="str">
            <v>Drulene Falen</v>
          </cell>
        </row>
        <row r="1740">
          <cell r="D1740" t="str">
            <v>Drulene Falen</v>
          </cell>
        </row>
        <row r="1741">
          <cell r="D1741" t="str">
            <v>Drulene Falen</v>
          </cell>
        </row>
        <row r="1742">
          <cell r="D1742" t="str">
            <v>Drulene Falen</v>
          </cell>
        </row>
        <row r="1743">
          <cell r="D1743" t="str">
            <v>Drulene Falen</v>
          </cell>
        </row>
        <row r="1744">
          <cell r="D1744" t="str">
            <v>Drulene Falen</v>
          </cell>
        </row>
        <row r="1745">
          <cell r="D1745" t="str">
            <v>Drulene Falen</v>
          </cell>
        </row>
        <row r="1746">
          <cell r="D1746" t="str">
            <v>Drulene Falen</v>
          </cell>
        </row>
        <row r="1747">
          <cell r="D1747" t="str">
            <v>Drulene Falen</v>
          </cell>
        </row>
        <row r="1748">
          <cell r="D1748" t="str">
            <v>Drulene Falen</v>
          </cell>
        </row>
        <row r="1749">
          <cell r="D1749" t="str">
            <v>Drulene Falen</v>
          </cell>
        </row>
        <row r="1750">
          <cell r="D1750" t="str">
            <v>Drulene Falen</v>
          </cell>
        </row>
        <row r="1751">
          <cell r="D1751" t="str">
            <v>Drulene Falen</v>
          </cell>
        </row>
        <row r="1752">
          <cell r="D1752" t="str">
            <v>Dulnea Ralaal</v>
          </cell>
        </row>
        <row r="1753">
          <cell r="D1753" t="str">
            <v>Dulnea Ralaal</v>
          </cell>
        </row>
        <row r="1754">
          <cell r="D1754" t="str">
            <v>Dulnea Ralaal</v>
          </cell>
        </row>
        <row r="1755">
          <cell r="D1755" t="str">
            <v>Dulnea Ralaal</v>
          </cell>
        </row>
        <row r="1756">
          <cell r="D1756" t="str">
            <v>Dulnea Ralaal</v>
          </cell>
        </row>
        <row r="1757">
          <cell r="D1757" t="str">
            <v>Dulnea Ralaal</v>
          </cell>
        </row>
        <row r="1758">
          <cell r="D1758" t="str">
            <v>Dulnea Ralaal</v>
          </cell>
        </row>
        <row r="1759">
          <cell r="D1759" t="str">
            <v>Dulnea Ralaal</v>
          </cell>
        </row>
        <row r="1760">
          <cell r="D1760" t="str">
            <v>Dulnea Ralaal</v>
          </cell>
        </row>
        <row r="1761">
          <cell r="D1761" t="str">
            <v>Dulnea Ralaal</v>
          </cell>
        </row>
        <row r="1762">
          <cell r="D1762" t="str">
            <v>Dulnea Ralaal</v>
          </cell>
        </row>
        <row r="1763">
          <cell r="D1763" t="str">
            <v>Dulnea Ralaal</v>
          </cell>
        </row>
        <row r="1764">
          <cell r="D1764" t="str">
            <v>Dulnea Ralaal</v>
          </cell>
        </row>
        <row r="1765">
          <cell r="D1765" t="str">
            <v>Dulnea Ralaal</v>
          </cell>
        </row>
        <row r="1766">
          <cell r="D1766" t="str">
            <v>Dulnea Ralaal</v>
          </cell>
        </row>
        <row r="1767">
          <cell r="D1767" t="str">
            <v>Dulnea Ralaal</v>
          </cell>
        </row>
        <row r="1768">
          <cell r="D1768" t="str">
            <v>Dulnea Ralaal</v>
          </cell>
        </row>
        <row r="1769">
          <cell r="D1769" t="str">
            <v>Dulnea Ralaal</v>
          </cell>
        </row>
        <row r="1770">
          <cell r="D1770" t="str">
            <v>Dulnea Ralaal</v>
          </cell>
        </row>
        <row r="1771">
          <cell r="D1771" t="str">
            <v>Dulnea Ralaal</v>
          </cell>
        </row>
        <row r="1772">
          <cell r="D1772" t="str">
            <v>Dulnea Ralaal</v>
          </cell>
        </row>
        <row r="1773">
          <cell r="D1773" t="str">
            <v>Dulnea Ralaal</v>
          </cell>
        </row>
        <row r="1774">
          <cell r="D1774" t="str">
            <v>Dulnea Ralaal</v>
          </cell>
        </row>
        <row r="1775">
          <cell r="D1775" t="str">
            <v>Dulnea Ralaal</v>
          </cell>
        </row>
        <row r="1776">
          <cell r="D1776" t="str">
            <v>Dulnea Ralaal</v>
          </cell>
        </row>
        <row r="1777">
          <cell r="D1777" t="str">
            <v>Dulnea Ralaal</v>
          </cell>
        </row>
        <row r="1778">
          <cell r="D1778" t="str">
            <v>Dulnea Ralaal</v>
          </cell>
        </row>
        <row r="1779">
          <cell r="D1779" t="str">
            <v>Dulnea Ralaal</v>
          </cell>
        </row>
        <row r="1780">
          <cell r="D1780" t="str">
            <v>Dulnea Ralaal</v>
          </cell>
        </row>
        <row r="1781">
          <cell r="D1781" t="str">
            <v>Dulnea Ralaal</v>
          </cell>
        </row>
        <row r="1782">
          <cell r="D1782" t="str">
            <v>Dulnea Ralaal</v>
          </cell>
        </row>
        <row r="1783">
          <cell r="D1783" t="str">
            <v>Dulnea Ralaal</v>
          </cell>
        </row>
        <row r="1784">
          <cell r="D1784" t="str">
            <v>Dulnea Ralaal</v>
          </cell>
        </row>
        <row r="1785">
          <cell r="D1785" t="str">
            <v>Dulnea Ralaal</v>
          </cell>
        </row>
        <row r="1786">
          <cell r="D1786" t="str">
            <v>Dulnea Ralaal</v>
          </cell>
        </row>
        <row r="1787">
          <cell r="D1787" t="str">
            <v>Dulnea Ralaal</v>
          </cell>
        </row>
        <row r="1788">
          <cell r="D1788" t="str">
            <v>Dulnea Ralaal</v>
          </cell>
        </row>
        <row r="1789">
          <cell r="D1789" t="str">
            <v>Dulnea Ralaal</v>
          </cell>
        </row>
        <row r="1790">
          <cell r="D1790" t="str">
            <v>Dulnea Ralaal</v>
          </cell>
        </row>
        <row r="1791">
          <cell r="D1791" t="str">
            <v>Dulnea Ralaal</v>
          </cell>
        </row>
        <row r="1792">
          <cell r="D1792" t="str">
            <v>Dulnea Ralaal</v>
          </cell>
        </row>
        <row r="1793">
          <cell r="D1793" t="str">
            <v>Dulnea Ralaal</v>
          </cell>
        </row>
        <row r="1794">
          <cell r="D1794" t="str">
            <v>Dulnea Ralaal</v>
          </cell>
        </row>
        <row r="1795">
          <cell r="D1795" t="str">
            <v>Dulnea Ralaal</v>
          </cell>
        </row>
        <row r="1796">
          <cell r="D1796" t="str">
            <v>Dulnea Ralaal</v>
          </cell>
        </row>
        <row r="1797">
          <cell r="D1797" t="str">
            <v>Dulnea Ralaal</v>
          </cell>
        </row>
        <row r="1798">
          <cell r="D1798" t="str">
            <v>Dulnea Ralaal</v>
          </cell>
        </row>
        <row r="1799">
          <cell r="D1799" t="str">
            <v>Dulnea Ralaal</v>
          </cell>
        </row>
        <row r="1800">
          <cell r="D1800" t="str">
            <v>Dulnea Ralaal</v>
          </cell>
        </row>
        <row r="1801">
          <cell r="D1801" t="str">
            <v>Dulnea Ralaal</v>
          </cell>
        </row>
        <row r="1802">
          <cell r="D1802" t="str">
            <v>Dulnea Ralaal</v>
          </cell>
        </row>
        <row r="1803">
          <cell r="D1803" t="str">
            <v>Dulnea Ralaal</v>
          </cell>
        </row>
        <row r="1804">
          <cell r="D1804" t="str">
            <v>Dulnea Ralaal</v>
          </cell>
        </row>
        <row r="1805">
          <cell r="D1805" t="str">
            <v>Dulnea Ralaal</v>
          </cell>
        </row>
        <row r="1806">
          <cell r="D1806" t="str">
            <v>Dulnea Ralaal</v>
          </cell>
        </row>
        <row r="1807">
          <cell r="D1807" t="str">
            <v>Dulnea Ralaal</v>
          </cell>
        </row>
        <row r="1808">
          <cell r="D1808" t="str">
            <v>Dulnea Ralaal</v>
          </cell>
        </row>
        <row r="1809">
          <cell r="D1809" t="str">
            <v>Dulnea Ralaal</v>
          </cell>
        </row>
        <row r="1810">
          <cell r="D1810" t="str">
            <v>Dulnea Ralaal</v>
          </cell>
        </row>
        <row r="1811">
          <cell r="D1811" t="str">
            <v>Dulnea Ralaal</v>
          </cell>
        </row>
        <row r="1812">
          <cell r="D1812" t="str">
            <v>Dulnea Ralaal</v>
          </cell>
        </row>
        <row r="1813">
          <cell r="D1813" t="str">
            <v>Dulnea Ralaal</v>
          </cell>
        </row>
        <row r="1814">
          <cell r="D1814" t="str">
            <v>Dulnea Ralaal</v>
          </cell>
        </row>
        <row r="1815">
          <cell r="D1815" t="str">
            <v>Dulnea Ralaal</v>
          </cell>
        </row>
        <row r="1816">
          <cell r="D1816" t="str">
            <v>Dulnea Ralaal</v>
          </cell>
        </row>
        <row r="1817">
          <cell r="D1817" t="str">
            <v>Dulnea Ralaal</v>
          </cell>
        </row>
        <row r="1818">
          <cell r="D1818" t="str">
            <v>Dulnea Ralaal</v>
          </cell>
        </row>
        <row r="1819">
          <cell r="D1819" t="str">
            <v>Dulnea Ralaal</v>
          </cell>
        </row>
        <row r="1820">
          <cell r="D1820" t="str">
            <v>Dulnea Ralaal</v>
          </cell>
        </row>
        <row r="1821">
          <cell r="D1821" t="str">
            <v>Dulnea Ralaal</v>
          </cell>
        </row>
        <row r="1822">
          <cell r="D1822" t="str">
            <v>Dulnea Ralaal</v>
          </cell>
        </row>
        <row r="1823">
          <cell r="D1823" t="str">
            <v>Dulnea Ralaal</v>
          </cell>
        </row>
        <row r="1824">
          <cell r="D1824" t="str">
            <v>Dulnea Ralaal</v>
          </cell>
        </row>
        <row r="1825">
          <cell r="D1825" t="str">
            <v>Dulnea Ralaal</v>
          </cell>
        </row>
        <row r="1826">
          <cell r="D1826" t="str">
            <v>Dulnea Ralaal</v>
          </cell>
        </row>
        <row r="1827">
          <cell r="D1827" t="str">
            <v>Dulnea Ralaal</v>
          </cell>
        </row>
        <row r="1828">
          <cell r="D1828" t="str">
            <v>Dulnea Ralaal</v>
          </cell>
        </row>
        <row r="1829">
          <cell r="D1829" t="str">
            <v>Dulnea Ralaal</v>
          </cell>
        </row>
        <row r="1830">
          <cell r="D1830" t="str">
            <v>Dulnea Ralaal</v>
          </cell>
        </row>
        <row r="1831">
          <cell r="D1831" t="str">
            <v>Dulnea Ralaal</v>
          </cell>
        </row>
        <row r="1832">
          <cell r="D1832" t="str">
            <v>Dulnea Ralaal</v>
          </cell>
        </row>
        <row r="1833">
          <cell r="D1833" t="str">
            <v>Dulnea Ralaal</v>
          </cell>
        </row>
        <row r="1834">
          <cell r="D1834" t="str">
            <v>Dulnea Ralaal</v>
          </cell>
        </row>
        <row r="1835">
          <cell r="D1835" t="str">
            <v>Dulnea Ralaal</v>
          </cell>
        </row>
        <row r="1836">
          <cell r="D1836" t="str">
            <v>Dulnea Ralaal</v>
          </cell>
        </row>
        <row r="1837">
          <cell r="D1837" t="str">
            <v>Dulnea Ralaal</v>
          </cell>
        </row>
        <row r="1838">
          <cell r="D1838" t="str">
            <v>Dulnea Ralaal</v>
          </cell>
        </row>
        <row r="1839">
          <cell r="D1839" t="str">
            <v>Dulnea Ralaal</v>
          </cell>
        </row>
        <row r="1840">
          <cell r="D1840" t="str">
            <v>Dulnea Ralaal</v>
          </cell>
        </row>
        <row r="1841">
          <cell r="D1841" t="str">
            <v>Dulnea Ralaal</v>
          </cell>
        </row>
        <row r="1842">
          <cell r="D1842" t="str">
            <v>Dulnea Ralaal</v>
          </cell>
        </row>
        <row r="1843">
          <cell r="D1843" t="str">
            <v>Dulnea Ralaal</v>
          </cell>
        </row>
        <row r="1844">
          <cell r="D1844" t="str">
            <v>Dulnea Ralaal</v>
          </cell>
        </row>
        <row r="1845">
          <cell r="D1845" t="str">
            <v>Dulnea Ralaal</v>
          </cell>
        </row>
        <row r="1846">
          <cell r="D1846" t="str">
            <v>Dulnea Ralaal</v>
          </cell>
        </row>
        <row r="1847">
          <cell r="D1847" t="str">
            <v>Dulnea Ralaal</v>
          </cell>
        </row>
        <row r="1848">
          <cell r="D1848" t="str">
            <v>Dulnea Ralaal</v>
          </cell>
        </row>
        <row r="1849">
          <cell r="D1849" t="str">
            <v>Dulnea Ralaal</v>
          </cell>
        </row>
        <row r="1850">
          <cell r="D1850" t="str">
            <v>Dulnea Ralaal</v>
          </cell>
        </row>
        <row r="1851">
          <cell r="D1851" t="str">
            <v>Dulnea Ralaal</v>
          </cell>
        </row>
        <row r="1852">
          <cell r="D1852" t="str">
            <v>Dulnea Ralaal</v>
          </cell>
        </row>
        <row r="1853">
          <cell r="D1853" t="str">
            <v>Dulnea Ralaal</v>
          </cell>
        </row>
        <row r="1854">
          <cell r="D1854" t="str">
            <v>Dulnea Ralaal</v>
          </cell>
        </row>
        <row r="1855">
          <cell r="D1855" t="str">
            <v>Dulnea Ralaal</v>
          </cell>
        </row>
        <row r="1856">
          <cell r="D1856" t="str">
            <v>Dulnea Ralaal</v>
          </cell>
        </row>
        <row r="1857">
          <cell r="D1857" t="str">
            <v>Dulnea Ralaal</v>
          </cell>
        </row>
        <row r="1858">
          <cell r="D1858" t="str">
            <v>Dulnea Ralaal</v>
          </cell>
        </row>
        <row r="1859">
          <cell r="D1859" t="str">
            <v>Dulnea Ralaal</v>
          </cell>
        </row>
        <row r="1860">
          <cell r="D1860" t="str">
            <v>Dulnea Ralaal</v>
          </cell>
        </row>
        <row r="1861">
          <cell r="D1861" t="str">
            <v>Dulnea Ralaal</v>
          </cell>
        </row>
        <row r="1862">
          <cell r="D1862" t="str">
            <v>Dulnea Ralaal</v>
          </cell>
        </row>
        <row r="1863">
          <cell r="D1863" t="str">
            <v>Dulnea Ralaal</v>
          </cell>
        </row>
        <row r="1864">
          <cell r="D1864" t="str">
            <v>Dulnea Ralaal</v>
          </cell>
        </row>
        <row r="1865">
          <cell r="D1865" t="str">
            <v>Dulnea Ralaal</v>
          </cell>
        </row>
        <row r="1866">
          <cell r="D1866" t="str">
            <v>Dulnea Ralaal</v>
          </cell>
        </row>
        <row r="1867">
          <cell r="D1867" t="str">
            <v>Dulnea Ralaal</v>
          </cell>
        </row>
        <row r="1868">
          <cell r="D1868" t="str">
            <v>Dulnea Ralaal</v>
          </cell>
        </row>
        <row r="1869">
          <cell r="D1869" t="str">
            <v>Dulnea Ralaal</v>
          </cell>
        </row>
        <row r="1870">
          <cell r="D1870" t="str">
            <v>Dulnea Ralaal</v>
          </cell>
        </row>
        <row r="1871">
          <cell r="D1871" t="str">
            <v>Dulnea Ralaal</v>
          </cell>
        </row>
        <row r="1872">
          <cell r="D1872" t="str">
            <v>Dulnea Ralaal</v>
          </cell>
        </row>
        <row r="1873">
          <cell r="D1873" t="str">
            <v>Dulnea Ralaal</v>
          </cell>
        </row>
        <row r="1874">
          <cell r="D1874" t="str">
            <v>Dulnea Ralaal</v>
          </cell>
        </row>
        <row r="1875">
          <cell r="D1875" t="str">
            <v>Dulnea Ralaal</v>
          </cell>
        </row>
        <row r="1876">
          <cell r="D1876" t="str">
            <v>Dulnea Ralaal</v>
          </cell>
        </row>
        <row r="1877">
          <cell r="D1877" t="str">
            <v>Dulnea Ralaal</v>
          </cell>
        </row>
        <row r="1878">
          <cell r="D1878" t="str">
            <v>Dulnea Ralaal</v>
          </cell>
        </row>
        <row r="1879">
          <cell r="D1879" t="str">
            <v>Dulnea Ralaal</v>
          </cell>
        </row>
        <row r="1880">
          <cell r="D1880" t="str">
            <v>Dulnea Ralaal</v>
          </cell>
        </row>
        <row r="1881">
          <cell r="D1881" t="str">
            <v>Dulnea Ralaal</v>
          </cell>
        </row>
        <row r="1882">
          <cell r="D1882" t="str">
            <v>Dulnea Ralaal</v>
          </cell>
        </row>
        <row r="1883">
          <cell r="D1883" t="str">
            <v>Dulnea Ralaal</v>
          </cell>
        </row>
        <row r="1884">
          <cell r="D1884" t="str">
            <v>Dulnea Ralaal</v>
          </cell>
        </row>
        <row r="1885">
          <cell r="D1885" t="str">
            <v>Dulnea Ralaal</v>
          </cell>
        </row>
        <row r="1886">
          <cell r="D1886" t="str">
            <v>Dulnea Ralaal</v>
          </cell>
        </row>
        <row r="1887">
          <cell r="D1887" t="str">
            <v>Dulnea Ralaal</v>
          </cell>
        </row>
        <row r="1888">
          <cell r="D1888" t="str">
            <v>Dulnea Ralaal</v>
          </cell>
        </row>
        <row r="1889">
          <cell r="D1889" t="str">
            <v>Dulnea Ralaal</v>
          </cell>
        </row>
        <row r="1890">
          <cell r="D1890" t="str">
            <v>Dulnea Ralaal</v>
          </cell>
        </row>
        <row r="1891">
          <cell r="D1891" t="str">
            <v>Dulnea Ralaal</v>
          </cell>
        </row>
        <row r="1892">
          <cell r="D1892" t="str">
            <v>Dulnea Ralaal</v>
          </cell>
        </row>
        <row r="1893">
          <cell r="D1893" t="str">
            <v>Dulnea Ralaal</v>
          </cell>
        </row>
        <row r="1894">
          <cell r="D1894" t="str">
            <v>Dulnea Ralaal</v>
          </cell>
        </row>
        <row r="1895">
          <cell r="D1895" t="str">
            <v>Dulnea Ralaal</v>
          </cell>
        </row>
        <row r="1896">
          <cell r="D1896" t="str">
            <v>Dulnea Ralaal</v>
          </cell>
        </row>
        <row r="1897">
          <cell r="D1897" t="str">
            <v>Dulnea Ralaal</v>
          </cell>
        </row>
        <row r="1898">
          <cell r="D1898" t="str">
            <v>Dulnea Ralaal</v>
          </cell>
        </row>
        <row r="1899">
          <cell r="D1899" t="str">
            <v>Dulnea Ralaal</v>
          </cell>
        </row>
        <row r="1900">
          <cell r="D1900" t="str">
            <v>Dulnea Ralaal</v>
          </cell>
        </row>
        <row r="1901">
          <cell r="D1901" t="str">
            <v>Dulnea Ralaal</v>
          </cell>
        </row>
        <row r="1902">
          <cell r="D1902" t="str">
            <v>Dulnea Ralaal</v>
          </cell>
        </row>
        <row r="1903">
          <cell r="D1903" t="str">
            <v>Dulnea Ralaal</v>
          </cell>
        </row>
        <row r="1904">
          <cell r="D1904" t="str">
            <v>Dulnea Ralaal</v>
          </cell>
        </row>
        <row r="1905">
          <cell r="D1905" t="str">
            <v>Dulnea Ralaal</v>
          </cell>
        </row>
        <row r="1906">
          <cell r="D1906" t="str">
            <v>Dulnea Ralaal</v>
          </cell>
        </row>
        <row r="1907">
          <cell r="D1907" t="str">
            <v>Dulnea Ralaal</v>
          </cell>
        </row>
        <row r="1908">
          <cell r="D1908" t="str">
            <v>Dulnea Ralaal</v>
          </cell>
        </row>
        <row r="1909">
          <cell r="D1909" t="str">
            <v>Dulnea Ralaal</v>
          </cell>
        </row>
        <row r="1910">
          <cell r="D1910" t="str">
            <v>Dulnea Ralaal</v>
          </cell>
        </row>
        <row r="1911">
          <cell r="D1911" t="str">
            <v>Dulnea Ralaal</v>
          </cell>
        </row>
        <row r="1912">
          <cell r="D1912" t="str">
            <v>Dulnea Ralaal</v>
          </cell>
        </row>
        <row r="1913">
          <cell r="D1913" t="str">
            <v>Dulnea Ralaal</v>
          </cell>
        </row>
        <row r="1914">
          <cell r="D1914" t="str">
            <v>Dulnea Ralaal</v>
          </cell>
        </row>
        <row r="1915">
          <cell r="D1915" t="str">
            <v>Dulnea Ralaal</v>
          </cell>
        </row>
        <row r="1916">
          <cell r="D1916" t="str">
            <v>Dulnea Ralaal</v>
          </cell>
        </row>
        <row r="1917">
          <cell r="D1917" t="str">
            <v>Dulnea Ralaal</v>
          </cell>
        </row>
        <row r="1918">
          <cell r="D1918" t="str">
            <v>Dulnea Ralaal</v>
          </cell>
        </row>
        <row r="1919">
          <cell r="D1919" t="str">
            <v>Dulnea Ralaal</v>
          </cell>
        </row>
        <row r="1920">
          <cell r="D1920" t="str">
            <v>Dulnea Ralaal</v>
          </cell>
        </row>
        <row r="1921">
          <cell r="D1921" t="str">
            <v>Dulnea Ralaal</v>
          </cell>
        </row>
        <row r="1922">
          <cell r="D1922" t="str">
            <v>Dulnea Ralaal</v>
          </cell>
        </row>
        <row r="1923">
          <cell r="D1923" t="str">
            <v>Dulnea Ralaal</v>
          </cell>
        </row>
        <row r="1924">
          <cell r="D1924" t="str">
            <v>Dulnea Ralaal</v>
          </cell>
        </row>
        <row r="1925">
          <cell r="D1925" t="str">
            <v>Dulnea Ralaal</v>
          </cell>
        </row>
        <row r="1926">
          <cell r="D1926" t="str">
            <v>Dulnea Ralaal</v>
          </cell>
        </row>
        <row r="1927">
          <cell r="D1927" t="str">
            <v>Dulnea Ralaal</v>
          </cell>
        </row>
        <row r="1928">
          <cell r="D1928" t="str">
            <v>Dulnea Ralaal</v>
          </cell>
        </row>
        <row r="1929">
          <cell r="D1929" t="str">
            <v>Dulnea Ralaal</v>
          </cell>
        </row>
        <row r="1930">
          <cell r="D1930" t="str">
            <v>Edryno Arethi</v>
          </cell>
        </row>
        <row r="1931">
          <cell r="D1931" t="str">
            <v>Edryno Arethi</v>
          </cell>
        </row>
        <row r="1932">
          <cell r="D1932" t="str">
            <v>Edryno Arethi</v>
          </cell>
        </row>
        <row r="1933">
          <cell r="D1933" t="str">
            <v>Edryno Arethi</v>
          </cell>
        </row>
        <row r="1934">
          <cell r="D1934" t="str">
            <v>Edryno Arethi</v>
          </cell>
        </row>
        <row r="1935">
          <cell r="D1935" t="str">
            <v>Edryno Arethi</v>
          </cell>
        </row>
        <row r="1936">
          <cell r="D1936" t="str">
            <v>Edryno Arethi</v>
          </cell>
        </row>
        <row r="1937">
          <cell r="D1937" t="str">
            <v>Edryno Arethi</v>
          </cell>
        </row>
        <row r="1938">
          <cell r="D1938" t="str">
            <v>Edryno Arethi</v>
          </cell>
        </row>
        <row r="1939">
          <cell r="D1939" t="str">
            <v>Edryno Arethi</v>
          </cell>
        </row>
        <row r="1940">
          <cell r="D1940" t="str">
            <v>Edryno Arethi</v>
          </cell>
        </row>
        <row r="1941">
          <cell r="D1941" t="str">
            <v>Edryno Arethi</v>
          </cell>
        </row>
        <row r="1942">
          <cell r="D1942" t="str">
            <v>Edryno Arethi</v>
          </cell>
        </row>
        <row r="1943">
          <cell r="D1943" t="str">
            <v>Edryno Arethi</v>
          </cell>
        </row>
        <row r="1944">
          <cell r="D1944" t="str">
            <v>Edryno Arethi</v>
          </cell>
        </row>
        <row r="1945">
          <cell r="D1945" t="str">
            <v>Edryno Arethi</v>
          </cell>
        </row>
        <row r="1946">
          <cell r="D1946" t="str">
            <v>Edryno Arethi</v>
          </cell>
        </row>
        <row r="1947">
          <cell r="D1947" t="str">
            <v>Edryno Arethi</v>
          </cell>
        </row>
        <row r="1948">
          <cell r="D1948" t="str">
            <v>Edryno Arethi</v>
          </cell>
        </row>
        <row r="1949">
          <cell r="D1949" t="str">
            <v>Edryno Arethi</v>
          </cell>
        </row>
        <row r="1950">
          <cell r="D1950" t="str">
            <v>Edryno Arethi</v>
          </cell>
        </row>
        <row r="1951">
          <cell r="D1951" t="str">
            <v>Edryno Arethi</v>
          </cell>
        </row>
        <row r="1952">
          <cell r="D1952" t="str">
            <v>Edryno Arethi</v>
          </cell>
        </row>
        <row r="1953">
          <cell r="D1953" t="str">
            <v>Edryno Arethi</v>
          </cell>
        </row>
        <row r="1954">
          <cell r="D1954" t="str">
            <v>Edryno Arethi</v>
          </cell>
        </row>
        <row r="1955">
          <cell r="D1955" t="str">
            <v>Edryno Arethi</v>
          </cell>
        </row>
        <row r="1956">
          <cell r="D1956" t="str">
            <v>Edryno Arethi</v>
          </cell>
        </row>
        <row r="1957">
          <cell r="D1957" t="str">
            <v>Edryno Arethi</v>
          </cell>
        </row>
        <row r="1958">
          <cell r="D1958" t="str">
            <v>Edryno Arethi</v>
          </cell>
        </row>
        <row r="1959">
          <cell r="D1959" t="str">
            <v>Edryno Arethi</v>
          </cell>
        </row>
        <row r="1960">
          <cell r="D1960" t="str">
            <v>Edryno Arethi</v>
          </cell>
        </row>
        <row r="1961">
          <cell r="D1961" t="str">
            <v>Edryno Arethi</v>
          </cell>
        </row>
        <row r="1962">
          <cell r="D1962" t="str">
            <v>Edryno Arethi</v>
          </cell>
        </row>
        <row r="1963">
          <cell r="D1963" t="str">
            <v>Edryno Arethi</v>
          </cell>
        </row>
        <row r="1964">
          <cell r="D1964" t="str">
            <v>Edryno Arethi</v>
          </cell>
        </row>
        <row r="1965">
          <cell r="D1965" t="str">
            <v>Edryno Arethi</v>
          </cell>
        </row>
        <row r="1966">
          <cell r="D1966" t="str">
            <v>Edryno Arethi</v>
          </cell>
        </row>
        <row r="1967">
          <cell r="D1967" t="str">
            <v>Edryno Arethi</v>
          </cell>
        </row>
        <row r="1968">
          <cell r="D1968" t="str">
            <v>Edryno Arethi</v>
          </cell>
        </row>
        <row r="1969">
          <cell r="D1969" t="str">
            <v>Edryno Arethi</v>
          </cell>
        </row>
        <row r="1970">
          <cell r="D1970" t="str">
            <v>Edryno Arethi</v>
          </cell>
        </row>
        <row r="1971">
          <cell r="D1971" t="str">
            <v>Edryno Arethi</v>
          </cell>
        </row>
        <row r="1972">
          <cell r="D1972" t="str">
            <v>Edryno Arethi</v>
          </cell>
        </row>
        <row r="1973">
          <cell r="D1973" t="str">
            <v>Edryno Arethi</v>
          </cell>
        </row>
        <row r="1974">
          <cell r="D1974" t="str">
            <v>Edryno Arethi</v>
          </cell>
        </row>
        <row r="1975">
          <cell r="D1975" t="str">
            <v>Edryno Arethi</v>
          </cell>
        </row>
        <row r="1976">
          <cell r="D1976" t="str">
            <v>Edryno Arethi</v>
          </cell>
        </row>
        <row r="1977">
          <cell r="D1977" t="str">
            <v>Edryno Arethi</v>
          </cell>
        </row>
        <row r="1978">
          <cell r="D1978" t="str">
            <v>Edryno Arethi</v>
          </cell>
        </row>
        <row r="1979">
          <cell r="D1979" t="str">
            <v>Edryno Arethi</v>
          </cell>
        </row>
        <row r="1980">
          <cell r="D1980" t="str">
            <v>Edryno Arethi</v>
          </cell>
        </row>
        <row r="1981">
          <cell r="D1981" t="str">
            <v>Edryno Arethi</v>
          </cell>
        </row>
        <row r="1982">
          <cell r="D1982" t="str">
            <v>Edryno Arethi</v>
          </cell>
        </row>
        <row r="1983">
          <cell r="D1983" t="str">
            <v>Edryno Arethi</v>
          </cell>
        </row>
        <row r="1984">
          <cell r="D1984" t="str">
            <v>Edryno Arethi</v>
          </cell>
        </row>
        <row r="1985">
          <cell r="D1985" t="str">
            <v>Edryno Arethi</v>
          </cell>
        </row>
        <row r="1986">
          <cell r="D1986" t="str">
            <v>Edryno Arethi</v>
          </cell>
        </row>
        <row r="1987">
          <cell r="D1987" t="str">
            <v>Edryno Arethi</v>
          </cell>
        </row>
        <row r="1988">
          <cell r="D1988" t="str">
            <v>Edryno Arethi</v>
          </cell>
        </row>
        <row r="1989">
          <cell r="D1989" t="str">
            <v>Edryno Arethi</v>
          </cell>
        </row>
        <row r="1990">
          <cell r="D1990" t="str">
            <v>Edryno Arethi</v>
          </cell>
        </row>
        <row r="1991">
          <cell r="D1991" t="str">
            <v>Edryno Arethi</v>
          </cell>
        </row>
        <row r="1992">
          <cell r="D1992" t="str">
            <v>Edryno Arethi</v>
          </cell>
        </row>
        <row r="1993">
          <cell r="D1993" t="str">
            <v>Edryno Arethi</v>
          </cell>
        </row>
        <row r="1994">
          <cell r="D1994" t="str">
            <v>Edryno Arethi</v>
          </cell>
        </row>
        <row r="1995">
          <cell r="D1995" t="str">
            <v>Edryno Arethi</v>
          </cell>
        </row>
        <row r="1996">
          <cell r="D1996" t="str">
            <v>Edryno Arethi</v>
          </cell>
        </row>
        <row r="1997">
          <cell r="D1997" t="str">
            <v>Edryno Arethi</v>
          </cell>
        </row>
        <row r="1998">
          <cell r="D1998" t="str">
            <v>Edryno Arethi</v>
          </cell>
        </row>
        <row r="1999">
          <cell r="D1999" t="str">
            <v>Edryno Arethi</v>
          </cell>
        </row>
        <row r="2000">
          <cell r="D2000" t="str">
            <v>Edryno Arethi</v>
          </cell>
        </row>
        <row r="2001">
          <cell r="D2001" t="str">
            <v>Edryno Arethi</v>
          </cell>
        </row>
        <row r="2002">
          <cell r="D2002" t="str">
            <v>Edryno Arethi</v>
          </cell>
        </row>
        <row r="2003">
          <cell r="D2003" t="str">
            <v>Edryno Arethi</v>
          </cell>
        </row>
        <row r="2004">
          <cell r="D2004" t="str">
            <v>Edryno Arethi</v>
          </cell>
        </row>
        <row r="2005">
          <cell r="D2005" t="str">
            <v>Edryno Arethi</v>
          </cell>
        </row>
        <row r="2006">
          <cell r="D2006" t="str">
            <v>Edryno Arethi</v>
          </cell>
        </row>
        <row r="2007">
          <cell r="D2007" t="str">
            <v>Edryno Arethi</v>
          </cell>
        </row>
        <row r="2008">
          <cell r="D2008" t="str">
            <v>Edryno Arethi</v>
          </cell>
        </row>
        <row r="2009">
          <cell r="D2009" t="str">
            <v>Elmussa Damori</v>
          </cell>
        </row>
        <row r="2010">
          <cell r="D2010" t="str">
            <v>Elmussa Damori</v>
          </cell>
        </row>
        <row r="2011">
          <cell r="D2011" t="str">
            <v>Elmussa Damori</v>
          </cell>
        </row>
        <row r="2012">
          <cell r="D2012" t="str">
            <v>Elmussa Damori</v>
          </cell>
        </row>
        <row r="2013">
          <cell r="D2013" t="str">
            <v>Elmussa Damori</v>
          </cell>
        </row>
        <row r="2014">
          <cell r="D2014" t="str">
            <v>Elmussa Damori</v>
          </cell>
        </row>
        <row r="2015">
          <cell r="D2015" t="str">
            <v>Elmussa Damori</v>
          </cell>
        </row>
        <row r="2016">
          <cell r="D2016" t="str">
            <v>Elmussa Damori</v>
          </cell>
        </row>
        <row r="2017">
          <cell r="D2017" t="str">
            <v>Eralane Hledas</v>
          </cell>
        </row>
        <row r="2018">
          <cell r="D2018" t="str">
            <v>Eralane Hledas</v>
          </cell>
        </row>
        <row r="2019">
          <cell r="D2019" t="str">
            <v>Eralane Hledas</v>
          </cell>
        </row>
        <row r="2020">
          <cell r="D2020" t="str">
            <v>Eralane Hledas</v>
          </cell>
        </row>
        <row r="2021">
          <cell r="D2021" t="str">
            <v>Eralane Hledas</v>
          </cell>
        </row>
        <row r="2022">
          <cell r="D2022" t="str">
            <v>Eralane Hledas</v>
          </cell>
        </row>
        <row r="2023">
          <cell r="D2023" t="str">
            <v>Eralane Hledas</v>
          </cell>
        </row>
        <row r="2024">
          <cell r="D2024" t="str">
            <v>Eralane Hledas</v>
          </cell>
        </row>
        <row r="2025">
          <cell r="D2025" t="str">
            <v>Eralane Hledas</v>
          </cell>
        </row>
        <row r="2026">
          <cell r="D2026" t="str">
            <v>Eralane Hledas</v>
          </cell>
        </row>
        <row r="2027">
          <cell r="D2027" t="str">
            <v>Eralane Hledas</v>
          </cell>
        </row>
        <row r="2028">
          <cell r="D2028" t="str">
            <v>Eralane Hledas</v>
          </cell>
        </row>
        <row r="2029">
          <cell r="D2029" t="str">
            <v>Eralane Hledas</v>
          </cell>
        </row>
        <row r="2030">
          <cell r="D2030" t="str">
            <v>Eralane Hledas</v>
          </cell>
        </row>
        <row r="2031">
          <cell r="D2031" t="str">
            <v>Eralane Hledas</v>
          </cell>
        </row>
        <row r="2032">
          <cell r="D2032" t="str">
            <v>Eralane Hledas</v>
          </cell>
        </row>
        <row r="2033">
          <cell r="D2033" t="str">
            <v>Eralane Hledas</v>
          </cell>
        </row>
        <row r="2034">
          <cell r="D2034" t="str">
            <v>Erirvase Drinith</v>
          </cell>
        </row>
        <row r="2035">
          <cell r="D2035" t="str">
            <v>Ervona Barys</v>
          </cell>
        </row>
        <row r="2036">
          <cell r="D2036" t="str">
            <v>Ethal Seloth</v>
          </cell>
        </row>
        <row r="2037">
          <cell r="D2037" t="str">
            <v>Ethal Seloth</v>
          </cell>
        </row>
        <row r="2038">
          <cell r="D2038" t="str">
            <v>Falanu Indaren</v>
          </cell>
        </row>
        <row r="2039">
          <cell r="D2039" t="str">
            <v>Falanu Indaren</v>
          </cell>
        </row>
        <row r="2040">
          <cell r="D2040" t="str">
            <v>Falanu Indaren</v>
          </cell>
        </row>
        <row r="2041">
          <cell r="D2041" t="str">
            <v>Falanu Indaren</v>
          </cell>
        </row>
        <row r="2042">
          <cell r="D2042" t="str">
            <v>Falanu Indaren</v>
          </cell>
        </row>
        <row r="2043">
          <cell r="D2043" t="str">
            <v>Falanu Indaren</v>
          </cell>
        </row>
        <row r="2044">
          <cell r="D2044" t="str">
            <v>Falanu Indaren</v>
          </cell>
        </row>
        <row r="2045">
          <cell r="D2045" t="str">
            <v>Falena Hlaren</v>
          </cell>
        </row>
        <row r="2046">
          <cell r="D2046" t="str">
            <v>Falena Hlaren</v>
          </cell>
        </row>
        <row r="2047">
          <cell r="D2047" t="str">
            <v>Falena Hlaren</v>
          </cell>
        </row>
        <row r="2048">
          <cell r="D2048" t="str">
            <v>Falura Llervu</v>
          </cell>
        </row>
        <row r="2049">
          <cell r="D2049" t="str">
            <v>Falura Llervu</v>
          </cell>
        </row>
        <row r="2050">
          <cell r="D2050" t="str">
            <v>Falura Llervu</v>
          </cell>
        </row>
        <row r="2051">
          <cell r="D2051" t="str">
            <v>Falura Llervu</v>
          </cell>
        </row>
        <row r="2052">
          <cell r="D2052" t="str">
            <v>Falura Llervu</v>
          </cell>
        </row>
        <row r="2053">
          <cell r="D2053" t="str">
            <v>Falura Llervu</v>
          </cell>
        </row>
        <row r="2054">
          <cell r="D2054" t="str">
            <v>Falura Llervu</v>
          </cell>
        </row>
        <row r="2055">
          <cell r="D2055" t="str">
            <v>Falura Llervu</v>
          </cell>
        </row>
        <row r="2056">
          <cell r="D2056" t="str">
            <v>Falura Llervu</v>
          </cell>
        </row>
        <row r="2057">
          <cell r="D2057" t="str">
            <v>Falura Llervu</v>
          </cell>
        </row>
        <row r="2058">
          <cell r="D2058" t="str">
            <v>Falura Llervu</v>
          </cell>
        </row>
        <row r="2059">
          <cell r="D2059" t="str">
            <v>Falura Llervu</v>
          </cell>
        </row>
        <row r="2060">
          <cell r="D2060" t="str">
            <v>Falura Llervu</v>
          </cell>
        </row>
        <row r="2061">
          <cell r="D2061" t="str">
            <v>Falura Llervu</v>
          </cell>
        </row>
        <row r="2062">
          <cell r="D2062" t="str">
            <v>Falura Llervu</v>
          </cell>
        </row>
        <row r="2063">
          <cell r="D2063" t="str">
            <v>Falura Llervu</v>
          </cell>
        </row>
        <row r="2064">
          <cell r="D2064" t="str">
            <v>Falura Llervu</v>
          </cell>
        </row>
        <row r="2065">
          <cell r="D2065" t="str">
            <v>Falura Llervu</v>
          </cell>
        </row>
        <row r="2066">
          <cell r="D2066" t="str">
            <v>Falura Llervu</v>
          </cell>
        </row>
        <row r="2067">
          <cell r="D2067" t="str">
            <v>Falura Llervu</v>
          </cell>
        </row>
        <row r="2068">
          <cell r="D2068" t="str">
            <v>Falura Llervu</v>
          </cell>
        </row>
        <row r="2069">
          <cell r="D2069" t="str">
            <v>Falura Llervu</v>
          </cell>
        </row>
        <row r="2070">
          <cell r="D2070" t="str">
            <v>Falura Llervu</v>
          </cell>
        </row>
        <row r="2071">
          <cell r="D2071" t="str">
            <v>Falura Llervu</v>
          </cell>
        </row>
        <row r="2072">
          <cell r="D2072" t="str">
            <v>Falura Llervu</v>
          </cell>
        </row>
        <row r="2073">
          <cell r="D2073" t="str">
            <v>Falura Llervu</v>
          </cell>
        </row>
        <row r="2074">
          <cell r="D2074" t="str">
            <v>Falura Llervu</v>
          </cell>
        </row>
        <row r="2075">
          <cell r="D2075" t="str">
            <v>Falura Llervu</v>
          </cell>
        </row>
        <row r="2076">
          <cell r="D2076" t="str">
            <v>Falura Llervu</v>
          </cell>
        </row>
        <row r="2077">
          <cell r="D2077" t="str">
            <v>Falura Llervu</v>
          </cell>
        </row>
        <row r="2078">
          <cell r="D2078" t="str">
            <v>Faral Retheran</v>
          </cell>
        </row>
        <row r="2079">
          <cell r="D2079" t="str">
            <v>Faral Retheran</v>
          </cell>
        </row>
        <row r="2080">
          <cell r="D2080" t="str">
            <v>Faral Retheran</v>
          </cell>
        </row>
        <row r="2081">
          <cell r="D2081" t="str">
            <v>Faral Retheran</v>
          </cell>
        </row>
        <row r="2082">
          <cell r="D2082" t="str">
            <v>Faral Retheran</v>
          </cell>
        </row>
        <row r="2083">
          <cell r="D2083" t="str">
            <v>Faral Retheran</v>
          </cell>
        </row>
        <row r="2084">
          <cell r="D2084" t="str">
            <v>Faral Retheran</v>
          </cell>
        </row>
        <row r="2085">
          <cell r="D2085" t="str">
            <v>Faral Retheran</v>
          </cell>
        </row>
        <row r="2086">
          <cell r="D2086" t="str">
            <v>Faral Retheran</v>
          </cell>
        </row>
        <row r="2087">
          <cell r="D2087" t="str">
            <v>Faral Retheran</v>
          </cell>
        </row>
        <row r="2088">
          <cell r="D2088" t="str">
            <v>Faral Retheran</v>
          </cell>
        </row>
        <row r="2089">
          <cell r="D2089" t="str">
            <v>Faral Retheran</v>
          </cell>
        </row>
        <row r="2090">
          <cell r="D2090" t="str">
            <v>Faral Retheran</v>
          </cell>
        </row>
        <row r="2091">
          <cell r="D2091" t="str">
            <v>Faral Retheran</v>
          </cell>
        </row>
        <row r="2092">
          <cell r="D2092" t="str">
            <v>Faral Retheran</v>
          </cell>
        </row>
        <row r="2093">
          <cell r="D2093" t="str">
            <v>Faral Retheran</v>
          </cell>
        </row>
        <row r="2094">
          <cell r="D2094" t="str">
            <v>Faral Retheran</v>
          </cell>
        </row>
        <row r="2095">
          <cell r="D2095" t="str">
            <v>Faral Retheran</v>
          </cell>
        </row>
        <row r="2096">
          <cell r="D2096" t="str">
            <v>Faral Retheran</v>
          </cell>
        </row>
        <row r="2097">
          <cell r="D2097" t="str">
            <v>Faral Retheran</v>
          </cell>
        </row>
        <row r="2098">
          <cell r="D2098" t="str">
            <v>Faral Retheran</v>
          </cell>
        </row>
        <row r="2099">
          <cell r="D2099" t="str">
            <v>Faral Retheran</v>
          </cell>
        </row>
        <row r="2100">
          <cell r="D2100" t="str">
            <v>Faral Retheran</v>
          </cell>
        </row>
        <row r="2101">
          <cell r="D2101" t="str">
            <v>Faral Retheran</v>
          </cell>
        </row>
        <row r="2102">
          <cell r="D2102" t="str">
            <v>Faral Retheran</v>
          </cell>
        </row>
        <row r="2103">
          <cell r="D2103" t="str">
            <v>Faral Retheran</v>
          </cell>
        </row>
        <row r="2104">
          <cell r="D2104" t="str">
            <v>Faral Retheran</v>
          </cell>
        </row>
        <row r="2105">
          <cell r="D2105" t="str">
            <v>Faral Retheran</v>
          </cell>
        </row>
        <row r="2106">
          <cell r="D2106" t="str">
            <v>Faral Retheran</v>
          </cell>
        </row>
        <row r="2107">
          <cell r="D2107" t="str">
            <v>Faral Retheran</v>
          </cell>
        </row>
        <row r="2108">
          <cell r="D2108" t="str">
            <v>Faral Retheran</v>
          </cell>
        </row>
        <row r="2109">
          <cell r="D2109" t="str">
            <v>Faral Retheran</v>
          </cell>
        </row>
        <row r="2110">
          <cell r="D2110" t="str">
            <v>Faral Retheran</v>
          </cell>
        </row>
        <row r="2111">
          <cell r="D2111" t="str">
            <v>Faral Retheran</v>
          </cell>
        </row>
        <row r="2112">
          <cell r="D2112" t="str">
            <v>Faral Retheran</v>
          </cell>
        </row>
        <row r="2113">
          <cell r="D2113" t="str">
            <v>Faral Retheran</v>
          </cell>
        </row>
        <row r="2114">
          <cell r="D2114" t="str">
            <v>Faral Retheran</v>
          </cell>
        </row>
        <row r="2115">
          <cell r="D2115" t="str">
            <v>Faral Retheran</v>
          </cell>
        </row>
        <row r="2116">
          <cell r="D2116" t="str">
            <v>Faral Retheran</v>
          </cell>
        </row>
        <row r="2117">
          <cell r="D2117" t="str">
            <v>Faral Retheran</v>
          </cell>
        </row>
        <row r="2118">
          <cell r="D2118" t="str">
            <v>Faral Retheran</v>
          </cell>
        </row>
        <row r="2119">
          <cell r="D2119" t="str">
            <v>Faral Retheran</v>
          </cell>
        </row>
        <row r="2120">
          <cell r="D2120" t="str">
            <v>Faral Retheran</v>
          </cell>
        </row>
        <row r="2121">
          <cell r="D2121" t="str">
            <v>Faral Retheran</v>
          </cell>
        </row>
        <row r="2122">
          <cell r="D2122" t="str">
            <v>Faral Retheran</v>
          </cell>
        </row>
        <row r="2123">
          <cell r="D2123" t="str">
            <v>Faral Retheran</v>
          </cell>
        </row>
        <row r="2124">
          <cell r="D2124" t="str">
            <v>Faral Retheran</v>
          </cell>
        </row>
        <row r="2125">
          <cell r="D2125" t="str">
            <v>Faral Retheran</v>
          </cell>
        </row>
        <row r="2126">
          <cell r="D2126" t="str">
            <v>Faral Retheran</v>
          </cell>
        </row>
        <row r="2127">
          <cell r="D2127" t="str">
            <v>Faral Retheran</v>
          </cell>
        </row>
        <row r="2128">
          <cell r="D2128" t="str">
            <v>Faral Retheran</v>
          </cell>
        </row>
        <row r="2129">
          <cell r="D2129" t="str">
            <v>Faral Retheran</v>
          </cell>
        </row>
        <row r="2130">
          <cell r="D2130" t="str">
            <v>Faral Retheran</v>
          </cell>
        </row>
        <row r="2131">
          <cell r="D2131" t="str">
            <v>Faral Retheran</v>
          </cell>
        </row>
        <row r="2132">
          <cell r="D2132" t="str">
            <v>Faral Retheran</v>
          </cell>
        </row>
        <row r="2133">
          <cell r="D2133" t="str">
            <v>Faral Retheran</v>
          </cell>
        </row>
        <row r="2134">
          <cell r="D2134" t="str">
            <v>Faral Retheran</v>
          </cell>
        </row>
        <row r="2135">
          <cell r="D2135" t="str">
            <v>Faral Retheran</v>
          </cell>
        </row>
        <row r="2136">
          <cell r="D2136" t="str">
            <v>Faral Retheran</v>
          </cell>
        </row>
        <row r="2137">
          <cell r="D2137" t="str">
            <v>Faral Retheran</v>
          </cell>
        </row>
        <row r="2138">
          <cell r="D2138" t="str">
            <v>Faral Retheran</v>
          </cell>
        </row>
        <row r="2139">
          <cell r="D2139" t="str">
            <v>Faral Retheran</v>
          </cell>
        </row>
        <row r="2140">
          <cell r="D2140" t="str">
            <v>Faral Retheran</v>
          </cell>
        </row>
        <row r="2141">
          <cell r="D2141" t="str">
            <v>Faral Retheran</v>
          </cell>
        </row>
        <row r="2142">
          <cell r="D2142" t="str">
            <v>Faral Retheran</v>
          </cell>
        </row>
        <row r="2143">
          <cell r="D2143" t="str">
            <v>Faral Retheran</v>
          </cell>
        </row>
        <row r="2144">
          <cell r="D2144" t="str">
            <v>Faral Retheran</v>
          </cell>
        </row>
        <row r="2145">
          <cell r="D2145" t="str">
            <v>Fathasa Llethri</v>
          </cell>
        </row>
        <row r="2146">
          <cell r="D2146" t="str">
            <v>Fathasa Llethri</v>
          </cell>
        </row>
        <row r="2147">
          <cell r="D2147" t="str">
            <v>Fathasa Llethri</v>
          </cell>
        </row>
        <row r="2148">
          <cell r="D2148" t="str">
            <v>Fathasa Llethri</v>
          </cell>
        </row>
        <row r="2149">
          <cell r="D2149" t="str">
            <v>Fathasa Llethri</v>
          </cell>
        </row>
        <row r="2150">
          <cell r="D2150" t="str">
            <v>Fathasa Llethri</v>
          </cell>
        </row>
        <row r="2151">
          <cell r="D2151" t="str">
            <v>Fathasa Llethri</v>
          </cell>
        </row>
        <row r="2152">
          <cell r="D2152" t="str">
            <v>Fathasa Llethri</v>
          </cell>
        </row>
        <row r="2153">
          <cell r="D2153" t="str">
            <v>Fathasa Llethri</v>
          </cell>
        </row>
        <row r="2154">
          <cell r="D2154" t="str">
            <v>Fathasa Llethri</v>
          </cell>
        </row>
        <row r="2155">
          <cell r="D2155" t="str">
            <v>Fathasa Llethri</v>
          </cell>
        </row>
        <row r="2156">
          <cell r="D2156" t="str">
            <v>Fathusa Girethi</v>
          </cell>
        </row>
        <row r="2157">
          <cell r="D2157" t="str">
            <v>Fathusa Girethi</v>
          </cell>
        </row>
        <row r="2158">
          <cell r="D2158" t="str">
            <v>Fathusa Girethi</v>
          </cell>
        </row>
        <row r="2159">
          <cell r="D2159" t="str">
            <v>Fathusa Girethi</v>
          </cell>
        </row>
        <row r="2160">
          <cell r="D2160" t="str">
            <v>Fathusa Girethi</v>
          </cell>
        </row>
        <row r="2161">
          <cell r="D2161" t="str">
            <v>Fathusa Girethi</v>
          </cell>
        </row>
        <row r="2162">
          <cell r="D2162" t="str">
            <v>Fathusa Girethi</v>
          </cell>
        </row>
        <row r="2163">
          <cell r="D2163" t="str">
            <v>Fathusa Girethi</v>
          </cell>
        </row>
        <row r="2164">
          <cell r="D2164" t="str">
            <v>Feldrelo Sadri</v>
          </cell>
        </row>
        <row r="2165">
          <cell r="D2165" t="str">
            <v>Felisa Ulessen</v>
          </cell>
        </row>
        <row r="2166">
          <cell r="D2166" t="str">
            <v>Felisa Ulessen</v>
          </cell>
        </row>
        <row r="2167">
          <cell r="D2167" t="str">
            <v>Felisa Ulessen</v>
          </cell>
        </row>
        <row r="2168">
          <cell r="D2168" t="str">
            <v>Felisa Ulessen</v>
          </cell>
        </row>
        <row r="2169">
          <cell r="D2169" t="str">
            <v>Felisa Ulessen</v>
          </cell>
        </row>
        <row r="2170">
          <cell r="D2170" t="str">
            <v>Felisa Ulessen</v>
          </cell>
        </row>
        <row r="2171">
          <cell r="D2171" t="str">
            <v>Felisa Ulessen</v>
          </cell>
        </row>
        <row r="2172">
          <cell r="D2172" t="str">
            <v>Felisa Ulessen</v>
          </cell>
        </row>
        <row r="2173">
          <cell r="D2173" t="str">
            <v>Felisa Ulessen</v>
          </cell>
        </row>
        <row r="2174">
          <cell r="D2174" t="str">
            <v>Felisa Ulessen</v>
          </cell>
        </row>
        <row r="2175">
          <cell r="D2175" t="str">
            <v>Felisa Ulessen</v>
          </cell>
        </row>
        <row r="2176">
          <cell r="D2176" t="str">
            <v>Felisa Ulessen</v>
          </cell>
        </row>
        <row r="2177">
          <cell r="D2177" t="str">
            <v>Felisa Ulessen</v>
          </cell>
        </row>
        <row r="2178">
          <cell r="D2178" t="str">
            <v>Felisa Ulessen</v>
          </cell>
        </row>
        <row r="2179">
          <cell r="D2179" t="str">
            <v>Felisa Ulessen</v>
          </cell>
        </row>
        <row r="2180">
          <cell r="D2180" t="str">
            <v>Felisa Ulessen</v>
          </cell>
        </row>
        <row r="2181">
          <cell r="D2181" t="str">
            <v>Felisa Ulessen</v>
          </cell>
        </row>
        <row r="2182">
          <cell r="D2182" t="str">
            <v>Felisa Ulessen</v>
          </cell>
        </row>
        <row r="2183">
          <cell r="D2183" t="str">
            <v>Felisa Ulessen</v>
          </cell>
        </row>
        <row r="2184">
          <cell r="D2184" t="str">
            <v>Felisa Ulessen</v>
          </cell>
        </row>
        <row r="2185">
          <cell r="D2185" t="str">
            <v>Felisa Ulessen</v>
          </cell>
        </row>
        <row r="2186">
          <cell r="D2186" t="str">
            <v>Felisa Ulessen</v>
          </cell>
        </row>
        <row r="2187">
          <cell r="D2187" t="str">
            <v>Felisa Ulessen</v>
          </cell>
        </row>
        <row r="2188">
          <cell r="D2188" t="str">
            <v>Felisa Ulessen</v>
          </cell>
        </row>
        <row r="2189">
          <cell r="D2189" t="str">
            <v>Felisa Ulessen</v>
          </cell>
        </row>
        <row r="2190">
          <cell r="D2190" t="str">
            <v>Felisa Ulessen</v>
          </cell>
        </row>
        <row r="2191">
          <cell r="D2191" t="str">
            <v>Felisa Ulessen</v>
          </cell>
        </row>
        <row r="2192">
          <cell r="D2192" t="str">
            <v>Felisa Ulessen</v>
          </cell>
        </row>
        <row r="2193">
          <cell r="D2193" t="str">
            <v>Fevasa Saryon</v>
          </cell>
        </row>
        <row r="2194">
          <cell r="D2194" t="str">
            <v>Fevasa Saryon</v>
          </cell>
        </row>
        <row r="2195">
          <cell r="D2195" t="str">
            <v>Fevasa Saryon</v>
          </cell>
        </row>
        <row r="2196">
          <cell r="D2196" t="str">
            <v>Fevasa Saryon</v>
          </cell>
        </row>
        <row r="2197">
          <cell r="D2197" t="str">
            <v>Fevasa Saryon</v>
          </cell>
        </row>
        <row r="2198">
          <cell r="D2198" t="str">
            <v>Folsi Thendas</v>
          </cell>
        </row>
        <row r="2199">
          <cell r="D2199" t="str">
            <v>Folsi Thendas</v>
          </cell>
        </row>
        <row r="2200">
          <cell r="D2200" t="str">
            <v>Folsi Thendas</v>
          </cell>
        </row>
        <row r="2201">
          <cell r="D2201" t="str">
            <v>Folsi Thendas</v>
          </cell>
        </row>
        <row r="2202">
          <cell r="D2202" t="str">
            <v>Gadela Andus</v>
          </cell>
        </row>
        <row r="2203">
          <cell r="D2203" t="str">
            <v>Gadela Andus</v>
          </cell>
        </row>
        <row r="2204">
          <cell r="D2204" t="str">
            <v>Gadela Andus</v>
          </cell>
        </row>
        <row r="2205">
          <cell r="D2205" t="str">
            <v>Gadela Andus</v>
          </cell>
        </row>
        <row r="2206">
          <cell r="D2206" t="str">
            <v>Gadela Andus</v>
          </cell>
        </row>
        <row r="2207">
          <cell r="D2207" t="str">
            <v>Gadela Andus</v>
          </cell>
        </row>
        <row r="2208">
          <cell r="D2208" t="str">
            <v>Gadela Andus</v>
          </cell>
        </row>
        <row r="2209">
          <cell r="D2209" t="str">
            <v>Gadela Andus</v>
          </cell>
        </row>
        <row r="2210">
          <cell r="D2210" t="str">
            <v>Gadela Andus</v>
          </cell>
        </row>
        <row r="2211">
          <cell r="D2211" t="str">
            <v>Galasa Uvayn</v>
          </cell>
        </row>
        <row r="2212">
          <cell r="D2212" t="str">
            <v>Galasa Uvayn</v>
          </cell>
        </row>
        <row r="2213">
          <cell r="D2213" t="str">
            <v>Galero Andaram</v>
          </cell>
        </row>
        <row r="2214">
          <cell r="D2214" t="str">
            <v>Galero Andaram</v>
          </cell>
        </row>
        <row r="2215">
          <cell r="D2215" t="str">
            <v>Galsa Andrano</v>
          </cell>
        </row>
        <row r="2216">
          <cell r="D2216" t="str">
            <v>Galsa Andrano</v>
          </cell>
        </row>
        <row r="2217">
          <cell r="D2217" t="str">
            <v>Galsa Andrano</v>
          </cell>
        </row>
        <row r="2218">
          <cell r="D2218" t="str">
            <v>Galsa Andrano</v>
          </cell>
        </row>
        <row r="2219">
          <cell r="D2219" t="str">
            <v>Galsa Andrano</v>
          </cell>
        </row>
        <row r="2220">
          <cell r="D2220" t="str">
            <v>Galsa Andrano</v>
          </cell>
        </row>
        <row r="2221">
          <cell r="D2221" t="str">
            <v>Galsa Andrano</v>
          </cell>
        </row>
        <row r="2222">
          <cell r="D2222" t="str">
            <v>Galsa Andrano</v>
          </cell>
        </row>
        <row r="2223">
          <cell r="D2223" t="str">
            <v>Galsa Andrano</v>
          </cell>
        </row>
        <row r="2224">
          <cell r="D2224" t="str">
            <v>Galsa Andrano</v>
          </cell>
        </row>
        <row r="2225">
          <cell r="D2225" t="str">
            <v>Galsa Andrano</v>
          </cell>
        </row>
        <row r="2226">
          <cell r="D2226" t="str">
            <v>Galsa Andrano</v>
          </cell>
        </row>
        <row r="2227">
          <cell r="D2227" t="str">
            <v>Galsa Andrano</v>
          </cell>
        </row>
        <row r="2228">
          <cell r="D2228" t="str">
            <v>Galsa Andrano</v>
          </cell>
        </row>
        <row r="2229">
          <cell r="D2229" t="str">
            <v>Galsa Andrano</v>
          </cell>
        </row>
        <row r="2230">
          <cell r="D2230" t="str">
            <v>Galsa Andrano</v>
          </cell>
        </row>
        <row r="2231">
          <cell r="D2231" t="str">
            <v>Galsa Andrano</v>
          </cell>
        </row>
        <row r="2232">
          <cell r="D2232" t="str">
            <v>Galsa Andrano</v>
          </cell>
        </row>
        <row r="2233">
          <cell r="D2233" t="str">
            <v>Galsa Andrano</v>
          </cell>
        </row>
        <row r="2234">
          <cell r="D2234" t="str">
            <v>Galsa Andrano</v>
          </cell>
        </row>
        <row r="2235">
          <cell r="D2235" t="str">
            <v>Galsa Andrano</v>
          </cell>
        </row>
        <row r="2236">
          <cell r="D2236" t="str">
            <v>Galsa Gindu</v>
          </cell>
        </row>
        <row r="2237">
          <cell r="D2237" t="str">
            <v>Galsa Gindu</v>
          </cell>
        </row>
        <row r="2238">
          <cell r="D2238" t="str">
            <v>Galsa Gindu</v>
          </cell>
        </row>
        <row r="2239">
          <cell r="D2239" t="str">
            <v>Galsa Gindu</v>
          </cell>
        </row>
        <row r="2240">
          <cell r="D2240" t="str">
            <v>Galsa Gindu</v>
          </cell>
        </row>
        <row r="2241">
          <cell r="D2241" t="str">
            <v>Galsa Gindu</v>
          </cell>
        </row>
        <row r="2242">
          <cell r="D2242" t="str">
            <v>Galsa Gindu</v>
          </cell>
        </row>
        <row r="2243">
          <cell r="D2243" t="str">
            <v>Galsa Gindu</v>
          </cell>
        </row>
        <row r="2244">
          <cell r="D2244" t="str">
            <v>Galsa Gindu</v>
          </cell>
        </row>
        <row r="2245">
          <cell r="D2245" t="str">
            <v>Galsa Gindu</v>
          </cell>
        </row>
        <row r="2246">
          <cell r="D2246" t="str">
            <v>Galsa Gindu</v>
          </cell>
        </row>
        <row r="2247">
          <cell r="D2247" t="str">
            <v>Galsa Gindu</v>
          </cell>
        </row>
        <row r="2248">
          <cell r="D2248" t="str">
            <v>Galsa Gindu</v>
          </cell>
        </row>
        <row r="2249">
          <cell r="D2249" t="str">
            <v>Galsa Gindu</v>
          </cell>
        </row>
        <row r="2250">
          <cell r="D2250" t="str">
            <v>Galsa Gindu</v>
          </cell>
        </row>
        <row r="2251">
          <cell r="D2251" t="str">
            <v>Galsa Gindu</v>
          </cell>
        </row>
        <row r="2252">
          <cell r="D2252" t="str">
            <v>Galsa Gindu</v>
          </cell>
        </row>
        <row r="2253">
          <cell r="D2253" t="str">
            <v>Galsa Gindu</v>
          </cell>
        </row>
        <row r="2254">
          <cell r="D2254" t="str">
            <v>Galsa Gindu</v>
          </cell>
        </row>
        <row r="2255">
          <cell r="D2255" t="str">
            <v>Galsa Gindu</v>
          </cell>
        </row>
        <row r="2256">
          <cell r="D2256" t="str">
            <v>Galsa Gindu</v>
          </cell>
        </row>
        <row r="2257">
          <cell r="D2257" t="str">
            <v>Galsa Gindu</v>
          </cell>
        </row>
        <row r="2258">
          <cell r="D2258" t="str">
            <v>Galsa Gindu</v>
          </cell>
        </row>
        <row r="2259">
          <cell r="D2259" t="str">
            <v>Galsa Gindu</v>
          </cell>
        </row>
        <row r="2260">
          <cell r="D2260" t="str">
            <v>Galsa Gindu</v>
          </cell>
        </row>
        <row r="2261">
          <cell r="D2261" t="str">
            <v>Galsa Gindu</v>
          </cell>
        </row>
        <row r="2262">
          <cell r="D2262" t="str">
            <v>Galsa Gindu</v>
          </cell>
        </row>
        <row r="2263">
          <cell r="D2263" t="str">
            <v>Galsa Gindu</v>
          </cell>
        </row>
        <row r="2264">
          <cell r="D2264" t="str">
            <v>Galsa Gindu</v>
          </cell>
        </row>
        <row r="2265">
          <cell r="D2265" t="str">
            <v>Galuro Belan</v>
          </cell>
        </row>
        <row r="2266">
          <cell r="D2266" t="str">
            <v>Galuro Belan</v>
          </cell>
        </row>
        <row r="2267">
          <cell r="D2267" t="str">
            <v>Galuro Belan</v>
          </cell>
        </row>
        <row r="2268">
          <cell r="D2268" t="str">
            <v>Galuro Belan</v>
          </cell>
        </row>
        <row r="2269">
          <cell r="D2269" t="str">
            <v>Galyn Arvel</v>
          </cell>
        </row>
        <row r="2270">
          <cell r="D2270" t="str">
            <v>Galyn Arvel</v>
          </cell>
        </row>
        <row r="2271">
          <cell r="D2271" t="str">
            <v>Galyn Arvel</v>
          </cell>
        </row>
        <row r="2272">
          <cell r="D2272" t="str">
            <v>Galyn Arvel</v>
          </cell>
        </row>
        <row r="2273">
          <cell r="D2273" t="str">
            <v>Galyn Arvel</v>
          </cell>
        </row>
        <row r="2274">
          <cell r="D2274" t="str">
            <v>Galyn Arvel</v>
          </cell>
        </row>
        <row r="2275">
          <cell r="D2275" t="str">
            <v>Galyn Arvel</v>
          </cell>
        </row>
        <row r="2276">
          <cell r="D2276" t="str">
            <v>Galyn Arvel</v>
          </cell>
        </row>
        <row r="2277">
          <cell r="D2277" t="str">
            <v>Galyn Arvel</v>
          </cell>
        </row>
        <row r="2278">
          <cell r="D2278" t="str">
            <v>Galyn Arvel</v>
          </cell>
        </row>
        <row r="2279">
          <cell r="D2279" t="str">
            <v>Galyn Arvel</v>
          </cell>
        </row>
        <row r="2280">
          <cell r="D2280" t="str">
            <v>Galyn Arvel</v>
          </cell>
        </row>
        <row r="2281">
          <cell r="D2281" t="str">
            <v>Galyn Arvel</v>
          </cell>
        </row>
        <row r="2282">
          <cell r="D2282" t="str">
            <v>Garyne Uvenim</v>
          </cell>
        </row>
        <row r="2283">
          <cell r="D2283" t="str">
            <v>Gindrala Hleran</v>
          </cell>
        </row>
        <row r="2284">
          <cell r="D2284" t="str">
            <v>Gindrala Hleran</v>
          </cell>
        </row>
        <row r="2285">
          <cell r="D2285" t="str">
            <v>Gindrala Hleran</v>
          </cell>
        </row>
        <row r="2286">
          <cell r="D2286" t="str">
            <v>Gindrala Hleran</v>
          </cell>
        </row>
        <row r="2287">
          <cell r="D2287" t="str">
            <v>Gindrala Hleran</v>
          </cell>
        </row>
        <row r="2288">
          <cell r="D2288" t="str">
            <v>Gindrala Hleran</v>
          </cell>
        </row>
        <row r="2289">
          <cell r="D2289" t="str">
            <v>Golena Sadri</v>
          </cell>
        </row>
        <row r="2290">
          <cell r="D2290" t="str">
            <v>Golena Sadri</v>
          </cell>
        </row>
        <row r="2291">
          <cell r="D2291" t="str">
            <v>Golena Sadri</v>
          </cell>
        </row>
        <row r="2292">
          <cell r="D2292" t="str">
            <v>Golena Sadri</v>
          </cell>
        </row>
        <row r="2293">
          <cell r="D2293" t="str">
            <v>Golena Sadri</v>
          </cell>
        </row>
        <row r="2294">
          <cell r="D2294" t="str">
            <v>Golena Sadri</v>
          </cell>
        </row>
        <row r="2295">
          <cell r="D2295" t="str">
            <v>Granny Varis</v>
          </cell>
        </row>
        <row r="2296">
          <cell r="D2296" t="str">
            <v>Granny Varis</v>
          </cell>
        </row>
        <row r="2297">
          <cell r="D2297" t="str">
            <v>Granny Varis</v>
          </cell>
        </row>
        <row r="2298">
          <cell r="D2298" t="str">
            <v>Gureryne Selvilo</v>
          </cell>
        </row>
        <row r="2299">
          <cell r="D2299" t="str">
            <v>Gureryne Selvilo</v>
          </cell>
        </row>
        <row r="2300">
          <cell r="D2300" t="str">
            <v>Gureryne Selvilo</v>
          </cell>
        </row>
        <row r="2301">
          <cell r="D2301" t="str">
            <v>Gureryne Selvilo</v>
          </cell>
        </row>
        <row r="2302">
          <cell r="D2302" t="str">
            <v>Gureryne Selvilo</v>
          </cell>
        </row>
        <row r="2303">
          <cell r="D2303" t="str">
            <v>Gureryne Selvilo</v>
          </cell>
        </row>
        <row r="2304">
          <cell r="D2304" t="str">
            <v>Hainab</v>
          </cell>
        </row>
        <row r="2305">
          <cell r="D2305" t="str">
            <v>Hainab</v>
          </cell>
        </row>
        <row r="2306">
          <cell r="D2306" t="str">
            <v>Hainab</v>
          </cell>
        </row>
        <row r="2307">
          <cell r="D2307" t="str">
            <v>Hanarai Assutlanipal</v>
          </cell>
        </row>
        <row r="2308">
          <cell r="D2308" t="str">
            <v>Hanarai Assutlanipal</v>
          </cell>
        </row>
        <row r="2309">
          <cell r="D2309" t="str">
            <v>Hanarai Assutlanipal</v>
          </cell>
        </row>
        <row r="2310">
          <cell r="D2310" t="str">
            <v>Hanarai Assutlanipal</v>
          </cell>
        </row>
        <row r="2311">
          <cell r="D2311" t="str">
            <v>Hanarai Assutlanipal</v>
          </cell>
        </row>
        <row r="2312">
          <cell r="D2312" t="str">
            <v>Hlireni Indavel</v>
          </cell>
        </row>
        <row r="2313">
          <cell r="D2313" t="str">
            <v>Hlireni Indavel</v>
          </cell>
        </row>
        <row r="2314">
          <cell r="D2314" t="str">
            <v>Hlireni Indavel</v>
          </cell>
        </row>
        <row r="2315">
          <cell r="D2315" t="str">
            <v>Hlireni Indavel</v>
          </cell>
        </row>
        <row r="2316">
          <cell r="D2316" t="str">
            <v>Hlireni Indavel</v>
          </cell>
        </row>
        <row r="2317">
          <cell r="D2317" t="str">
            <v>Hlireni Indavel</v>
          </cell>
        </row>
        <row r="2318">
          <cell r="D2318" t="str">
            <v>Hlireni Indavel</v>
          </cell>
        </row>
        <row r="2319">
          <cell r="D2319" t="str">
            <v>Hlireni Indavel</v>
          </cell>
        </row>
        <row r="2320">
          <cell r="D2320" t="str">
            <v>Hlireni Indavel</v>
          </cell>
        </row>
        <row r="2321">
          <cell r="D2321" t="str">
            <v>Hlireni Indavel</v>
          </cell>
        </row>
        <row r="2322">
          <cell r="D2322" t="str">
            <v>Hlireni Indavel</v>
          </cell>
        </row>
        <row r="2323">
          <cell r="D2323" t="str">
            <v>Hlireni Indavel</v>
          </cell>
        </row>
        <row r="2324">
          <cell r="D2324" t="str">
            <v>Hlireni Indavel</v>
          </cell>
        </row>
        <row r="2325">
          <cell r="D2325" t="str">
            <v>Hlireni Indavel</v>
          </cell>
        </row>
        <row r="2326">
          <cell r="D2326" t="str">
            <v>Hlireni Indavel</v>
          </cell>
        </row>
        <row r="2327">
          <cell r="D2327" t="str">
            <v>Hlireni Indavel</v>
          </cell>
        </row>
        <row r="2328">
          <cell r="D2328" t="str">
            <v>Idrenie Nerothan</v>
          </cell>
        </row>
        <row r="2329">
          <cell r="D2329" t="str">
            <v>Idrenie Nerothan</v>
          </cell>
        </row>
        <row r="2330">
          <cell r="D2330" t="str">
            <v>Idrenie Nerothan</v>
          </cell>
        </row>
        <row r="2331">
          <cell r="D2331" t="str">
            <v>Idrenie Nerothan</v>
          </cell>
        </row>
        <row r="2332">
          <cell r="D2332" t="str">
            <v>Idrenie Nerothan</v>
          </cell>
        </row>
        <row r="2333">
          <cell r="D2333" t="str">
            <v>Idrenie Nerothan</v>
          </cell>
        </row>
        <row r="2334">
          <cell r="D2334" t="str">
            <v>Idrenie Nerothan</v>
          </cell>
        </row>
        <row r="2335">
          <cell r="D2335" t="str">
            <v>Idrenie Nerothan</v>
          </cell>
        </row>
        <row r="2336">
          <cell r="D2336" t="str">
            <v>Idrenie Nerothan</v>
          </cell>
        </row>
        <row r="2337">
          <cell r="D2337" t="str">
            <v>Idrenie Nerothan</v>
          </cell>
        </row>
        <row r="2338">
          <cell r="D2338" t="str">
            <v>Idrenie Nerothan</v>
          </cell>
        </row>
        <row r="2339">
          <cell r="D2339" t="str">
            <v>Idrenie Nerothan</v>
          </cell>
        </row>
        <row r="2340">
          <cell r="D2340" t="str">
            <v>Idrenie Nerothan</v>
          </cell>
        </row>
        <row r="2341">
          <cell r="D2341" t="str">
            <v>Idrenie Nerothan</v>
          </cell>
        </row>
        <row r="2342">
          <cell r="D2342" t="str">
            <v>Idrenie Nerothan</v>
          </cell>
        </row>
        <row r="2343">
          <cell r="D2343" t="str">
            <v>Idrenie Nerothan</v>
          </cell>
        </row>
        <row r="2344">
          <cell r="D2344" t="str">
            <v>Idroso Vendu</v>
          </cell>
        </row>
        <row r="2345">
          <cell r="D2345" t="str">
            <v>Idroso Vendu</v>
          </cell>
        </row>
        <row r="2346">
          <cell r="D2346" t="str">
            <v>Ilmeni Dren</v>
          </cell>
        </row>
        <row r="2347">
          <cell r="D2347" t="str">
            <v>Ilmeni Dren</v>
          </cell>
        </row>
        <row r="2348">
          <cell r="D2348" t="str">
            <v>Ilmeni Dren</v>
          </cell>
        </row>
        <row r="2349">
          <cell r="D2349" t="str">
            <v>Ilmeni Dren</v>
          </cell>
        </row>
        <row r="2350">
          <cell r="D2350" t="str">
            <v>Ilmeni Dren</v>
          </cell>
        </row>
        <row r="2351">
          <cell r="D2351" t="str">
            <v>Ilmeni Dren</v>
          </cell>
        </row>
        <row r="2352">
          <cell r="D2352" t="str">
            <v>Ilmeni Dren</v>
          </cell>
        </row>
        <row r="2353">
          <cell r="D2353" t="str">
            <v>Ilmeni Dren</v>
          </cell>
        </row>
        <row r="2354">
          <cell r="D2354" t="str">
            <v>Ilmeni Dren</v>
          </cell>
        </row>
        <row r="2355">
          <cell r="D2355" t="str">
            <v>Ilmeni Dren</v>
          </cell>
        </row>
        <row r="2356">
          <cell r="D2356" t="str">
            <v>Ilmeni Dren</v>
          </cell>
        </row>
        <row r="2357">
          <cell r="D2357" t="str">
            <v>Ilmeni Dren</v>
          </cell>
        </row>
        <row r="2358">
          <cell r="D2358" t="str">
            <v>Ilmeni Dren</v>
          </cell>
        </row>
        <row r="2359">
          <cell r="D2359" t="str">
            <v>Ilmeni Dren</v>
          </cell>
        </row>
        <row r="2360">
          <cell r="D2360" t="str">
            <v>Ilmeni Dren</v>
          </cell>
        </row>
        <row r="2361">
          <cell r="D2361" t="str">
            <v>Ilmeni Dren</v>
          </cell>
        </row>
        <row r="2362">
          <cell r="D2362" t="str">
            <v>Ilmeni Dren</v>
          </cell>
        </row>
        <row r="2363">
          <cell r="D2363" t="str">
            <v>Ilmeni Dren</v>
          </cell>
        </row>
        <row r="2364">
          <cell r="D2364" t="str">
            <v>Ilmeni Dren</v>
          </cell>
        </row>
        <row r="2365">
          <cell r="D2365" t="str">
            <v>Ilmeni Dren</v>
          </cell>
        </row>
        <row r="2366">
          <cell r="D2366" t="str">
            <v>Ilmeni Dren</v>
          </cell>
        </row>
        <row r="2367">
          <cell r="D2367" t="str">
            <v>Ilmeni Dren</v>
          </cell>
        </row>
        <row r="2368">
          <cell r="D2368" t="str">
            <v>Ilmeni Dren</v>
          </cell>
        </row>
        <row r="2369">
          <cell r="D2369" t="str">
            <v>Ilmeni Dren</v>
          </cell>
        </row>
        <row r="2370">
          <cell r="D2370" t="str">
            <v>Ilmeni Dren</v>
          </cell>
        </row>
        <row r="2371">
          <cell r="D2371" t="str">
            <v>Ilmeni Dren</v>
          </cell>
        </row>
        <row r="2372">
          <cell r="D2372" t="str">
            <v>Ilmeni Dren</v>
          </cell>
        </row>
        <row r="2373">
          <cell r="D2373" t="str">
            <v>Ilmeni Dren</v>
          </cell>
        </row>
        <row r="2374">
          <cell r="D2374" t="str">
            <v>Ilmeni Dren</v>
          </cell>
        </row>
        <row r="2375">
          <cell r="D2375" t="str">
            <v>Ilmeni Dren</v>
          </cell>
        </row>
        <row r="2376">
          <cell r="D2376" t="str">
            <v>Ilmeni Dren</v>
          </cell>
        </row>
        <row r="2377">
          <cell r="D2377" t="str">
            <v>Ilmeni Dren</v>
          </cell>
        </row>
        <row r="2378">
          <cell r="D2378" t="str">
            <v>Ilmeni Dren</v>
          </cell>
        </row>
        <row r="2379">
          <cell r="D2379" t="str">
            <v>Ilmeni Dren</v>
          </cell>
        </row>
        <row r="2380">
          <cell r="D2380" t="str">
            <v>Ilmeni Dren</v>
          </cell>
        </row>
        <row r="2381">
          <cell r="D2381" t="str">
            <v>Ilmeni Dren</v>
          </cell>
        </row>
        <row r="2382">
          <cell r="D2382" t="str">
            <v>Ilmeni Dren</v>
          </cell>
        </row>
        <row r="2383">
          <cell r="D2383" t="str">
            <v>Ilmeni Dren</v>
          </cell>
        </row>
        <row r="2384">
          <cell r="D2384" t="str">
            <v>Ilmeni Dren</v>
          </cell>
        </row>
        <row r="2385">
          <cell r="D2385" t="str">
            <v>Ilmeni Dren</v>
          </cell>
        </row>
        <row r="2386">
          <cell r="D2386" t="str">
            <v>Ilmeni Dren</v>
          </cell>
        </row>
        <row r="2387">
          <cell r="D2387" t="str">
            <v>Ilmeni Dren</v>
          </cell>
        </row>
        <row r="2388">
          <cell r="D2388" t="str">
            <v>Ilmeni Dren</v>
          </cell>
        </row>
        <row r="2389">
          <cell r="D2389" t="str">
            <v>Ilmeni Dren</v>
          </cell>
        </row>
        <row r="2390">
          <cell r="A2390">
            <v>1</v>
          </cell>
          <cell r="D2390" t="str">
            <v>Indrele Rathryon</v>
          </cell>
        </row>
        <row r="2391">
          <cell r="A2391">
            <v>1</v>
          </cell>
          <cell r="D2391" t="str">
            <v>Indrele Rathryon</v>
          </cell>
        </row>
        <row r="2392">
          <cell r="A2392">
            <v>1</v>
          </cell>
          <cell r="D2392" t="str">
            <v>Indrele Rathryon</v>
          </cell>
        </row>
        <row r="2393">
          <cell r="A2393">
            <v>1</v>
          </cell>
          <cell r="D2393" t="str">
            <v>Indrele Rathryon</v>
          </cell>
        </row>
        <row r="2394">
          <cell r="A2394">
            <v>1</v>
          </cell>
          <cell r="D2394" t="str">
            <v>Indrele Rathryon</v>
          </cell>
        </row>
        <row r="2395">
          <cell r="A2395">
            <v>1</v>
          </cell>
          <cell r="D2395" t="str">
            <v>Indrele Rathryon</v>
          </cell>
        </row>
        <row r="2396">
          <cell r="A2396">
            <v>1</v>
          </cell>
          <cell r="D2396" t="str">
            <v>Indrele Rathryon</v>
          </cell>
        </row>
        <row r="2397">
          <cell r="A2397">
            <v>1</v>
          </cell>
          <cell r="D2397" t="str">
            <v>Indrele Rathryon</v>
          </cell>
        </row>
        <row r="2398">
          <cell r="A2398">
            <v>1</v>
          </cell>
          <cell r="D2398" t="str">
            <v>Indrele Rathryon</v>
          </cell>
        </row>
        <row r="2399">
          <cell r="D2399" t="str">
            <v>Irvama Othrelas</v>
          </cell>
        </row>
        <row r="2400">
          <cell r="D2400" t="str">
            <v>Irvama Othrelas</v>
          </cell>
        </row>
        <row r="2401">
          <cell r="D2401" t="str">
            <v>Irvama Othrelas</v>
          </cell>
        </row>
        <row r="2402">
          <cell r="D2402" t="str">
            <v>Irvama Othrelas</v>
          </cell>
        </row>
        <row r="2403">
          <cell r="D2403" t="str">
            <v>Irvama Othrelas</v>
          </cell>
        </row>
        <row r="2404">
          <cell r="D2404" t="str">
            <v>Kummu</v>
          </cell>
        </row>
        <row r="2405">
          <cell r="D2405" t="str">
            <v>Kummu</v>
          </cell>
        </row>
        <row r="2406">
          <cell r="D2406" t="str">
            <v>Kummu</v>
          </cell>
        </row>
        <row r="2407">
          <cell r="D2407" t="str">
            <v>Kummu</v>
          </cell>
        </row>
        <row r="2408">
          <cell r="D2408" t="str">
            <v>Kummu</v>
          </cell>
        </row>
        <row r="2409">
          <cell r="D2409" t="str">
            <v>Kummu</v>
          </cell>
        </row>
        <row r="2410">
          <cell r="D2410" t="str">
            <v>Kurapli</v>
          </cell>
        </row>
        <row r="2411">
          <cell r="D2411" t="str">
            <v>Kurapli</v>
          </cell>
        </row>
        <row r="2412">
          <cell r="D2412" t="str">
            <v>Kurapli</v>
          </cell>
        </row>
        <row r="2413">
          <cell r="D2413" t="str">
            <v>Kurapli</v>
          </cell>
        </row>
        <row r="2414">
          <cell r="D2414" t="str">
            <v>Kurapli</v>
          </cell>
        </row>
        <row r="2415">
          <cell r="D2415" t="str">
            <v>Kurapli</v>
          </cell>
        </row>
        <row r="2416">
          <cell r="D2416" t="str">
            <v>Kurapli</v>
          </cell>
        </row>
        <row r="2417">
          <cell r="D2417" t="str">
            <v>Kurapli</v>
          </cell>
        </row>
        <row r="2418">
          <cell r="D2418" t="str">
            <v>Kurapli</v>
          </cell>
        </row>
        <row r="2419">
          <cell r="D2419" t="str">
            <v>Kurapli</v>
          </cell>
        </row>
        <row r="2420">
          <cell r="D2420" t="str">
            <v>Kurapli</v>
          </cell>
        </row>
        <row r="2421">
          <cell r="D2421" t="str">
            <v>Kurapli</v>
          </cell>
        </row>
        <row r="2422">
          <cell r="D2422" t="str">
            <v>Kurapli</v>
          </cell>
        </row>
        <row r="2423">
          <cell r="D2423" t="str">
            <v>Kushishi</v>
          </cell>
        </row>
        <row r="2424">
          <cell r="D2424" t="str">
            <v>Kushishi</v>
          </cell>
        </row>
        <row r="2425">
          <cell r="D2425" t="str">
            <v>Kushishi</v>
          </cell>
        </row>
        <row r="2426">
          <cell r="D2426" t="str">
            <v>Kushishi</v>
          </cell>
        </row>
        <row r="2427">
          <cell r="D2427" t="str">
            <v>Kushishi</v>
          </cell>
        </row>
        <row r="2428">
          <cell r="D2428" t="str">
            <v>Kushishi</v>
          </cell>
        </row>
        <row r="2429">
          <cell r="D2429" t="str">
            <v>Kushishi</v>
          </cell>
        </row>
        <row r="2430">
          <cell r="D2430" t="str">
            <v>Kushishi</v>
          </cell>
        </row>
        <row r="2431">
          <cell r="D2431" t="str">
            <v>Lanabi</v>
          </cell>
        </row>
        <row r="2432">
          <cell r="D2432" t="str">
            <v>Llathyno Hlaalu</v>
          </cell>
        </row>
        <row r="2433">
          <cell r="D2433" t="str">
            <v>Llerusa Hlaalu</v>
          </cell>
        </row>
        <row r="2434">
          <cell r="D2434" t="str">
            <v>Llevana Salaren</v>
          </cell>
        </row>
        <row r="2435">
          <cell r="D2435" t="str">
            <v>Llevana Salaren</v>
          </cell>
        </row>
        <row r="2436">
          <cell r="D2436" t="str">
            <v>Llevena Sendas</v>
          </cell>
        </row>
        <row r="2437">
          <cell r="D2437" t="str">
            <v>Llevena Sendas</v>
          </cell>
        </row>
        <row r="2438">
          <cell r="D2438" t="str">
            <v>Llirala Sendas</v>
          </cell>
        </row>
        <row r="2439">
          <cell r="D2439" t="str">
            <v>Llirala Sendas</v>
          </cell>
        </row>
        <row r="2440">
          <cell r="D2440" t="str">
            <v>Llirala Sendas</v>
          </cell>
        </row>
        <row r="2441">
          <cell r="D2441" t="str">
            <v>Llorayna Sethan</v>
          </cell>
        </row>
        <row r="2442">
          <cell r="D2442" t="str">
            <v>Llunela Hleran</v>
          </cell>
        </row>
        <row r="2443">
          <cell r="D2443" t="str">
            <v>Llunela Hleran</v>
          </cell>
        </row>
        <row r="2444">
          <cell r="D2444" t="str">
            <v>Llunela Hleran</v>
          </cell>
        </row>
        <row r="2445">
          <cell r="D2445" t="str">
            <v>Llunela Hleran</v>
          </cell>
        </row>
        <row r="2446">
          <cell r="D2446" t="str">
            <v>Llunela Hleran</v>
          </cell>
        </row>
        <row r="2447">
          <cell r="D2447" t="str">
            <v>Llunela Hleran</v>
          </cell>
        </row>
        <row r="2448">
          <cell r="D2448" t="str">
            <v>Llunela Hleran</v>
          </cell>
        </row>
        <row r="2449">
          <cell r="D2449" t="str">
            <v>Llunela Hleran</v>
          </cell>
        </row>
        <row r="2450">
          <cell r="D2450" t="str">
            <v>Llunela Hleran</v>
          </cell>
        </row>
        <row r="2451">
          <cell r="D2451" t="str">
            <v>Llunela Hleran</v>
          </cell>
        </row>
        <row r="2452">
          <cell r="D2452" t="str">
            <v>Llunela Hleran</v>
          </cell>
        </row>
        <row r="2453">
          <cell r="D2453" t="str">
            <v>Llunela Hleran</v>
          </cell>
        </row>
        <row r="2454">
          <cell r="D2454" t="str">
            <v>Llunela Hleran</v>
          </cell>
        </row>
        <row r="2455">
          <cell r="D2455" t="str">
            <v>Llunela Hleran</v>
          </cell>
        </row>
        <row r="2456">
          <cell r="D2456" t="str">
            <v>Llunela Hleran</v>
          </cell>
        </row>
        <row r="2457">
          <cell r="D2457" t="str">
            <v>Llunela Hleran</v>
          </cell>
        </row>
        <row r="2458">
          <cell r="D2458" t="str">
            <v>Llunela Hleran</v>
          </cell>
        </row>
        <row r="2459">
          <cell r="D2459" t="str">
            <v>Llunela Hleran</v>
          </cell>
        </row>
        <row r="2460">
          <cell r="D2460" t="str">
            <v>Llunela Hleran</v>
          </cell>
        </row>
        <row r="2461">
          <cell r="D2461" t="str">
            <v>Llunela Hleran</v>
          </cell>
        </row>
        <row r="2462">
          <cell r="D2462" t="str">
            <v>Llunela Hleran</v>
          </cell>
        </row>
        <row r="2463">
          <cell r="D2463" t="str">
            <v>Llunela Hleran</v>
          </cell>
        </row>
        <row r="2464">
          <cell r="D2464" t="str">
            <v>Llunela Hleran</v>
          </cell>
        </row>
        <row r="2465">
          <cell r="D2465" t="str">
            <v>Llunela Hleran</v>
          </cell>
        </row>
        <row r="2466">
          <cell r="D2466" t="str">
            <v>Llunela Hleran</v>
          </cell>
        </row>
        <row r="2467">
          <cell r="D2467" t="str">
            <v>Llunela Hleran</v>
          </cell>
        </row>
        <row r="2468">
          <cell r="D2468" t="str">
            <v>Llunela Hleran</v>
          </cell>
        </row>
        <row r="2469">
          <cell r="D2469" t="str">
            <v>Llunela Hleran</v>
          </cell>
        </row>
        <row r="2470">
          <cell r="D2470" t="str">
            <v>Llunela Hleran</v>
          </cell>
        </row>
        <row r="2471">
          <cell r="D2471" t="str">
            <v>Llunela Hleran</v>
          </cell>
        </row>
        <row r="2472">
          <cell r="D2472" t="str">
            <v>Llunela Hleran</v>
          </cell>
        </row>
        <row r="2473">
          <cell r="D2473" t="str">
            <v>Llunela Hleran</v>
          </cell>
        </row>
        <row r="2474">
          <cell r="D2474" t="str">
            <v>Llunela Hleran</v>
          </cell>
        </row>
        <row r="2475">
          <cell r="D2475" t="str">
            <v>Llunela Hleran</v>
          </cell>
        </row>
        <row r="2476">
          <cell r="D2476" t="str">
            <v>Llunela Hleran</v>
          </cell>
        </row>
        <row r="2477">
          <cell r="D2477" t="str">
            <v>Llunela Hleran</v>
          </cell>
        </row>
        <row r="2478">
          <cell r="D2478" t="str">
            <v>Llunela Hleran</v>
          </cell>
        </row>
        <row r="2479">
          <cell r="D2479" t="str">
            <v>Llunela Hleran</v>
          </cell>
        </row>
        <row r="2480">
          <cell r="D2480" t="str">
            <v>Madrale Thirith</v>
          </cell>
        </row>
        <row r="2481">
          <cell r="D2481" t="str">
            <v>Madura Seran</v>
          </cell>
        </row>
        <row r="2482">
          <cell r="D2482" t="str">
            <v>Madura Seran</v>
          </cell>
        </row>
        <row r="2483">
          <cell r="D2483" t="str">
            <v>Madura Seran</v>
          </cell>
        </row>
        <row r="2484">
          <cell r="D2484" t="str">
            <v>Madura Seran</v>
          </cell>
        </row>
        <row r="2485">
          <cell r="D2485" t="str">
            <v>Madura Seran</v>
          </cell>
        </row>
        <row r="2486">
          <cell r="D2486" t="str">
            <v>Madura Seran</v>
          </cell>
        </row>
        <row r="2487">
          <cell r="D2487" t="str">
            <v>Madura Seran</v>
          </cell>
        </row>
        <row r="2488">
          <cell r="D2488" t="str">
            <v>Madura Seran</v>
          </cell>
        </row>
        <row r="2489">
          <cell r="D2489" t="str">
            <v>Madura Seran</v>
          </cell>
        </row>
        <row r="2490">
          <cell r="D2490" t="str">
            <v>Madura Seran</v>
          </cell>
        </row>
        <row r="2491">
          <cell r="D2491" t="str">
            <v>Madura Seran</v>
          </cell>
        </row>
        <row r="2492">
          <cell r="D2492" t="str">
            <v>Madura Seran</v>
          </cell>
        </row>
        <row r="2493">
          <cell r="D2493" t="str">
            <v>Madura Seran</v>
          </cell>
        </row>
        <row r="2494">
          <cell r="D2494" t="str">
            <v>Maela Kaushad</v>
          </cell>
        </row>
        <row r="2495">
          <cell r="D2495" t="str">
            <v>Maela Kaushad</v>
          </cell>
        </row>
        <row r="2496">
          <cell r="D2496" t="str">
            <v>Maela Kaushad</v>
          </cell>
        </row>
        <row r="2497">
          <cell r="D2497" t="str">
            <v>Maela Kaushad</v>
          </cell>
        </row>
        <row r="2498">
          <cell r="D2498" t="str">
            <v>Maela Kaushad</v>
          </cell>
        </row>
        <row r="2499">
          <cell r="D2499" t="str">
            <v>Maela Kaushad</v>
          </cell>
        </row>
        <row r="2500">
          <cell r="D2500" t="str">
            <v>Maela Kaushad</v>
          </cell>
        </row>
        <row r="2501">
          <cell r="D2501" t="str">
            <v>Maela Kaushad</v>
          </cell>
        </row>
        <row r="2502">
          <cell r="D2502" t="str">
            <v>Maela Kaushad</v>
          </cell>
        </row>
        <row r="2503">
          <cell r="D2503" t="str">
            <v>Maela Kaushad</v>
          </cell>
        </row>
        <row r="2504">
          <cell r="D2504" t="str">
            <v>Maela Kaushad</v>
          </cell>
        </row>
        <row r="2505">
          <cell r="D2505" t="str">
            <v>Maela Kaushad</v>
          </cell>
        </row>
        <row r="2506">
          <cell r="D2506" t="str">
            <v>Maela Kaushad</v>
          </cell>
        </row>
        <row r="2507">
          <cell r="D2507" t="str">
            <v>Maela Kaushad</v>
          </cell>
        </row>
        <row r="2508">
          <cell r="D2508" t="str">
            <v>Maela Kaushad</v>
          </cell>
        </row>
        <row r="2509">
          <cell r="D2509" t="str">
            <v>Maela Kaushad</v>
          </cell>
        </row>
        <row r="2510">
          <cell r="D2510" t="str">
            <v>Maela Kaushad</v>
          </cell>
        </row>
        <row r="2511">
          <cell r="D2511" t="str">
            <v>Maela Kaushad</v>
          </cell>
        </row>
        <row r="2512">
          <cell r="D2512" t="str">
            <v>Maela Kaushad</v>
          </cell>
        </row>
        <row r="2513">
          <cell r="D2513" t="str">
            <v>Maela Kaushad</v>
          </cell>
        </row>
        <row r="2514">
          <cell r="D2514" t="str">
            <v>Maela Kaushad</v>
          </cell>
        </row>
        <row r="2515">
          <cell r="D2515" t="str">
            <v>Maela Kaushad</v>
          </cell>
        </row>
        <row r="2516">
          <cell r="D2516" t="str">
            <v>Maela Kaushad</v>
          </cell>
        </row>
        <row r="2517">
          <cell r="D2517" t="str">
            <v>Maela Kaushad</v>
          </cell>
        </row>
        <row r="2518">
          <cell r="D2518" t="str">
            <v>Maela Kaushad</v>
          </cell>
        </row>
        <row r="2519">
          <cell r="D2519" t="str">
            <v>Maela Kaushad</v>
          </cell>
        </row>
        <row r="2520">
          <cell r="D2520" t="str">
            <v>Maela Kaushad</v>
          </cell>
        </row>
        <row r="2521">
          <cell r="D2521" t="str">
            <v>Malven Romori</v>
          </cell>
        </row>
        <row r="2522">
          <cell r="D2522" t="str">
            <v>Mamaea Ashun-Idantus</v>
          </cell>
        </row>
        <row r="2523">
          <cell r="D2523" t="str">
            <v>Manara Othan</v>
          </cell>
        </row>
        <row r="2524">
          <cell r="D2524" t="str">
            <v>Manirai</v>
          </cell>
        </row>
        <row r="2525">
          <cell r="D2525" t="str">
            <v>Manirai</v>
          </cell>
        </row>
        <row r="2526">
          <cell r="D2526" t="str">
            <v>Manirai</v>
          </cell>
        </row>
        <row r="2527">
          <cell r="D2527" t="str">
            <v>Manirai</v>
          </cell>
        </row>
        <row r="2528">
          <cell r="D2528" t="str">
            <v>Manirai</v>
          </cell>
        </row>
        <row r="2529">
          <cell r="D2529" t="str">
            <v>Manirai</v>
          </cell>
        </row>
        <row r="2530">
          <cell r="D2530" t="str">
            <v>Manirai</v>
          </cell>
        </row>
        <row r="2531">
          <cell r="D2531" t="str">
            <v>Manirai</v>
          </cell>
        </row>
        <row r="2532">
          <cell r="D2532" t="str">
            <v>Manirai</v>
          </cell>
        </row>
        <row r="2533">
          <cell r="D2533" t="str">
            <v>Manirai</v>
          </cell>
        </row>
        <row r="2534">
          <cell r="D2534" t="str">
            <v>Manirai</v>
          </cell>
        </row>
        <row r="2535">
          <cell r="D2535" t="str">
            <v>Manirai</v>
          </cell>
        </row>
        <row r="2536">
          <cell r="D2536" t="str">
            <v>Manirai</v>
          </cell>
        </row>
        <row r="2537">
          <cell r="D2537" t="str">
            <v>Manirai</v>
          </cell>
        </row>
        <row r="2538">
          <cell r="D2538" t="str">
            <v>Manirai</v>
          </cell>
        </row>
        <row r="2539">
          <cell r="D2539" t="str">
            <v>Manirai</v>
          </cell>
        </row>
        <row r="2540">
          <cell r="D2540" t="str">
            <v>Manirai</v>
          </cell>
        </row>
        <row r="2541">
          <cell r="D2541" t="str">
            <v>Manirai</v>
          </cell>
        </row>
        <row r="2542">
          <cell r="D2542" t="str">
            <v>Manirai</v>
          </cell>
        </row>
        <row r="2543">
          <cell r="D2543" t="str">
            <v>Manirai</v>
          </cell>
        </row>
        <row r="2544">
          <cell r="D2544" t="str">
            <v>Manirai</v>
          </cell>
        </row>
        <row r="2545">
          <cell r="D2545" t="str">
            <v>Manirai</v>
          </cell>
        </row>
        <row r="2546">
          <cell r="D2546" t="str">
            <v>Manirai</v>
          </cell>
        </row>
        <row r="2547">
          <cell r="D2547" t="str">
            <v>Manirai</v>
          </cell>
        </row>
        <row r="2548">
          <cell r="D2548" t="str">
            <v>Manirai</v>
          </cell>
        </row>
        <row r="2549">
          <cell r="D2549" t="str">
            <v>Manirai</v>
          </cell>
        </row>
        <row r="2550">
          <cell r="D2550" t="str">
            <v>Manirai</v>
          </cell>
        </row>
        <row r="2551">
          <cell r="D2551" t="str">
            <v>Manirai</v>
          </cell>
        </row>
        <row r="2552">
          <cell r="D2552" t="str">
            <v>Manirai</v>
          </cell>
        </row>
        <row r="2553">
          <cell r="D2553" t="str">
            <v>Manirai</v>
          </cell>
        </row>
        <row r="2554">
          <cell r="D2554" t="str">
            <v>Manirai</v>
          </cell>
        </row>
        <row r="2555">
          <cell r="D2555" t="str">
            <v>Manirai</v>
          </cell>
        </row>
        <row r="2556">
          <cell r="D2556" t="str">
            <v>Manirai</v>
          </cell>
        </row>
        <row r="2557">
          <cell r="D2557" t="str">
            <v>Manirai</v>
          </cell>
        </row>
        <row r="2558">
          <cell r="D2558" t="str">
            <v>Manirai</v>
          </cell>
        </row>
        <row r="2559">
          <cell r="D2559" t="str">
            <v>Manirai</v>
          </cell>
        </row>
        <row r="2560">
          <cell r="D2560" t="str">
            <v>Manirai</v>
          </cell>
        </row>
        <row r="2561">
          <cell r="D2561" t="str">
            <v>Manirai</v>
          </cell>
        </row>
        <row r="2562">
          <cell r="D2562" t="str">
            <v>Manirai</v>
          </cell>
        </row>
        <row r="2563">
          <cell r="D2563" t="str">
            <v>Manirai</v>
          </cell>
        </row>
        <row r="2564">
          <cell r="D2564" t="str">
            <v>Manirai</v>
          </cell>
        </row>
        <row r="2565">
          <cell r="D2565" t="str">
            <v>Manirai</v>
          </cell>
        </row>
        <row r="2566">
          <cell r="D2566" t="str">
            <v>Manirai</v>
          </cell>
        </row>
        <row r="2567">
          <cell r="D2567" t="str">
            <v>Manse Andus</v>
          </cell>
        </row>
        <row r="2568">
          <cell r="D2568" t="str">
            <v>Manse Andus</v>
          </cell>
        </row>
        <row r="2569">
          <cell r="D2569" t="str">
            <v>Manwe</v>
          </cell>
        </row>
        <row r="2570">
          <cell r="D2570" t="str">
            <v>Manwe</v>
          </cell>
        </row>
        <row r="2571">
          <cell r="D2571" t="str">
            <v>Manwe</v>
          </cell>
        </row>
        <row r="2572">
          <cell r="D2572" t="str">
            <v>Manwe</v>
          </cell>
        </row>
        <row r="2573">
          <cell r="D2573" t="str">
            <v>Manwe</v>
          </cell>
        </row>
        <row r="2574">
          <cell r="D2574" t="str">
            <v>Manwe</v>
          </cell>
        </row>
        <row r="2575">
          <cell r="D2575" t="str">
            <v>Marasa Aren</v>
          </cell>
        </row>
        <row r="2576">
          <cell r="D2576" t="str">
            <v>Maren Uvaren</v>
          </cell>
        </row>
        <row r="2577">
          <cell r="D2577" t="str">
            <v>Marena Gilnith</v>
          </cell>
        </row>
        <row r="2578">
          <cell r="D2578" t="str">
            <v>Marena Gilnith</v>
          </cell>
        </row>
        <row r="2579">
          <cell r="D2579" t="str">
            <v>Marena Gilnith</v>
          </cell>
        </row>
        <row r="2580">
          <cell r="D2580" t="str">
            <v>Marena Gilnith</v>
          </cell>
        </row>
        <row r="2581">
          <cell r="D2581" t="str">
            <v>Marena Gilnith</v>
          </cell>
        </row>
        <row r="2582">
          <cell r="D2582" t="str">
            <v>Marena Gilnith</v>
          </cell>
        </row>
        <row r="2583">
          <cell r="D2583" t="str">
            <v>Marena Gilnith</v>
          </cell>
        </row>
        <row r="2584">
          <cell r="D2584" t="str">
            <v>Marena Gilnith</v>
          </cell>
        </row>
        <row r="2585">
          <cell r="D2585" t="str">
            <v>Marena Gilnith</v>
          </cell>
        </row>
        <row r="2586">
          <cell r="D2586" t="str">
            <v>Marena Gilnith</v>
          </cell>
        </row>
        <row r="2587">
          <cell r="D2587" t="str">
            <v>Marena Gilnith</v>
          </cell>
        </row>
        <row r="2588">
          <cell r="D2588" t="str">
            <v>Marena Gilnith</v>
          </cell>
        </row>
        <row r="2589">
          <cell r="D2589" t="str">
            <v>Marena Gilnith</v>
          </cell>
        </row>
        <row r="2590">
          <cell r="D2590" t="str">
            <v>Marena Gilnith</v>
          </cell>
        </row>
        <row r="2591">
          <cell r="D2591" t="str">
            <v>Marena Gilnith</v>
          </cell>
        </row>
        <row r="2592">
          <cell r="D2592" t="str">
            <v>Marena Gilnith</v>
          </cell>
        </row>
        <row r="2593">
          <cell r="D2593" t="str">
            <v>Marena Gilnith</v>
          </cell>
        </row>
        <row r="2594">
          <cell r="D2594" t="str">
            <v>Marena Gilnith</v>
          </cell>
        </row>
        <row r="2595">
          <cell r="D2595" t="str">
            <v>Marena Gilnith</v>
          </cell>
        </row>
        <row r="2596">
          <cell r="D2596" t="str">
            <v>Marena Gilnith</v>
          </cell>
        </row>
        <row r="2597">
          <cell r="D2597" t="str">
            <v>Marena Gilnith</v>
          </cell>
        </row>
        <row r="2598">
          <cell r="D2598" t="str">
            <v>Marena Gilnith</v>
          </cell>
        </row>
        <row r="2599">
          <cell r="D2599" t="str">
            <v>Marena Gilnith</v>
          </cell>
        </row>
        <row r="2600">
          <cell r="D2600" t="str">
            <v>Marena Gilnith</v>
          </cell>
        </row>
        <row r="2601">
          <cell r="D2601" t="str">
            <v>Marena Gilnith</v>
          </cell>
        </row>
        <row r="2602">
          <cell r="D2602" t="str">
            <v>Marena Gilnith</v>
          </cell>
        </row>
        <row r="2603">
          <cell r="D2603" t="str">
            <v>Marena Gilnith</v>
          </cell>
        </row>
        <row r="2604">
          <cell r="D2604" t="str">
            <v>Marena Gilnith</v>
          </cell>
        </row>
        <row r="2605">
          <cell r="D2605" t="str">
            <v>Marena Gilnith</v>
          </cell>
        </row>
        <row r="2606">
          <cell r="D2606" t="str">
            <v>Marena Gilnith</v>
          </cell>
        </row>
        <row r="2607">
          <cell r="D2607" t="str">
            <v>Marena Gilnith</v>
          </cell>
        </row>
        <row r="2608">
          <cell r="D2608" t="str">
            <v>Marena Gilnith</v>
          </cell>
        </row>
        <row r="2609">
          <cell r="D2609" t="str">
            <v>Marena Gilnith</v>
          </cell>
        </row>
        <row r="2610">
          <cell r="D2610" t="str">
            <v>Marena Gilnith</v>
          </cell>
        </row>
        <row r="2611">
          <cell r="D2611" t="str">
            <v>Marena Gilnith</v>
          </cell>
        </row>
        <row r="2612">
          <cell r="D2612" t="str">
            <v>Marena Gilnith</v>
          </cell>
        </row>
        <row r="2613">
          <cell r="D2613" t="str">
            <v>Marena Gilnith</v>
          </cell>
        </row>
        <row r="2614">
          <cell r="D2614" t="str">
            <v>Marena Gilnith</v>
          </cell>
        </row>
        <row r="2615">
          <cell r="D2615" t="str">
            <v>Marena Gilnith</v>
          </cell>
        </row>
        <row r="2616">
          <cell r="D2616" t="str">
            <v>Marena Gilnith</v>
          </cell>
        </row>
        <row r="2617">
          <cell r="D2617" t="str">
            <v>Marena Gilnith</v>
          </cell>
        </row>
        <row r="2618">
          <cell r="D2618" t="str">
            <v>Marena Gilnith</v>
          </cell>
        </row>
        <row r="2619">
          <cell r="D2619" t="str">
            <v>Marena Gilnith</v>
          </cell>
        </row>
        <row r="2620">
          <cell r="D2620" t="str">
            <v>Marena Gilnith</v>
          </cell>
        </row>
        <row r="2621">
          <cell r="D2621" t="str">
            <v>Marena Gilnith</v>
          </cell>
        </row>
        <row r="2622">
          <cell r="D2622" t="str">
            <v>Marena Gilnith</v>
          </cell>
        </row>
        <row r="2623">
          <cell r="D2623" t="str">
            <v>Marena Gilnith</v>
          </cell>
        </row>
        <row r="2624">
          <cell r="D2624" t="str">
            <v>Marena Gilnith</v>
          </cell>
        </row>
        <row r="2625">
          <cell r="D2625" t="str">
            <v>Marena Gilnith</v>
          </cell>
        </row>
        <row r="2626">
          <cell r="D2626" t="str">
            <v>Marena Gilnith</v>
          </cell>
        </row>
        <row r="2627">
          <cell r="D2627" t="str">
            <v>Marena Gilnith</v>
          </cell>
        </row>
        <row r="2628">
          <cell r="D2628" t="str">
            <v>Marena Gilnith</v>
          </cell>
        </row>
        <row r="2629">
          <cell r="D2629" t="str">
            <v>Marena Gilnith</v>
          </cell>
        </row>
        <row r="2630">
          <cell r="D2630" t="str">
            <v>Marena Gilnith</v>
          </cell>
        </row>
        <row r="2631">
          <cell r="D2631" t="str">
            <v>Marena Gilnith</v>
          </cell>
        </row>
        <row r="2632">
          <cell r="D2632" t="str">
            <v>Marena Gilnith</v>
          </cell>
        </row>
        <row r="2633">
          <cell r="D2633" t="str">
            <v>Marena Gilnith</v>
          </cell>
        </row>
        <row r="2634">
          <cell r="D2634" t="str">
            <v>Marena Gilnith</v>
          </cell>
        </row>
        <row r="2635">
          <cell r="D2635" t="str">
            <v>Marena Gilnith</v>
          </cell>
        </row>
        <row r="2636">
          <cell r="D2636" t="str">
            <v>Marena Gilnith</v>
          </cell>
        </row>
        <row r="2637">
          <cell r="D2637" t="str">
            <v>Marena Gilnith</v>
          </cell>
        </row>
        <row r="2638">
          <cell r="D2638" t="str">
            <v>Marena Gilnith</v>
          </cell>
        </row>
        <row r="2639">
          <cell r="D2639" t="str">
            <v>Marena Gilnith</v>
          </cell>
        </row>
        <row r="2640">
          <cell r="D2640" t="str">
            <v>Marena Gilnith</v>
          </cell>
        </row>
        <row r="2641">
          <cell r="D2641" t="str">
            <v>Marena Gilnith</v>
          </cell>
        </row>
        <row r="2642">
          <cell r="D2642" t="str">
            <v>Marena Gilnith</v>
          </cell>
        </row>
        <row r="2643">
          <cell r="D2643" t="str">
            <v>Marena Gilnith</v>
          </cell>
        </row>
        <row r="2644">
          <cell r="D2644" t="str">
            <v>Mehra Drora</v>
          </cell>
        </row>
        <row r="2645">
          <cell r="D2645" t="str">
            <v>Mehra Drora</v>
          </cell>
        </row>
        <row r="2646">
          <cell r="D2646" t="str">
            <v>Mehra Drora</v>
          </cell>
        </row>
        <row r="2647">
          <cell r="D2647" t="str">
            <v>Mehra Helas</v>
          </cell>
        </row>
        <row r="2648">
          <cell r="D2648" t="str">
            <v>Mehra Helas</v>
          </cell>
        </row>
        <row r="2649">
          <cell r="D2649" t="str">
            <v>Mehra Helas</v>
          </cell>
        </row>
        <row r="2650">
          <cell r="D2650" t="str">
            <v>Mehra Helas</v>
          </cell>
        </row>
        <row r="2651">
          <cell r="D2651" t="str">
            <v>Mehra Helas</v>
          </cell>
        </row>
        <row r="2652">
          <cell r="D2652" t="str">
            <v>Mehra Helas</v>
          </cell>
        </row>
        <row r="2653">
          <cell r="D2653" t="str">
            <v>Mehra Helas</v>
          </cell>
        </row>
        <row r="2654">
          <cell r="D2654" t="str">
            <v>Mehra Helas</v>
          </cell>
        </row>
        <row r="2655">
          <cell r="D2655" t="str">
            <v>Mehra Helas</v>
          </cell>
        </row>
        <row r="2656">
          <cell r="D2656" t="str">
            <v>Mehra Helas</v>
          </cell>
        </row>
        <row r="2657">
          <cell r="D2657" t="str">
            <v>Mehra Helas</v>
          </cell>
        </row>
        <row r="2658">
          <cell r="D2658" t="str">
            <v>Mehra Helas</v>
          </cell>
        </row>
        <row r="2659">
          <cell r="D2659" t="str">
            <v>Mehra Helas</v>
          </cell>
        </row>
        <row r="2660">
          <cell r="D2660" t="str">
            <v>Mehra Helas</v>
          </cell>
        </row>
        <row r="2661">
          <cell r="D2661" t="str">
            <v>Mehra Milo</v>
          </cell>
        </row>
        <row r="2662">
          <cell r="D2662" t="str">
            <v>Mehra Milo</v>
          </cell>
        </row>
        <row r="2663">
          <cell r="D2663" t="str">
            <v>Mehra Milo</v>
          </cell>
        </row>
        <row r="2664">
          <cell r="D2664" t="str">
            <v>Mehra Milo</v>
          </cell>
        </row>
        <row r="2665">
          <cell r="D2665" t="str">
            <v>Mehra Milo</v>
          </cell>
        </row>
        <row r="2666">
          <cell r="D2666" t="str">
            <v>Mehra Milo</v>
          </cell>
        </row>
        <row r="2667">
          <cell r="D2667" t="str">
            <v>Mehra Milo</v>
          </cell>
        </row>
        <row r="2668">
          <cell r="D2668" t="str">
            <v>Mehra Milo</v>
          </cell>
        </row>
        <row r="2669">
          <cell r="D2669" t="str">
            <v>Mehra Milo</v>
          </cell>
        </row>
        <row r="2670">
          <cell r="D2670" t="str">
            <v>Mehra Milo</v>
          </cell>
        </row>
        <row r="2671">
          <cell r="D2671" t="str">
            <v>Mehra Milo</v>
          </cell>
        </row>
        <row r="2672">
          <cell r="D2672" t="str">
            <v>Mehra Milo</v>
          </cell>
        </row>
        <row r="2673">
          <cell r="D2673" t="str">
            <v>Mehra Milo</v>
          </cell>
        </row>
        <row r="2674">
          <cell r="D2674" t="str">
            <v>Mehra Milo</v>
          </cell>
        </row>
        <row r="2675">
          <cell r="D2675" t="str">
            <v>Mehra Milo</v>
          </cell>
        </row>
        <row r="2676">
          <cell r="D2676" t="str">
            <v>Mehra Milo</v>
          </cell>
        </row>
        <row r="2677">
          <cell r="D2677" t="str">
            <v>Mehra Milo</v>
          </cell>
        </row>
        <row r="2678">
          <cell r="D2678" t="str">
            <v>Mehra Milo</v>
          </cell>
        </row>
        <row r="2679">
          <cell r="D2679" t="str">
            <v>Mehra Milo</v>
          </cell>
        </row>
        <row r="2680">
          <cell r="D2680" t="str">
            <v>Mehra Milo</v>
          </cell>
        </row>
        <row r="2681">
          <cell r="D2681" t="str">
            <v>Mehra Milo</v>
          </cell>
        </row>
        <row r="2682">
          <cell r="D2682" t="str">
            <v>Mehra Milo</v>
          </cell>
        </row>
        <row r="2683">
          <cell r="D2683" t="str">
            <v>Mehra Milo</v>
          </cell>
        </row>
        <row r="2684">
          <cell r="D2684" t="str">
            <v>Mehra Milo</v>
          </cell>
        </row>
        <row r="2685">
          <cell r="D2685" t="str">
            <v>Mehra Milo</v>
          </cell>
        </row>
        <row r="2686">
          <cell r="D2686" t="str">
            <v>Mehra Milo</v>
          </cell>
        </row>
        <row r="2687">
          <cell r="D2687" t="str">
            <v>Mehra Milo</v>
          </cell>
        </row>
        <row r="2688">
          <cell r="D2688" t="str">
            <v>Mehra Milo</v>
          </cell>
        </row>
        <row r="2689">
          <cell r="D2689" t="str">
            <v>Mehra Milo</v>
          </cell>
        </row>
        <row r="2690">
          <cell r="D2690" t="str">
            <v>Mehra Milo</v>
          </cell>
        </row>
        <row r="2691">
          <cell r="D2691" t="str">
            <v>Mehra Milo</v>
          </cell>
        </row>
        <row r="2692">
          <cell r="D2692" t="str">
            <v>Mehra Milo</v>
          </cell>
        </row>
        <row r="2693">
          <cell r="D2693" t="str">
            <v>Mehra Milo</v>
          </cell>
        </row>
        <row r="2694">
          <cell r="D2694" t="str">
            <v>Mehra Milo</v>
          </cell>
        </row>
        <row r="2695">
          <cell r="D2695" t="str">
            <v>Mehra Milo</v>
          </cell>
        </row>
        <row r="2696">
          <cell r="D2696" t="str">
            <v>Mehra Milo</v>
          </cell>
        </row>
        <row r="2697">
          <cell r="D2697" t="str">
            <v>Mehra Milo</v>
          </cell>
        </row>
        <row r="2698">
          <cell r="D2698" t="str">
            <v>Mehra Milo</v>
          </cell>
        </row>
        <row r="2699">
          <cell r="D2699" t="str">
            <v>Melvure Rindu</v>
          </cell>
        </row>
        <row r="2700">
          <cell r="D2700" t="str">
            <v>Melvure Rindu</v>
          </cell>
        </row>
        <row r="2701">
          <cell r="D2701" t="str">
            <v>Melvure Rindu</v>
          </cell>
        </row>
        <row r="2702">
          <cell r="D2702" t="str">
            <v>Melvure Rindu</v>
          </cell>
        </row>
        <row r="2703">
          <cell r="D2703" t="str">
            <v>Melvure Rindu</v>
          </cell>
        </row>
        <row r="2704">
          <cell r="D2704" t="str">
            <v>Melvure Rindu</v>
          </cell>
        </row>
        <row r="2705">
          <cell r="D2705" t="str">
            <v>Melvure Rindu</v>
          </cell>
        </row>
        <row r="2706">
          <cell r="D2706" t="str">
            <v>Melvure Rindu</v>
          </cell>
        </row>
        <row r="2707">
          <cell r="D2707" t="str">
            <v>Melvure Rindu</v>
          </cell>
        </row>
        <row r="2708">
          <cell r="D2708" t="str">
            <v>Melvure Rindu</v>
          </cell>
        </row>
        <row r="2709">
          <cell r="D2709" t="str">
            <v>Melvure Rindu</v>
          </cell>
        </row>
        <row r="2710">
          <cell r="D2710" t="str">
            <v>Melvure Rindu</v>
          </cell>
        </row>
        <row r="2711">
          <cell r="D2711" t="str">
            <v>Melvure Rindu</v>
          </cell>
        </row>
        <row r="2712">
          <cell r="D2712" t="str">
            <v>Melvure Rindu</v>
          </cell>
        </row>
        <row r="2713">
          <cell r="D2713" t="str">
            <v>Melvure Rindu</v>
          </cell>
        </row>
        <row r="2714">
          <cell r="D2714" t="str">
            <v>Melvure Rindu</v>
          </cell>
        </row>
        <row r="2715">
          <cell r="D2715" t="str">
            <v>Melvure Rindu</v>
          </cell>
        </row>
        <row r="2716">
          <cell r="D2716" t="str">
            <v>Melvure Rindu</v>
          </cell>
        </row>
        <row r="2717">
          <cell r="D2717" t="str">
            <v>Melvure Rindu</v>
          </cell>
        </row>
        <row r="2718">
          <cell r="D2718" t="str">
            <v>Melvure Rindu</v>
          </cell>
        </row>
        <row r="2719">
          <cell r="D2719" t="str">
            <v>Melvure Rindu</v>
          </cell>
        </row>
        <row r="2720">
          <cell r="D2720" t="str">
            <v>Melvure Rindu</v>
          </cell>
        </row>
        <row r="2721">
          <cell r="D2721" t="str">
            <v>Melvure Rindu</v>
          </cell>
        </row>
        <row r="2722">
          <cell r="D2722" t="str">
            <v>Melvure Rindu</v>
          </cell>
        </row>
        <row r="2723">
          <cell r="D2723" t="str">
            <v>Melvure Rindu</v>
          </cell>
        </row>
        <row r="2724">
          <cell r="D2724" t="str">
            <v>Melvure Rindu</v>
          </cell>
        </row>
        <row r="2725">
          <cell r="D2725" t="str">
            <v>Melvure Rindu</v>
          </cell>
        </row>
        <row r="2726">
          <cell r="D2726" t="str">
            <v>Melvure Rindu</v>
          </cell>
        </row>
        <row r="2727">
          <cell r="D2727" t="str">
            <v>Melvure Rindu</v>
          </cell>
        </row>
        <row r="2728">
          <cell r="D2728" t="str">
            <v>Melvure Rindu</v>
          </cell>
        </row>
        <row r="2729">
          <cell r="D2729" t="str">
            <v>Melvure Rindu</v>
          </cell>
        </row>
        <row r="2730">
          <cell r="D2730" t="str">
            <v>Melvure Rindu</v>
          </cell>
        </row>
        <row r="2731">
          <cell r="D2731" t="str">
            <v>Melvure Rindu</v>
          </cell>
        </row>
        <row r="2732">
          <cell r="D2732" t="str">
            <v>Melvure Rindu</v>
          </cell>
        </row>
        <row r="2733">
          <cell r="D2733" t="str">
            <v>Meralyn Othan</v>
          </cell>
        </row>
        <row r="2734">
          <cell r="D2734" t="str">
            <v>Meralyn Othan</v>
          </cell>
        </row>
        <row r="2735">
          <cell r="D2735" t="str">
            <v>Meralyn Othan</v>
          </cell>
        </row>
        <row r="2736">
          <cell r="D2736" t="str">
            <v>Meralyn Othan</v>
          </cell>
        </row>
        <row r="2737">
          <cell r="D2737" t="str">
            <v>Meralyn Othan</v>
          </cell>
        </row>
        <row r="2738">
          <cell r="D2738" t="str">
            <v>Meralyn Othan</v>
          </cell>
        </row>
        <row r="2739">
          <cell r="D2739" t="str">
            <v>Meralyn Othan</v>
          </cell>
        </row>
        <row r="2740">
          <cell r="D2740" t="str">
            <v>Meralyn Othan</v>
          </cell>
        </row>
        <row r="2741">
          <cell r="D2741" t="str">
            <v>Mevure Hlen</v>
          </cell>
        </row>
        <row r="2742">
          <cell r="D2742" t="str">
            <v>Mevure Hlen</v>
          </cell>
        </row>
        <row r="2743">
          <cell r="D2743" t="str">
            <v>Mevure Hlen</v>
          </cell>
        </row>
        <row r="2744">
          <cell r="D2744" t="str">
            <v>Mevure Hlen</v>
          </cell>
        </row>
        <row r="2745">
          <cell r="D2745" t="str">
            <v>Mevure Hlen</v>
          </cell>
        </row>
        <row r="2746">
          <cell r="D2746" t="str">
            <v>Mevure Hlen</v>
          </cell>
        </row>
        <row r="2747">
          <cell r="D2747" t="str">
            <v>Mevure Hlen</v>
          </cell>
        </row>
        <row r="2748">
          <cell r="D2748" t="str">
            <v>Mevure Hlen</v>
          </cell>
        </row>
        <row r="2749">
          <cell r="D2749" t="str">
            <v>Mevure Hlen</v>
          </cell>
        </row>
        <row r="2750">
          <cell r="D2750" t="str">
            <v>Milvela Dralen</v>
          </cell>
        </row>
        <row r="2751">
          <cell r="D2751" t="str">
            <v>Milvela Dralen</v>
          </cell>
        </row>
        <row r="2752">
          <cell r="D2752" t="str">
            <v>Milvela Dralen</v>
          </cell>
        </row>
        <row r="2753">
          <cell r="D2753" t="str">
            <v>Milvela Dralen</v>
          </cell>
        </row>
        <row r="2754">
          <cell r="D2754" t="str">
            <v>Mimanu Zeba-Adad</v>
          </cell>
        </row>
        <row r="2755">
          <cell r="D2755" t="str">
            <v>Minabibi Assardarainat</v>
          </cell>
        </row>
        <row r="2756">
          <cell r="D2756" t="str">
            <v>Minabibi Assardarainat</v>
          </cell>
        </row>
        <row r="2757">
          <cell r="D2757" t="str">
            <v>Minabibi Assardarainat</v>
          </cell>
        </row>
        <row r="2758">
          <cell r="D2758" t="str">
            <v>Minabibi Assardarainat</v>
          </cell>
        </row>
        <row r="2759">
          <cell r="D2759" t="str">
            <v>Minabibi Assardarainat</v>
          </cell>
        </row>
        <row r="2760">
          <cell r="D2760" t="str">
            <v>Minabibi Assardarainat</v>
          </cell>
        </row>
        <row r="2761">
          <cell r="D2761" t="str">
            <v>Minabibi Assardarainat</v>
          </cell>
        </row>
        <row r="2762">
          <cell r="D2762" t="str">
            <v>Mistress Brara Morvayn</v>
          </cell>
        </row>
        <row r="2763">
          <cell r="D2763" t="str">
            <v>Mistress Brara Morvayn</v>
          </cell>
        </row>
        <row r="2764">
          <cell r="D2764" t="str">
            <v>Mistress Brara Morvayn</v>
          </cell>
        </row>
        <row r="2765">
          <cell r="D2765" t="str">
            <v>Mistress Brara Morvayn</v>
          </cell>
        </row>
        <row r="2766">
          <cell r="D2766" t="str">
            <v>Mistress Brara Morvayn</v>
          </cell>
        </row>
        <row r="2767">
          <cell r="D2767" t="str">
            <v>Mistress Brara Morvayn</v>
          </cell>
        </row>
        <row r="2768">
          <cell r="D2768" t="str">
            <v>Mistress Brara Morvayn</v>
          </cell>
        </row>
        <row r="2769">
          <cell r="D2769" t="str">
            <v>Mistress Brara Morvayn</v>
          </cell>
        </row>
        <row r="2770">
          <cell r="D2770" t="str">
            <v>Mistress Brara Morvayn</v>
          </cell>
        </row>
        <row r="2771">
          <cell r="D2771" t="str">
            <v>Mistress Brara Morvayn</v>
          </cell>
        </row>
        <row r="2772">
          <cell r="D2772" t="str">
            <v>Mistress Brara Morvayn</v>
          </cell>
        </row>
        <row r="2773">
          <cell r="D2773" t="str">
            <v>Mistress Brara Morvayn</v>
          </cell>
        </row>
        <row r="2774">
          <cell r="D2774" t="str">
            <v>Mistress Brara Morvayn</v>
          </cell>
        </row>
        <row r="2775">
          <cell r="D2775" t="str">
            <v>Mistress Brara Morvayn</v>
          </cell>
        </row>
        <row r="2776">
          <cell r="D2776" t="str">
            <v>Mistress Brara Morvayn</v>
          </cell>
        </row>
        <row r="2777">
          <cell r="D2777" t="str">
            <v>Mistress Brara Morvayn</v>
          </cell>
        </row>
        <row r="2778">
          <cell r="D2778" t="str">
            <v>Mistress Brara Morvayn</v>
          </cell>
        </row>
        <row r="2779">
          <cell r="D2779" t="str">
            <v>Mistress Brara Morvayn</v>
          </cell>
        </row>
        <row r="2780">
          <cell r="D2780" t="str">
            <v>Mistress Brara Morvayn</v>
          </cell>
        </row>
        <row r="2781">
          <cell r="D2781" t="str">
            <v>Mistress Brara Morvayn</v>
          </cell>
        </row>
        <row r="2782">
          <cell r="D2782" t="str">
            <v>Mistress Brara Morvayn</v>
          </cell>
        </row>
        <row r="2783">
          <cell r="D2783" t="str">
            <v>Mistress Brara Morvayn</v>
          </cell>
        </row>
        <row r="2784">
          <cell r="D2784" t="str">
            <v>Mistress Brara Morvayn</v>
          </cell>
        </row>
        <row r="2785">
          <cell r="D2785" t="str">
            <v>Mistress Brara Morvayn</v>
          </cell>
        </row>
        <row r="2786">
          <cell r="D2786" t="str">
            <v>Mistress Brara Morvayn</v>
          </cell>
        </row>
        <row r="2787">
          <cell r="D2787" t="str">
            <v>Mistress Brara Morvayn</v>
          </cell>
        </row>
        <row r="2788">
          <cell r="D2788" t="str">
            <v>Mistress Brara Morvayn</v>
          </cell>
        </row>
        <row r="2789">
          <cell r="D2789" t="str">
            <v>Mistress Brara Morvayn</v>
          </cell>
        </row>
        <row r="2790">
          <cell r="D2790" t="str">
            <v>Mistress Brara Morvayn</v>
          </cell>
        </row>
        <row r="2791">
          <cell r="D2791" t="str">
            <v>Mistress Brara Morvayn</v>
          </cell>
        </row>
        <row r="2792">
          <cell r="D2792" t="str">
            <v>Moroni Uvelas</v>
          </cell>
        </row>
        <row r="2793">
          <cell r="D2793" t="str">
            <v>Moroni Uvelas</v>
          </cell>
        </row>
        <row r="2794">
          <cell r="D2794" t="str">
            <v>Moroni Uvelas</v>
          </cell>
        </row>
        <row r="2795">
          <cell r="D2795" t="str">
            <v>Moroni Uvelas</v>
          </cell>
        </row>
        <row r="2796">
          <cell r="D2796" t="str">
            <v>Moroni Uvelas</v>
          </cell>
        </row>
        <row r="2797">
          <cell r="D2797" t="str">
            <v>Moroni Uvelas</v>
          </cell>
        </row>
        <row r="2798">
          <cell r="D2798" t="str">
            <v>Moroni Uvelas</v>
          </cell>
        </row>
        <row r="2799">
          <cell r="D2799" t="str">
            <v>Moroni Uvelas</v>
          </cell>
        </row>
        <row r="2800">
          <cell r="D2800" t="str">
            <v>Moroni Uvelas</v>
          </cell>
        </row>
        <row r="2801">
          <cell r="D2801" t="str">
            <v>Morusu Varen</v>
          </cell>
        </row>
        <row r="2802">
          <cell r="D2802" t="str">
            <v>Nalasa Sarothren</v>
          </cell>
        </row>
        <row r="2803">
          <cell r="D2803" t="str">
            <v>Nalvilie Saren</v>
          </cell>
        </row>
        <row r="2804">
          <cell r="D2804" t="str">
            <v>Nalvilie Saren</v>
          </cell>
        </row>
        <row r="2805">
          <cell r="D2805" t="str">
            <v>Nalvilie Saren</v>
          </cell>
        </row>
        <row r="2806">
          <cell r="D2806" t="str">
            <v>Nalvyna Sarinith</v>
          </cell>
        </row>
        <row r="2807">
          <cell r="D2807" t="str">
            <v>Nalvyna Sarinith</v>
          </cell>
        </row>
        <row r="2808">
          <cell r="D2808" t="str">
            <v>Nalvyna Sarinith</v>
          </cell>
        </row>
        <row r="2809">
          <cell r="D2809" t="str">
            <v>Narisa Adus</v>
          </cell>
        </row>
        <row r="2810">
          <cell r="D2810" t="str">
            <v>Narisa Adus</v>
          </cell>
        </row>
        <row r="2811">
          <cell r="D2811" t="str">
            <v>Narisa Adus</v>
          </cell>
        </row>
        <row r="2812">
          <cell r="D2812" t="str">
            <v>Narisa Adus</v>
          </cell>
        </row>
        <row r="2813">
          <cell r="D2813" t="str">
            <v>Narisa Adus</v>
          </cell>
        </row>
        <row r="2814">
          <cell r="D2814" t="str">
            <v>Narisa Adus</v>
          </cell>
        </row>
        <row r="2815">
          <cell r="D2815" t="str">
            <v>Narisa Adus</v>
          </cell>
        </row>
        <row r="2816">
          <cell r="D2816" t="str">
            <v>Narisa Adus</v>
          </cell>
        </row>
        <row r="2817">
          <cell r="D2817" t="str">
            <v>Narisa Adus</v>
          </cell>
        </row>
        <row r="2818">
          <cell r="D2818" t="str">
            <v>Narisa Adus</v>
          </cell>
        </row>
        <row r="2819">
          <cell r="D2819" t="str">
            <v>Narisa Adus</v>
          </cell>
        </row>
        <row r="2820">
          <cell r="D2820" t="str">
            <v>Narisa Adus</v>
          </cell>
        </row>
        <row r="2821">
          <cell r="D2821" t="str">
            <v>Narisa Adus</v>
          </cell>
        </row>
        <row r="2822">
          <cell r="D2822" t="str">
            <v>Narisa Adus</v>
          </cell>
        </row>
        <row r="2823">
          <cell r="D2823" t="str">
            <v>Narisa Adus</v>
          </cell>
        </row>
        <row r="2824">
          <cell r="D2824" t="str">
            <v>Nartise Arobar</v>
          </cell>
        </row>
        <row r="2825">
          <cell r="D2825" t="str">
            <v>Nartise Arobar</v>
          </cell>
        </row>
        <row r="2826">
          <cell r="D2826" t="str">
            <v>Nartise Arobar</v>
          </cell>
        </row>
        <row r="2827">
          <cell r="D2827" t="str">
            <v>Nartise Arobar</v>
          </cell>
        </row>
        <row r="2828">
          <cell r="D2828" t="str">
            <v>Nartise Arobar</v>
          </cell>
        </row>
        <row r="2829">
          <cell r="D2829" t="str">
            <v>Nartise Arobar</v>
          </cell>
        </row>
        <row r="2830">
          <cell r="D2830" t="str">
            <v>Nartise Arobar</v>
          </cell>
        </row>
        <row r="2831">
          <cell r="D2831" t="str">
            <v>Nartise Arobar</v>
          </cell>
        </row>
        <row r="2832">
          <cell r="D2832" t="str">
            <v>Nartise Arobar</v>
          </cell>
        </row>
        <row r="2833">
          <cell r="D2833" t="str">
            <v>Nartise Arobar</v>
          </cell>
        </row>
        <row r="2834">
          <cell r="D2834" t="str">
            <v>Nerile Andaren</v>
          </cell>
        </row>
        <row r="2835">
          <cell r="D2835" t="str">
            <v>Nerile Andaren</v>
          </cell>
        </row>
        <row r="2836">
          <cell r="D2836" t="str">
            <v>Nerile Andaren</v>
          </cell>
        </row>
        <row r="2837">
          <cell r="D2837" t="str">
            <v>Nerile Andaren</v>
          </cell>
        </row>
        <row r="2838">
          <cell r="D2838" t="str">
            <v>Nerile Andaren</v>
          </cell>
        </row>
        <row r="2839">
          <cell r="D2839" t="str">
            <v>Nerile Andaren</v>
          </cell>
        </row>
        <row r="2840">
          <cell r="D2840" t="str">
            <v>Nerile Andaren</v>
          </cell>
        </row>
        <row r="2841">
          <cell r="D2841" t="str">
            <v>Nerile Andaren</v>
          </cell>
        </row>
        <row r="2842">
          <cell r="D2842" t="str">
            <v>Nerile Andaren</v>
          </cell>
        </row>
        <row r="2843">
          <cell r="D2843" t="str">
            <v>Nerile Andaren</v>
          </cell>
        </row>
        <row r="2844">
          <cell r="D2844" t="str">
            <v>Nerile Andaren</v>
          </cell>
        </row>
        <row r="2845">
          <cell r="D2845" t="str">
            <v>Nerile Andaren</v>
          </cell>
        </row>
        <row r="2846">
          <cell r="D2846" t="str">
            <v>Nerile Andaren</v>
          </cell>
        </row>
        <row r="2847">
          <cell r="D2847" t="str">
            <v>Nerile Andaren</v>
          </cell>
        </row>
        <row r="2848">
          <cell r="D2848" t="str">
            <v>Nerile Andaren</v>
          </cell>
        </row>
        <row r="2849">
          <cell r="D2849" t="str">
            <v>Nerile Andaren</v>
          </cell>
        </row>
        <row r="2850">
          <cell r="D2850" t="str">
            <v>Nerile Andaren</v>
          </cell>
        </row>
        <row r="2851">
          <cell r="D2851" t="str">
            <v>Nerile Andaren</v>
          </cell>
        </row>
        <row r="2852">
          <cell r="D2852" t="str">
            <v>Nerile Andaren</v>
          </cell>
        </row>
        <row r="2853">
          <cell r="D2853" t="str">
            <v>Nerile Andaren</v>
          </cell>
        </row>
        <row r="2854">
          <cell r="D2854" t="str">
            <v>Nerile Andaren</v>
          </cell>
        </row>
        <row r="2855">
          <cell r="D2855" t="str">
            <v>Nerile Andaren</v>
          </cell>
        </row>
        <row r="2856">
          <cell r="D2856" t="str">
            <v>Nerile Andaren</v>
          </cell>
        </row>
        <row r="2857">
          <cell r="D2857" t="str">
            <v>Nerile Andaren</v>
          </cell>
        </row>
        <row r="2858">
          <cell r="D2858" t="str">
            <v>Nerile Andaren</v>
          </cell>
        </row>
        <row r="2859">
          <cell r="D2859" t="str">
            <v>Nerile Andaren</v>
          </cell>
        </row>
        <row r="2860">
          <cell r="D2860" t="str">
            <v>Nerile Andaren</v>
          </cell>
        </row>
        <row r="2861">
          <cell r="D2861" t="str">
            <v>Nerile Andaren</v>
          </cell>
        </row>
        <row r="2862">
          <cell r="D2862" t="str">
            <v>Nerile Andaren</v>
          </cell>
        </row>
        <row r="2863">
          <cell r="D2863" t="str">
            <v>Nerile Andaren</v>
          </cell>
        </row>
        <row r="2864">
          <cell r="D2864" t="str">
            <v>Nerile Andaren</v>
          </cell>
        </row>
        <row r="2865">
          <cell r="D2865" t="str">
            <v>Nerile Andaren</v>
          </cell>
        </row>
        <row r="2866">
          <cell r="D2866" t="str">
            <v>Nerile Andaren</v>
          </cell>
        </row>
        <row r="2867">
          <cell r="D2867" t="str">
            <v>Nerile Andaren</v>
          </cell>
        </row>
        <row r="2868">
          <cell r="D2868" t="str">
            <v>Nerile Andaren</v>
          </cell>
        </row>
        <row r="2869">
          <cell r="D2869" t="str">
            <v>Nerile Andaren</v>
          </cell>
        </row>
        <row r="2870">
          <cell r="D2870" t="str">
            <v>Nerile Andaren</v>
          </cell>
        </row>
        <row r="2871">
          <cell r="D2871" t="str">
            <v>Nerile Andaren</v>
          </cell>
        </row>
        <row r="2872">
          <cell r="D2872" t="str">
            <v>Nerile Andaren</v>
          </cell>
        </row>
        <row r="2873">
          <cell r="D2873" t="str">
            <v>Nerile Andaren</v>
          </cell>
        </row>
        <row r="2874">
          <cell r="D2874" t="str">
            <v>Nerile Andaren</v>
          </cell>
        </row>
        <row r="2875">
          <cell r="D2875" t="str">
            <v>Nerile Andaren</v>
          </cell>
        </row>
        <row r="2876">
          <cell r="D2876" t="str">
            <v>Nerile Andaren</v>
          </cell>
        </row>
        <row r="2877">
          <cell r="D2877" t="str">
            <v>Nerile Andaren</v>
          </cell>
        </row>
        <row r="2878">
          <cell r="D2878" t="str">
            <v>Nerile Andaren</v>
          </cell>
        </row>
        <row r="2879">
          <cell r="D2879" t="str">
            <v>Nerile Andaren</v>
          </cell>
        </row>
        <row r="2880">
          <cell r="D2880" t="str">
            <v>Nerile Andaren</v>
          </cell>
        </row>
        <row r="2881">
          <cell r="D2881" t="str">
            <v>Nerile Andaren</v>
          </cell>
        </row>
        <row r="2882">
          <cell r="D2882" t="str">
            <v>Nerile Andaren</v>
          </cell>
        </row>
        <row r="2883">
          <cell r="D2883" t="str">
            <v>Nevama Sarobar</v>
          </cell>
        </row>
        <row r="2884">
          <cell r="D2884" t="str">
            <v>Nevama Sarobar</v>
          </cell>
        </row>
        <row r="2885">
          <cell r="D2885" t="str">
            <v>Nevama Sarobar</v>
          </cell>
        </row>
        <row r="2886">
          <cell r="D2886" t="str">
            <v>Nevena Ules</v>
          </cell>
        </row>
        <row r="2887">
          <cell r="D2887" t="str">
            <v>Nevena Ules</v>
          </cell>
        </row>
        <row r="2888">
          <cell r="D2888" t="str">
            <v>Nevena Ules</v>
          </cell>
        </row>
        <row r="2889">
          <cell r="D2889" t="str">
            <v>Nevena Ules</v>
          </cell>
        </row>
        <row r="2890">
          <cell r="D2890" t="str">
            <v>Nevena Ules</v>
          </cell>
        </row>
        <row r="2891">
          <cell r="D2891" t="str">
            <v>Nevena Ules</v>
          </cell>
        </row>
        <row r="2892">
          <cell r="D2892" t="str">
            <v>Nevena Ules</v>
          </cell>
        </row>
        <row r="2893">
          <cell r="D2893" t="str">
            <v>Nevena Ules</v>
          </cell>
        </row>
        <row r="2894">
          <cell r="D2894" t="str">
            <v>Nevena Ules</v>
          </cell>
        </row>
        <row r="2895">
          <cell r="D2895" t="str">
            <v>Nevena Ules</v>
          </cell>
        </row>
        <row r="2896">
          <cell r="D2896" t="str">
            <v>Nevena Ules</v>
          </cell>
        </row>
        <row r="2897">
          <cell r="D2897" t="str">
            <v>Nevena Ules</v>
          </cell>
        </row>
        <row r="2898">
          <cell r="D2898" t="str">
            <v>Nevena Ules</v>
          </cell>
        </row>
        <row r="2899">
          <cell r="D2899" t="str">
            <v>Nevena Ules</v>
          </cell>
        </row>
        <row r="2900">
          <cell r="D2900" t="str">
            <v>Nevena Ules</v>
          </cell>
        </row>
        <row r="2901">
          <cell r="D2901" t="str">
            <v>Nevena Ules</v>
          </cell>
        </row>
        <row r="2902">
          <cell r="D2902" t="str">
            <v>Nevena Ules</v>
          </cell>
        </row>
        <row r="2903">
          <cell r="D2903" t="str">
            <v>Nevena Ules</v>
          </cell>
        </row>
        <row r="2904">
          <cell r="D2904" t="str">
            <v>Nevena Ules</v>
          </cell>
        </row>
        <row r="2905">
          <cell r="D2905" t="str">
            <v>Nevena Ules</v>
          </cell>
        </row>
        <row r="2906">
          <cell r="D2906" t="str">
            <v>Nevena Ules</v>
          </cell>
        </row>
        <row r="2907">
          <cell r="D2907" t="str">
            <v>Nevena Ules</v>
          </cell>
        </row>
        <row r="2908">
          <cell r="D2908" t="str">
            <v>Nevena Ules</v>
          </cell>
        </row>
        <row r="2909">
          <cell r="D2909" t="str">
            <v>Nevena Ules</v>
          </cell>
        </row>
        <row r="2910">
          <cell r="D2910" t="str">
            <v>Nevrasa Dralor</v>
          </cell>
        </row>
        <row r="2911">
          <cell r="D2911" t="str">
            <v>Nevrasa Dralor</v>
          </cell>
        </row>
        <row r="2912">
          <cell r="D2912" t="str">
            <v>Nevrasa Dralor</v>
          </cell>
        </row>
        <row r="2913">
          <cell r="D2913" t="str">
            <v>Nevrasa Dralor</v>
          </cell>
        </row>
        <row r="2914">
          <cell r="D2914" t="str">
            <v>Nevrasa Dralor</v>
          </cell>
        </row>
        <row r="2915">
          <cell r="D2915" t="str">
            <v>Nevrasa Dralor</v>
          </cell>
        </row>
        <row r="2916">
          <cell r="D2916" t="str">
            <v>Nevrasa Dralor</v>
          </cell>
        </row>
        <row r="2917">
          <cell r="D2917" t="str">
            <v>Nevrasa Dralor</v>
          </cell>
        </row>
        <row r="2918">
          <cell r="D2918" t="str">
            <v>Nevrasa Dralor</v>
          </cell>
        </row>
        <row r="2919">
          <cell r="D2919" t="str">
            <v>Nevrasa Dralor</v>
          </cell>
        </row>
        <row r="2920">
          <cell r="D2920" t="str">
            <v>Nevrasa Dralor</v>
          </cell>
        </row>
        <row r="2921">
          <cell r="D2921" t="str">
            <v>Nevrasa Dralor</v>
          </cell>
        </row>
        <row r="2922">
          <cell r="D2922" t="str">
            <v>Nibani Maesa</v>
          </cell>
        </row>
        <row r="2923">
          <cell r="D2923" t="str">
            <v>Nibani Maesa</v>
          </cell>
        </row>
        <row r="2924">
          <cell r="D2924" t="str">
            <v>Nibani Maesa</v>
          </cell>
        </row>
        <row r="2925">
          <cell r="D2925" t="str">
            <v>Nibani Maesa</v>
          </cell>
        </row>
        <row r="2926">
          <cell r="D2926" t="str">
            <v>Nibani Maesa</v>
          </cell>
        </row>
        <row r="2927">
          <cell r="D2927" t="str">
            <v>Nibani Maesa</v>
          </cell>
        </row>
        <row r="2928">
          <cell r="D2928" t="str">
            <v>Nibani Maesa</v>
          </cell>
        </row>
        <row r="2929">
          <cell r="D2929" t="str">
            <v>Nibani Maesa</v>
          </cell>
        </row>
        <row r="2930">
          <cell r="D2930" t="str">
            <v>Nibani Maesa</v>
          </cell>
        </row>
        <row r="2931">
          <cell r="D2931" t="str">
            <v>Nibani Maesa</v>
          </cell>
        </row>
        <row r="2932">
          <cell r="D2932" t="str">
            <v>Nibani Maesa</v>
          </cell>
        </row>
        <row r="2933">
          <cell r="D2933" t="str">
            <v>Nibani Maesa</v>
          </cell>
        </row>
        <row r="2934">
          <cell r="D2934" t="str">
            <v>Nibani Maesa</v>
          </cell>
        </row>
        <row r="2935">
          <cell r="D2935" t="str">
            <v>Nibani Maesa</v>
          </cell>
        </row>
        <row r="2936">
          <cell r="D2936" t="str">
            <v>Nibani Maesa</v>
          </cell>
        </row>
        <row r="2937">
          <cell r="D2937" t="str">
            <v>Nibani Maesa</v>
          </cell>
        </row>
        <row r="2938">
          <cell r="D2938" t="str">
            <v>Nibani Maesa</v>
          </cell>
        </row>
        <row r="2939">
          <cell r="D2939" t="str">
            <v>Nibani Maesa</v>
          </cell>
        </row>
        <row r="2940">
          <cell r="D2940" t="str">
            <v>Nibani Maesa</v>
          </cell>
        </row>
        <row r="2941">
          <cell r="D2941" t="str">
            <v>Nibani Maesa</v>
          </cell>
        </row>
        <row r="2942">
          <cell r="D2942" t="str">
            <v>Nibani Maesa</v>
          </cell>
        </row>
        <row r="2943">
          <cell r="D2943" t="str">
            <v>Nibani Maesa</v>
          </cell>
        </row>
        <row r="2944">
          <cell r="D2944" t="str">
            <v>Nibani Maesa</v>
          </cell>
        </row>
        <row r="2945">
          <cell r="D2945" t="str">
            <v>Nibani Maesa</v>
          </cell>
        </row>
        <row r="2946">
          <cell r="D2946" t="str">
            <v>Nibani Maesa</v>
          </cell>
        </row>
        <row r="2947">
          <cell r="D2947" t="str">
            <v>Nibani Maesa</v>
          </cell>
        </row>
        <row r="2948">
          <cell r="D2948" t="str">
            <v>Nibani Maesa</v>
          </cell>
        </row>
        <row r="2949">
          <cell r="D2949" t="str">
            <v>Nibani Maesa</v>
          </cell>
        </row>
        <row r="2950">
          <cell r="D2950" t="str">
            <v>Nibani Maesa</v>
          </cell>
        </row>
        <row r="2951">
          <cell r="D2951" t="str">
            <v>Nibani Maesa</v>
          </cell>
        </row>
        <row r="2952">
          <cell r="D2952" t="str">
            <v>Nibani Maesa</v>
          </cell>
        </row>
        <row r="2953">
          <cell r="D2953" t="str">
            <v>Nibani Maesa</v>
          </cell>
        </row>
        <row r="2954">
          <cell r="D2954" t="str">
            <v>Nibani Maesa</v>
          </cell>
        </row>
        <row r="2955">
          <cell r="D2955" t="str">
            <v>Nibani Maesa</v>
          </cell>
        </row>
        <row r="2956">
          <cell r="D2956" t="str">
            <v>Nibani Maesa</v>
          </cell>
        </row>
        <row r="2957">
          <cell r="D2957" t="str">
            <v>Nibani Maesa</v>
          </cell>
        </row>
        <row r="2958">
          <cell r="D2958" t="str">
            <v>Nibani Maesa</v>
          </cell>
        </row>
        <row r="2959">
          <cell r="D2959" t="str">
            <v>Nibani Maesa</v>
          </cell>
        </row>
        <row r="2960">
          <cell r="D2960" t="str">
            <v>Nibani Maesa</v>
          </cell>
        </row>
        <row r="2961">
          <cell r="D2961" t="str">
            <v>Nibani Maesa</v>
          </cell>
        </row>
        <row r="2962">
          <cell r="D2962" t="str">
            <v>Nibani Maesa</v>
          </cell>
        </row>
        <row r="2963">
          <cell r="D2963" t="str">
            <v>Nibani Maesa</v>
          </cell>
        </row>
        <row r="2964">
          <cell r="D2964" t="str">
            <v>Nibani Maesa</v>
          </cell>
        </row>
        <row r="2965">
          <cell r="D2965" t="str">
            <v>Nibani Maesa</v>
          </cell>
        </row>
        <row r="2966">
          <cell r="D2966" t="str">
            <v>Nibani Maesa</v>
          </cell>
        </row>
        <row r="2967">
          <cell r="D2967" t="str">
            <v>Nibani Maesa</v>
          </cell>
        </row>
        <row r="2968">
          <cell r="D2968" t="str">
            <v>Nibani Maesa</v>
          </cell>
        </row>
        <row r="2969">
          <cell r="D2969" t="str">
            <v>Nibani Maesa</v>
          </cell>
        </row>
        <row r="2970">
          <cell r="D2970" t="str">
            <v>Nibani Maesa</v>
          </cell>
        </row>
        <row r="2971">
          <cell r="D2971" t="str">
            <v>Nibani Maesa</v>
          </cell>
        </row>
        <row r="2972">
          <cell r="D2972" t="str">
            <v>Nibani Maesa</v>
          </cell>
        </row>
        <row r="2973">
          <cell r="D2973" t="str">
            <v>Nibani Maesa</v>
          </cell>
        </row>
        <row r="2974">
          <cell r="D2974" t="str">
            <v>Nibani Maesa</v>
          </cell>
        </row>
        <row r="2975">
          <cell r="D2975" t="str">
            <v>Nibani Maesa</v>
          </cell>
        </row>
        <row r="2976">
          <cell r="D2976" t="str">
            <v>Nibani Maesa</v>
          </cell>
        </row>
        <row r="2977">
          <cell r="D2977" t="str">
            <v>Nibani Maesa</v>
          </cell>
        </row>
        <row r="2978">
          <cell r="D2978" t="str">
            <v>Nibani Maesa</v>
          </cell>
        </row>
        <row r="2979">
          <cell r="D2979" t="str">
            <v>Nibani Maesa</v>
          </cell>
        </row>
        <row r="2980">
          <cell r="D2980" t="str">
            <v>Nibani Maesa</v>
          </cell>
        </row>
        <row r="2981">
          <cell r="D2981" t="str">
            <v>Nibani Maesa</v>
          </cell>
        </row>
        <row r="2982">
          <cell r="D2982" t="str">
            <v>Nibani Maesa</v>
          </cell>
        </row>
        <row r="2983">
          <cell r="D2983" t="str">
            <v>Nibani Maesa</v>
          </cell>
        </row>
        <row r="2984">
          <cell r="D2984" t="str">
            <v>Nibani Maesa</v>
          </cell>
        </row>
        <row r="2985">
          <cell r="D2985" t="str">
            <v>Nibani Maesa</v>
          </cell>
        </row>
        <row r="2986">
          <cell r="D2986" t="str">
            <v>Nibani Maesa</v>
          </cell>
        </row>
        <row r="2987">
          <cell r="D2987" t="str">
            <v>Nibani Maesa</v>
          </cell>
        </row>
        <row r="2988">
          <cell r="D2988" t="str">
            <v>Nibani Maesa</v>
          </cell>
        </row>
        <row r="2989">
          <cell r="D2989" t="str">
            <v>Nibani Maesa</v>
          </cell>
        </row>
        <row r="2990">
          <cell r="D2990" t="str">
            <v>Nibani Maesa</v>
          </cell>
        </row>
        <row r="2991">
          <cell r="D2991" t="str">
            <v>Nibani Maesa</v>
          </cell>
        </row>
        <row r="2992">
          <cell r="D2992" t="str">
            <v>Nibani Maesa</v>
          </cell>
        </row>
        <row r="2993">
          <cell r="D2993" t="str">
            <v>Nibani Maesa</v>
          </cell>
        </row>
        <row r="2994">
          <cell r="D2994" t="str">
            <v>Nibani Maesa</v>
          </cell>
        </row>
        <row r="2995">
          <cell r="D2995" t="str">
            <v>Nibani Maesa</v>
          </cell>
        </row>
        <row r="2996">
          <cell r="D2996" t="str">
            <v>Nibani Maesa</v>
          </cell>
        </row>
        <row r="2997">
          <cell r="D2997" t="str">
            <v>Nibani Maesa</v>
          </cell>
        </row>
        <row r="2998">
          <cell r="D2998" t="str">
            <v>Nibani Maesa</v>
          </cell>
        </row>
        <row r="2999">
          <cell r="D2999" t="str">
            <v>Nibani Maesa</v>
          </cell>
        </row>
        <row r="3000">
          <cell r="D3000" t="str">
            <v>Nibani Maesa</v>
          </cell>
        </row>
        <row r="3001">
          <cell r="D3001" t="str">
            <v>Nibani Maesa</v>
          </cell>
        </row>
        <row r="3002">
          <cell r="D3002" t="str">
            <v>Nibani Maesa</v>
          </cell>
        </row>
        <row r="3003">
          <cell r="D3003" t="str">
            <v>Nibani Maesa</v>
          </cell>
        </row>
        <row r="3004">
          <cell r="D3004" t="str">
            <v>Nibani Maesa</v>
          </cell>
        </row>
        <row r="3005">
          <cell r="D3005" t="str">
            <v>Nibani Maesa</v>
          </cell>
        </row>
        <row r="3006">
          <cell r="D3006" t="str">
            <v>Nibani Maesa</v>
          </cell>
        </row>
        <row r="3007">
          <cell r="D3007" t="str">
            <v>Nibani Maesa</v>
          </cell>
        </row>
        <row r="3008">
          <cell r="D3008" t="str">
            <v>Nibani Maesa</v>
          </cell>
        </row>
        <row r="3009">
          <cell r="D3009" t="str">
            <v>Nibani Maesa</v>
          </cell>
        </row>
        <row r="3010">
          <cell r="D3010" t="str">
            <v>Nibani Maesa</v>
          </cell>
        </row>
        <row r="3011">
          <cell r="D3011" t="str">
            <v>Nibani Maesa</v>
          </cell>
        </row>
        <row r="3012">
          <cell r="D3012" t="str">
            <v>Nibani Maesa</v>
          </cell>
        </row>
        <row r="3013">
          <cell r="D3013" t="str">
            <v>Nibani Maesa</v>
          </cell>
        </row>
        <row r="3014">
          <cell r="D3014" t="str">
            <v>Nibani Maesa</v>
          </cell>
        </row>
        <row r="3015">
          <cell r="D3015" t="str">
            <v>Nibani Maesa</v>
          </cell>
        </row>
        <row r="3016">
          <cell r="D3016" t="str">
            <v>Nibani Maesa</v>
          </cell>
        </row>
        <row r="3017">
          <cell r="D3017" t="str">
            <v>Nibani Maesa</v>
          </cell>
        </row>
        <row r="3018">
          <cell r="D3018" t="str">
            <v>Nibani Maesa</v>
          </cell>
        </row>
        <row r="3019">
          <cell r="D3019" t="str">
            <v>Nibani Maesa</v>
          </cell>
        </row>
        <row r="3020">
          <cell r="D3020" t="str">
            <v>Nibani Maesa</v>
          </cell>
        </row>
        <row r="3021">
          <cell r="D3021" t="str">
            <v>Nibani Maesa</v>
          </cell>
        </row>
        <row r="3022">
          <cell r="D3022" t="str">
            <v>Nibani Maesa</v>
          </cell>
        </row>
        <row r="3023">
          <cell r="D3023" t="str">
            <v>Nibani Maesa</v>
          </cell>
        </row>
        <row r="3024">
          <cell r="D3024" t="str">
            <v>Nibani Maesa</v>
          </cell>
        </row>
        <row r="3025">
          <cell r="D3025" t="str">
            <v>Nibani Maesa</v>
          </cell>
        </row>
        <row r="3026">
          <cell r="D3026" t="str">
            <v>Nibani Maesa</v>
          </cell>
        </row>
        <row r="3027">
          <cell r="D3027" t="str">
            <v>Nibani Maesa</v>
          </cell>
        </row>
        <row r="3028">
          <cell r="D3028" t="str">
            <v>Nibani Maesa</v>
          </cell>
        </row>
        <row r="3029">
          <cell r="D3029" t="str">
            <v>Nibani Maesa</v>
          </cell>
        </row>
        <row r="3030">
          <cell r="D3030" t="str">
            <v>Nibani Maesa</v>
          </cell>
        </row>
        <row r="3031">
          <cell r="D3031" t="str">
            <v>Nibani Maesa</v>
          </cell>
        </row>
        <row r="3032">
          <cell r="D3032" t="str">
            <v>Nibani Maesa</v>
          </cell>
        </row>
        <row r="3033">
          <cell r="D3033" t="str">
            <v>Nibani Maesa</v>
          </cell>
        </row>
        <row r="3034">
          <cell r="D3034" t="str">
            <v>Nibani Maesa</v>
          </cell>
        </row>
        <row r="3035">
          <cell r="D3035" t="str">
            <v>Nibani Maesa</v>
          </cell>
        </row>
        <row r="3036">
          <cell r="D3036" t="str">
            <v>Nibani Maesa</v>
          </cell>
        </row>
        <row r="3037">
          <cell r="D3037" t="str">
            <v>Nibani Maesa</v>
          </cell>
        </row>
        <row r="3038">
          <cell r="D3038" t="str">
            <v>Nibani Maesa</v>
          </cell>
        </row>
        <row r="3039">
          <cell r="D3039" t="str">
            <v>Nibani Maesa</v>
          </cell>
        </row>
        <row r="3040">
          <cell r="D3040" t="str">
            <v>Nibani Maesa</v>
          </cell>
        </row>
        <row r="3041">
          <cell r="D3041" t="str">
            <v>Nibani Maesa</v>
          </cell>
        </row>
        <row r="3042">
          <cell r="D3042" t="str">
            <v>Nibani Maesa</v>
          </cell>
        </row>
        <row r="3043">
          <cell r="D3043" t="str">
            <v>Nibani Maesa</v>
          </cell>
        </row>
        <row r="3044">
          <cell r="D3044" t="str">
            <v>Nibani Maesa</v>
          </cell>
        </row>
        <row r="3045">
          <cell r="D3045" t="str">
            <v>Nibani Maesa</v>
          </cell>
        </row>
        <row r="3046">
          <cell r="D3046" t="str">
            <v>Nibani Maesa</v>
          </cell>
        </row>
        <row r="3047">
          <cell r="D3047" t="str">
            <v>Nibani Maesa</v>
          </cell>
        </row>
        <row r="3048">
          <cell r="D3048" t="str">
            <v>Nibani Maesa</v>
          </cell>
        </row>
        <row r="3049">
          <cell r="D3049" t="str">
            <v>Nibani Maesa</v>
          </cell>
        </row>
        <row r="3050">
          <cell r="D3050" t="str">
            <v>Nibani Maesa</v>
          </cell>
        </row>
        <row r="3051">
          <cell r="D3051" t="str">
            <v>Nibani Maesa</v>
          </cell>
        </row>
        <row r="3052">
          <cell r="D3052" t="str">
            <v>Nibani Maesa</v>
          </cell>
        </row>
        <row r="3053">
          <cell r="D3053" t="str">
            <v>Nibani Maesa</v>
          </cell>
        </row>
        <row r="3054">
          <cell r="D3054" t="str">
            <v>Nibani Maesa</v>
          </cell>
        </row>
        <row r="3055">
          <cell r="D3055" t="str">
            <v>Nileno Dorvayn</v>
          </cell>
        </row>
        <row r="3056">
          <cell r="D3056" t="str">
            <v>Nileno Dorvayn</v>
          </cell>
        </row>
        <row r="3057">
          <cell r="D3057" t="str">
            <v>Nileno Dorvayn</v>
          </cell>
        </row>
        <row r="3058">
          <cell r="D3058" t="str">
            <v>Nileno Dorvayn</v>
          </cell>
        </row>
        <row r="3059">
          <cell r="D3059" t="str">
            <v>Nileno Dorvayn</v>
          </cell>
        </row>
        <row r="3060">
          <cell r="D3060" t="str">
            <v>Nileno Dorvayn</v>
          </cell>
        </row>
        <row r="3061">
          <cell r="D3061" t="str">
            <v>Nileno Dorvayn</v>
          </cell>
        </row>
        <row r="3062">
          <cell r="D3062" t="str">
            <v>Nileno Dorvayn</v>
          </cell>
        </row>
        <row r="3063">
          <cell r="D3063" t="str">
            <v>Nileno Dorvayn</v>
          </cell>
        </row>
        <row r="3064">
          <cell r="D3064" t="str">
            <v>Nileno Dorvayn</v>
          </cell>
        </row>
        <row r="3065">
          <cell r="D3065" t="str">
            <v>Nileno Dorvayn</v>
          </cell>
        </row>
        <row r="3066">
          <cell r="D3066" t="str">
            <v>Nileno Dorvayn</v>
          </cell>
        </row>
        <row r="3067">
          <cell r="D3067" t="str">
            <v>Nileno Dorvayn</v>
          </cell>
        </row>
        <row r="3068">
          <cell r="D3068" t="str">
            <v>Nileno Dorvayn</v>
          </cell>
        </row>
        <row r="3069">
          <cell r="D3069" t="str">
            <v>Nileno Dorvayn</v>
          </cell>
        </row>
        <row r="3070">
          <cell r="D3070" t="str">
            <v>Nileno Dorvayn</v>
          </cell>
        </row>
        <row r="3071">
          <cell r="D3071" t="str">
            <v>Nileno Dorvayn</v>
          </cell>
        </row>
        <row r="3072">
          <cell r="D3072" t="str">
            <v>Nileno Dorvayn</v>
          </cell>
        </row>
        <row r="3073">
          <cell r="D3073" t="str">
            <v>Nileno Dorvayn</v>
          </cell>
        </row>
        <row r="3074">
          <cell r="D3074" t="str">
            <v>Nileno Dorvayn</v>
          </cell>
        </row>
        <row r="3075">
          <cell r="D3075" t="str">
            <v>Nileno Dorvayn</v>
          </cell>
        </row>
        <row r="3076">
          <cell r="D3076" t="str">
            <v>Nileno Dorvayn</v>
          </cell>
        </row>
        <row r="3077">
          <cell r="D3077" t="str">
            <v>Nileno Dorvayn</v>
          </cell>
        </row>
        <row r="3078">
          <cell r="D3078" t="str">
            <v>Nileno Dorvayn</v>
          </cell>
        </row>
        <row r="3079">
          <cell r="D3079" t="str">
            <v>Nileno Dorvayn</v>
          </cell>
        </row>
        <row r="3080">
          <cell r="D3080" t="str">
            <v>Nileno Dorvayn</v>
          </cell>
        </row>
        <row r="3081">
          <cell r="D3081" t="str">
            <v>Nileno Dorvayn</v>
          </cell>
        </row>
        <row r="3082">
          <cell r="D3082" t="str">
            <v>Nileno Dorvayn</v>
          </cell>
        </row>
        <row r="3083">
          <cell r="D3083" t="str">
            <v>Nileno Dorvayn</v>
          </cell>
        </row>
        <row r="3084">
          <cell r="D3084" t="str">
            <v>Nileno Dorvayn</v>
          </cell>
        </row>
        <row r="3085">
          <cell r="D3085" t="str">
            <v>Nileno Dorvayn</v>
          </cell>
        </row>
        <row r="3086">
          <cell r="D3086" t="str">
            <v>Nileno Dorvayn</v>
          </cell>
        </row>
        <row r="3087">
          <cell r="D3087" t="str">
            <v>Nileno Dorvayn</v>
          </cell>
        </row>
        <row r="3088">
          <cell r="D3088" t="str">
            <v>Nileno Dorvayn</v>
          </cell>
        </row>
        <row r="3089">
          <cell r="D3089" t="str">
            <v>Nileno Dorvayn</v>
          </cell>
        </row>
        <row r="3090">
          <cell r="D3090" t="str">
            <v>Nileno Dorvayn</v>
          </cell>
        </row>
        <row r="3091">
          <cell r="D3091" t="str">
            <v>Nileno Dorvayn</v>
          </cell>
        </row>
        <row r="3092">
          <cell r="D3092" t="str">
            <v>Nileno Dorvayn</v>
          </cell>
        </row>
        <row r="3093">
          <cell r="D3093" t="str">
            <v>Nileno Dorvayn</v>
          </cell>
        </row>
        <row r="3094">
          <cell r="D3094" t="str">
            <v>Nileno Dorvayn</v>
          </cell>
        </row>
        <row r="3095">
          <cell r="D3095" t="str">
            <v>Nileno Dorvayn</v>
          </cell>
        </row>
        <row r="3096">
          <cell r="D3096" t="str">
            <v>Nileno Dorvayn</v>
          </cell>
        </row>
        <row r="3097">
          <cell r="D3097" t="str">
            <v>Nileno Dorvayn</v>
          </cell>
        </row>
        <row r="3098">
          <cell r="D3098" t="str">
            <v>Nileno Dorvayn</v>
          </cell>
        </row>
        <row r="3099">
          <cell r="D3099" t="str">
            <v>Nileno Dorvayn</v>
          </cell>
        </row>
        <row r="3100">
          <cell r="D3100" t="str">
            <v>Nileno Dorvayn</v>
          </cell>
        </row>
        <row r="3101">
          <cell r="D3101" t="str">
            <v>Nileno Dorvayn</v>
          </cell>
        </row>
        <row r="3102">
          <cell r="D3102" t="str">
            <v>Nileno Dorvayn</v>
          </cell>
        </row>
        <row r="3103">
          <cell r="D3103" t="str">
            <v>Nileno Dorvayn</v>
          </cell>
        </row>
        <row r="3104">
          <cell r="D3104" t="str">
            <v>Nileno Dorvayn</v>
          </cell>
        </row>
        <row r="3105">
          <cell r="D3105" t="str">
            <v>Nileno Dorvayn</v>
          </cell>
        </row>
        <row r="3106">
          <cell r="D3106" t="str">
            <v>Nileno Dorvayn</v>
          </cell>
        </row>
        <row r="3107">
          <cell r="D3107" t="str">
            <v>Nileno Dorvayn</v>
          </cell>
        </row>
        <row r="3108">
          <cell r="D3108" t="str">
            <v>Nileno Dorvayn</v>
          </cell>
        </row>
        <row r="3109">
          <cell r="D3109" t="str">
            <v>Nileno Dorvayn</v>
          </cell>
        </row>
        <row r="3110">
          <cell r="D3110" t="str">
            <v>Nileno Dorvayn</v>
          </cell>
        </row>
        <row r="3111">
          <cell r="D3111" t="str">
            <v>Nileno Dorvayn</v>
          </cell>
        </row>
        <row r="3112">
          <cell r="D3112" t="str">
            <v>Nileno Dorvayn</v>
          </cell>
        </row>
        <row r="3113">
          <cell r="D3113" t="str">
            <v>Nileno Dorvayn</v>
          </cell>
        </row>
        <row r="3114">
          <cell r="D3114" t="str">
            <v>Nileno Dorvayn</v>
          </cell>
        </row>
        <row r="3115">
          <cell r="D3115" t="str">
            <v>Nileno Dorvayn</v>
          </cell>
        </row>
        <row r="3116">
          <cell r="D3116" t="str">
            <v>Nileno Dorvayn</v>
          </cell>
        </row>
        <row r="3117">
          <cell r="D3117" t="str">
            <v>Nileno Dorvayn</v>
          </cell>
        </row>
        <row r="3118">
          <cell r="D3118" t="str">
            <v>Nileno Dorvayn</v>
          </cell>
        </row>
        <row r="3119">
          <cell r="D3119" t="str">
            <v>Nileno Dorvayn</v>
          </cell>
        </row>
        <row r="3120">
          <cell r="D3120" t="str">
            <v>Nileno Dorvayn</v>
          </cell>
        </row>
        <row r="3121">
          <cell r="D3121" t="str">
            <v>Nileno Dorvayn</v>
          </cell>
        </row>
        <row r="3122">
          <cell r="D3122" t="str">
            <v>Nileno Dorvayn</v>
          </cell>
        </row>
        <row r="3123">
          <cell r="D3123" t="str">
            <v>Nileno Dorvayn</v>
          </cell>
        </row>
        <row r="3124">
          <cell r="D3124" t="str">
            <v>Nileno Dorvayn</v>
          </cell>
        </row>
        <row r="3125">
          <cell r="D3125" t="str">
            <v>Nileno Dorvayn</v>
          </cell>
        </row>
        <row r="3126">
          <cell r="D3126" t="str">
            <v>Nileno Dorvayn</v>
          </cell>
        </row>
        <row r="3127">
          <cell r="D3127" t="str">
            <v>Nileno Dorvayn</v>
          </cell>
        </row>
        <row r="3128">
          <cell r="D3128" t="str">
            <v>Nileno Dorvayn</v>
          </cell>
        </row>
        <row r="3129">
          <cell r="D3129" t="str">
            <v>Nileno Dorvayn</v>
          </cell>
        </row>
        <row r="3130">
          <cell r="D3130" t="str">
            <v>Nileno Dorvayn</v>
          </cell>
        </row>
        <row r="3131">
          <cell r="D3131" t="str">
            <v>Nileno Dorvayn</v>
          </cell>
        </row>
        <row r="3132">
          <cell r="D3132" t="str">
            <v>Nileno Dorvayn</v>
          </cell>
        </row>
        <row r="3133">
          <cell r="D3133" t="str">
            <v>Nileno Dorvayn</v>
          </cell>
        </row>
        <row r="3134">
          <cell r="D3134" t="str">
            <v>Nileno Dorvayn</v>
          </cell>
        </row>
        <row r="3135">
          <cell r="D3135" t="str">
            <v>Nileno Dorvayn</v>
          </cell>
        </row>
        <row r="3136">
          <cell r="D3136" t="str">
            <v>Nileno Dorvayn</v>
          </cell>
        </row>
        <row r="3137">
          <cell r="D3137" t="str">
            <v>Nileno Dorvayn</v>
          </cell>
        </row>
        <row r="3138">
          <cell r="D3138" t="str">
            <v>Nileno Dorvayn</v>
          </cell>
        </row>
        <row r="3139">
          <cell r="D3139" t="str">
            <v>Nileno Dorvayn</v>
          </cell>
        </row>
        <row r="3140">
          <cell r="D3140" t="str">
            <v>Nileno Dorvayn</v>
          </cell>
        </row>
        <row r="3141">
          <cell r="D3141" t="str">
            <v>Nileno Dorvayn</v>
          </cell>
        </row>
        <row r="3142">
          <cell r="D3142" t="str">
            <v>Nileno Dorvayn</v>
          </cell>
        </row>
        <row r="3143">
          <cell r="D3143" t="str">
            <v>Nileno Dorvayn</v>
          </cell>
        </row>
        <row r="3144">
          <cell r="D3144" t="str">
            <v>Nileno Dorvayn</v>
          </cell>
        </row>
        <row r="3145">
          <cell r="D3145" t="str">
            <v>Nileno Dorvayn</v>
          </cell>
        </row>
        <row r="3146">
          <cell r="D3146" t="str">
            <v>Nileno Dorvayn</v>
          </cell>
        </row>
        <row r="3147">
          <cell r="D3147" t="str">
            <v>Nileno Dorvayn</v>
          </cell>
        </row>
        <row r="3148">
          <cell r="D3148" t="str">
            <v>Nileno Dorvayn</v>
          </cell>
        </row>
        <row r="3149">
          <cell r="D3149" t="str">
            <v>Nileno Dorvayn</v>
          </cell>
        </row>
        <row r="3150">
          <cell r="D3150" t="str">
            <v>Nileno Dorvayn</v>
          </cell>
        </row>
        <row r="3151">
          <cell r="D3151" t="str">
            <v>Nileno Dorvayn</v>
          </cell>
        </row>
        <row r="3152">
          <cell r="D3152" t="str">
            <v>Nileno Dorvayn</v>
          </cell>
        </row>
        <row r="3153">
          <cell r="D3153" t="str">
            <v>Nileno Dorvayn</v>
          </cell>
        </row>
        <row r="3154">
          <cell r="D3154" t="str">
            <v>Nileno Dorvayn</v>
          </cell>
        </row>
        <row r="3155">
          <cell r="D3155" t="str">
            <v>Nileno Dorvayn</v>
          </cell>
        </row>
        <row r="3156">
          <cell r="D3156" t="str">
            <v>Nileno Dorvayn</v>
          </cell>
        </row>
        <row r="3157">
          <cell r="D3157" t="str">
            <v>Nileno Dorvayn</v>
          </cell>
        </row>
        <row r="3158">
          <cell r="D3158" t="str">
            <v>Nileno Dorvayn</v>
          </cell>
        </row>
        <row r="3159">
          <cell r="D3159" t="str">
            <v>Nileno Dorvayn</v>
          </cell>
        </row>
        <row r="3160">
          <cell r="D3160" t="str">
            <v>Nileno Dorvayn</v>
          </cell>
        </row>
        <row r="3161">
          <cell r="D3161" t="str">
            <v>Nileno Dorvayn</v>
          </cell>
        </row>
        <row r="3162">
          <cell r="D3162" t="str">
            <v>Nileno Dorvayn</v>
          </cell>
        </row>
        <row r="3163">
          <cell r="D3163" t="str">
            <v>Nileno Dorvayn</v>
          </cell>
        </row>
        <row r="3164">
          <cell r="D3164" t="str">
            <v>Nileno Dorvayn</v>
          </cell>
        </row>
        <row r="3165">
          <cell r="D3165" t="str">
            <v>Nileno Dorvayn</v>
          </cell>
        </row>
        <row r="3166">
          <cell r="D3166" t="str">
            <v>Nileno Dorvayn</v>
          </cell>
        </row>
        <row r="3167">
          <cell r="D3167" t="str">
            <v>Nileno Dorvayn</v>
          </cell>
        </row>
        <row r="3168">
          <cell r="D3168" t="str">
            <v>Nileno Dorvayn</v>
          </cell>
        </row>
        <row r="3169">
          <cell r="D3169" t="str">
            <v>Nileno Dorvayn</v>
          </cell>
        </row>
        <row r="3170">
          <cell r="D3170" t="str">
            <v>Nileno Dorvayn</v>
          </cell>
        </row>
        <row r="3171">
          <cell r="D3171" t="str">
            <v>Nileno Dorvayn</v>
          </cell>
        </row>
        <row r="3172">
          <cell r="D3172" t="str">
            <v>Nileno Dorvayn</v>
          </cell>
        </row>
        <row r="3173">
          <cell r="D3173" t="str">
            <v>Nileno Dorvayn</v>
          </cell>
        </row>
        <row r="3174">
          <cell r="D3174" t="str">
            <v>Nileno Dorvayn</v>
          </cell>
        </row>
        <row r="3175">
          <cell r="D3175" t="str">
            <v>Nileno Dorvayn</v>
          </cell>
        </row>
        <row r="3176">
          <cell r="D3176" t="str">
            <v>Nileno Dorvayn</v>
          </cell>
        </row>
        <row r="3177">
          <cell r="D3177" t="str">
            <v>Nileno Dorvayn</v>
          </cell>
        </row>
        <row r="3178">
          <cell r="D3178" t="str">
            <v>Nileno Dorvayn</v>
          </cell>
        </row>
        <row r="3179">
          <cell r="D3179" t="str">
            <v>Nileno Dorvayn</v>
          </cell>
        </row>
        <row r="3180">
          <cell r="D3180" t="str">
            <v>Nileno Dorvayn</v>
          </cell>
        </row>
        <row r="3181">
          <cell r="D3181" t="str">
            <v>Nileno Dorvayn</v>
          </cell>
        </row>
        <row r="3182">
          <cell r="D3182" t="str">
            <v>Nileno Dorvayn</v>
          </cell>
        </row>
        <row r="3183">
          <cell r="D3183" t="str">
            <v>Nileno Dorvayn</v>
          </cell>
        </row>
        <row r="3184">
          <cell r="D3184" t="str">
            <v>Nileno Dorvayn</v>
          </cell>
        </row>
        <row r="3185">
          <cell r="D3185" t="str">
            <v>Nileno Dorvayn</v>
          </cell>
        </row>
        <row r="3186">
          <cell r="D3186" t="str">
            <v>Nileno Dorvayn</v>
          </cell>
        </row>
        <row r="3187">
          <cell r="D3187" t="str">
            <v>Nileno Dorvayn</v>
          </cell>
        </row>
        <row r="3188">
          <cell r="D3188" t="str">
            <v>Nileno Dorvayn</v>
          </cell>
        </row>
        <row r="3189">
          <cell r="D3189" t="str">
            <v>Nileno Dorvayn</v>
          </cell>
        </row>
        <row r="3190">
          <cell r="D3190" t="str">
            <v>Nileno Dorvayn</v>
          </cell>
        </row>
        <row r="3191">
          <cell r="D3191" t="str">
            <v>Nileno Dorvayn</v>
          </cell>
        </row>
        <row r="3192">
          <cell r="D3192" t="str">
            <v>Nileno Dorvayn</v>
          </cell>
        </row>
        <row r="3193">
          <cell r="D3193" t="str">
            <v>Nileno Dorvayn</v>
          </cell>
        </row>
        <row r="3194">
          <cell r="D3194" t="str">
            <v>Nileno Dorvayn</v>
          </cell>
        </row>
        <row r="3195">
          <cell r="D3195" t="str">
            <v>Nileno Dorvayn</v>
          </cell>
        </row>
        <row r="3196">
          <cell r="D3196" t="str">
            <v>Nileno Dorvayn</v>
          </cell>
        </row>
        <row r="3197">
          <cell r="D3197" t="str">
            <v>Nileno Dorvayn</v>
          </cell>
        </row>
        <row r="3198">
          <cell r="D3198" t="str">
            <v>Nileno Dorvayn</v>
          </cell>
        </row>
        <row r="3199">
          <cell r="D3199" t="str">
            <v>Nileno Dorvayn</v>
          </cell>
        </row>
        <row r="3200">
          <cell r="D3200" t="str">
            <v>Nileno Dorvayn</v>
          </cell>
        </row>
        <row r="3201">
          <cell r="D3201" t="str">
            <v>Nileno Dorvayn</v>
          </cell>
        </row>
        <row r="3202">
          <cell r="D3202" t="str">
            <v>Nileno Dorvayn</v>
          </cell>
        </row>
        <row r="3203">
          <cell r="D3203" t="str">
            <v>Nileno Dorvayn</v>
          </cell>
        </row>
        <row r="3204">
          <cell r="D3204" t="str">
            <v>Nileno Dorvayn</v>
          </cell>
        </row>
        <row r="3205">
          <cell r="D3205" t="str">
            <v>Nileno Dorvayn</v>
          </cell>
        </row>
        <row r="3206">
          <cell r="D3206" t="str">
            <v>Nileno Dorvayn</v>
          </cell>
        </row>
        <row r="3207">
          <cell r="D3207" t="str">
            <v>Nileno Dorvayn</v>
          </cell>
        </row>
        <row r="3208">
          <cell r="D3208" t="str">
            <v>Nileno Dorvayn</v>
          </cell>
        </row>
        <row r="3209">
          <cell r="D3209" t="str">
            <v>Nileno Dorvayn</v>
          </cell>
        </row>
        <row r="3210">
          <cell r="D3210" t="str">
            <v>Nileno Dorvayn</v>
          </cell>
        </row>
        <row r="3211">
          <cell r="D3211" t="str">
            <v>Nileno Dorvayn</v>
          </cell>
        </row>
        <row r="3212">
          <cell r="D3212" t="str">
            <v>Nileno Dorvayn</v>
          </cell>
        </row>
        <row r="3213">
          <cell r="D3213" t="str">
            <v>Nileno Dorvayn</v>
          </cell>
        </row>
        <row r="3214">
          <cell r="D3214" t="str">
            <v>Nileno Dorvayn</v>
          </cell>
        </row>
        <row r="3215">
          <cell r="D3215" t="str">
            <v>Nireli Farys</v>
          </cell>
        </row>
        <row r="3216">
          <cell r="D3216" t="str">
            <v>Nireli Farys</v>
          </cell>
        </row>
        <row r="3217">
          <cell r="D3217" t="str">
            <v>Nireli Farys</v>
          </cell>
        </row>
        <row r="3218">
          <cell r="D3218" t="str">
            <v>Nireli Farys</v>
          </cell>
        </row>
        <row r="3219">
          <cell r="D3219" t="str">
            <v>Nurisea Selarys</v>
          </cell>
        </row>
        <row r="3220">
          <cell r="D3220" t="str">
            <v>Olvyne Dobar</v>
          </cell>
        </row>
        <row r="3221">
          <cell r="D3221" t="str">
            <v>Olvyne Dobar</v>
          </cell>
        </row>
        <row r="3222">
          <cell r="D3222" t="str">
            <v>Olvyne Dobar</v>
          </cell>
        </row>
        <row r="3223">
          <cell r="D3223" t="str">
            <v>Olvyne Dobar</v>
          </cell>
        </row>
        <row r="3224">
          <cell r="D3224" t="str">
            <v>Olvyne Dobar</v>
          </cell>
        </row>
        <row r="3225">
          <cell r="D3225" t="str">
            <v>Olvyne Dobar</v>
          </cell>
        </row>
        <row r="3226">
          <cell r="D3226" t="str">
            <v>Olvyne Dobar</v>
          </cell>
        </row>
        <row r="3227">
          <cell r="D3227" t="str">
            <v>Olvyne Dobar</v>
          </cell>
        </row>
        <row r="3228">
          <cell r="D3228" t="str">
            <v>Olvyne Dobar</v>
          </cell>
        </row>
        <row r="3229">
          <cell r="D3229" t="str">
            <v>Olvyne Dobar</v>
          </cell>
        </row>
        <row r="3230">
          <cell r="D3230" t="str">
            <v>Olvyne Dobar</v>
          </cell>
        </row>
        <row r="3231">
          <cell r="D3231" t="str">
            <v>Olvyne Dobar</v>
          </cell>
        </row>
        <row r="3232">
          <cell r="D3232" t="str">
            <v>Olvyne Dobar</v>
          </cell>
        </row>
        <row r="3233">
          <cell r="D3233" t="str">
            <v>Olvyne Dobar</v>
          </cell>
        </row>
        <row r="3234">
          <cell r="D3234" t="str">
            <v>Olvyne Dobar</v>
          </cell>
        </row>
        <row r="3235">
          <cell r="D3235" t="str">
            <v>Olvyne Dobar</v>
          </cell>
        </row>
        <row r="3236">
          <cell r="D3236" t="str">
            <v>Olvyne Dobar</v>
          </cell>
        </row>
        <row r="3237">
          <cell r="D3237" t="str">
            <v>Olvyne Dobar</v>
          </cell>
        </row>
        <row r="3238">
          <cell r="D3238" t="str">
            <v>Omesu Hlarys</v>
          </cell>
        </row>
        <row r="3239">
          <cell r="D3239" t="str">
            <v>Orvona Vadryon</v>
          </cell>
        </row>
        <row r="3240">
          <cell r="D3240" t="str">
            <v>Peakstar</v>
          </cell>
        </row>
        <row r="3241">
          <cell r="D3241" t="str">
            <v>Peakstar</v>
          </cell>
        </row>
        <row r="3242">
          <cell r="D3242" t="str">
            <v>Peakstar</v>
          </cell>
        </row>
        <row r="3243">
          <cell r="D3243" t="str">
            <v>Peakstar</v>
          </cell>
        </row>
        <row r="3244">
          <cell r="D3244" t="str">
            <v>Peakstar</v>
          </cell>
        </row>
        <row r="3245">
          <cell r="D3245" t="str">
            <v>Peakstar</v>
          </cell>
        </row>
        <row r="3246">
          <cell r="D3246" t="str">
            <v>Peakstar</v>
          </cell>
        </row>
        <row r="3247">
          <cell r="D3247" t="str">
            <v>Peakstar</v>
          </cell>
        </row>
        <row r="3248">
          <cell r="D3248" t="str">
            <v>Peakstar</v>
          </cell>
        </row>
        <row r="3249">
          <cell r="D3249" t="str">
            <v>Peakstar</v>
          </cell>
        </row>
        <row r="3250">
          <cell r="D3250" t="str">
            <v>Peakstar</v>
          </cell>
        </row>
        <row r="3251">
          <cell r="D3251" t="str">
            <v>Peakstar</v>
          </cell>
        </row>
        <row r="3252">
          <cell r="D3252" t="str">
            <v>Peakstar</v>
          </cell>
        </row>
        <row r="3253">
          <cell r="D3253" t="str">
            <v>Peakstar</v>
          </cell>
        </row>
        <row r="3254">
          <cell r="D3254" t="str">
            <v>Peakstar</v>
          </cell>
        </row>
        <row r="3255">
          <cell r="D3255" t="str">
            <v>Peakstar</v>
          </cell>
        </row>
        <row r="3256">
          <cell r="D3256" t="str">
            <v>Peakstar</v>
          </cell>
        </row>
        <row r="3257">
          <cell r="D3257" t="str">
            <v>Peakstar</v>
          </cell>
        </row>
        <row r="3258">
          <cell r="D3258" t="str">
            <v>Peakstar</v>
          </cell>
        </row>
        <row r="3259">
          <cell r="D3259" t="str">
            <v>Peakstar</v>
          </cell>
        </row>
        <row r="3260">
          <cell r="D3260" t="str">
            <v>Peakstar</v>
          </cell>
        </row>
        <row r="3261">
          <cell r="D3261" t="str">
            <v>Peakstar</v>
          </cell>
        </row>
        <row r="3262">
          <cell r="D3262" t="str">
            <v>Peakstar</v>
          </cell>
        </row>
        <row r="3263">
          <cell r="D3263" t="str">
            <v>Peakstar</v>
          </cell>
        </row>
        <row r="3264">
          <cell r="D3264" t="str">
            <v>Peakstar</v>
          </cell>
        </row>
        <row r="3265">
          <cell r="D3265" t="str">
            <v>Peakstar</v>
          </cell>
        </row>
        <row r="3266">
          <cell r="D3266" t="str">
            <v>Ranis Athrys</v>
          </cell>
        </row>
        <row r="3267">
          <cell r="D3267" t="str">
            <v>Ranis Athrys</v>
          </cell>
        </row>
        <row r="3268">
          <cell r="D3268" t="str">
            <v>Ranis Athrys</v>
          </cell>
        </row>
        <row r="3269">
          <cell r="D3269" t="str">
            <v>Ranis Athrys</v>
          </cell>
        </row>
        <row r="3270">
          <cell r="D3270" t="str">
            <v>Ranis Athrys</v>
          </cell>
        </row>
        <row r="3271">
          <cell r="D3271" t="str">
            <v>Ranis Athrys</v>
          </cell>
        </row>
        <row r="3272">
          <cell r="D3272" t="str">
            <v>Ranis Athrys</v>
          </cell>
        </row>
        <row r="3273">
          <cell r="D3273" t="str">
            <v>Ranis Athrys</v>
          </cell>
        </row>
        <row r="3274">
          <cell r="D3274" t="str">
            <v>Ranis Athrys</v>
          </cell>
        </row>
        <row r="3275">
          <cell r="D3275" t="str">
            <v>Ranis Athrys</v>
          </cell>
        </row>
        <row r="3276">
          <cell r="D3276" t="str">
            <v>Ranis Athrys</v>
          </cell>
        </row>
        <row r="3277">
          <cell r="D3277" t="str">
            <v>Ranis Athrys</v>
          </cell>
        </row>
        <row r="3278">
          <cell r="D3278" t="str">
            <v>Ranis Athrys</v>
          </cell>
        </row>
        <row r="3279">
          <cell r="D3279" t="str">
            <v>Ranis Athrys</v>
          </cell>
        </row>
        <row r="3280">
          <cell r="D3280" t="str">
            <v>Ranis Athrys</v>
          </cell>
        </row>
        <row r="3281">
          <cell r="D3281" t="str">
            <v>Ranis Athrys</v>
          </cell>
        </row>
        <row r="3282">
          <cell r="D3282" t="str">
            <v>Ranis Athrys</v>
          </cell>
        </row>
        <row r="3283">
          <cell r="D3283" t="str">
            <v>Ranis Athrys</v>
          </cell>
        </row>
        <row r="3284">
          <cell r="D3284" t="str">
            <v>Ranis Athrys</v>
          </cell>
        </row>
        <row r="3285">
          <cell r="D3285" t="str">
            <v>Ranis Athrys</v>
          </cell>
        </row>
        <row r="3286">
          <cell r="D3286" t="str">
            <v>Ranis Athrys</v>
          </cell>
        </row>
        <row r="3287">
          <cell r="D3287" t="str">
            <v>Ranis Athrys</v>
          </cell>
        </row>
        <row r="3288">
          <cell r="D3288" t="str">
            <v>Ranis Athrys</v>
          </cell>
        </row>
        <row r="3289">
          <cell r="D3289" t="str">
            <v>Ranis Athrys</v>
          </cell>
        </row>
        <row r="3290">
          <cell r="D3290" t="str">
            <v>Ranis Athrys</v>
          </cell>
        </row>
        <row r="3291">
          <cell r="D3291" t="str">
            <v>Ranis Athrys</v>
          </cell>
        </row>
        <row r="3292">
          <cell r="D3292" t="str">
            <v>Ranis Athrys</v>
          </cell>
        </row>
        <row r="3293">
          <cell r="D3293" t="str">
            <v>Ranis Athrys</v>
          </cell>
        </row>
        <row r="3294">
          <cell r="D3294" t="str">
            <v>Ranis Athrys</v>
          </cell>
        </row>
        <row r="3295">
          <cell r="D3295" t="str">
            <v>Ranis Athrys</v>
          </cell>
        </row>
        <row r="3296">
          <cell r="D3296" t="str">
            <v>Ranis Athrys</v>
          </cell>
        </row>
        <row r="3297">
          <cell r="D3297" t="str">
            <v>Ranis Athrys</v>
          </cell>
        </row>
        <row r="3298">
          <cell r="D3298" t="str">
            <v>Ranis Athrys</v>
          </cell>
        </row>
        <row r="3299">
          <cell r="D3299" t="str">
            <v>Ranis Athrys</v>
          </cell>
        </row>
        <row r="3300">
          <cell r="D3300" t="str">
            <v>Ranis Athrys</v>
          </cell>
        </row>
        <row r="3301">
          <cell r="D3301" t="str">
            <v>Ranis Athrys</v>
          </cell>
        </row>
        <row r="3302">
          <cell r="D3302" t="str">
            <v>Ranis Athrys</v>
          </cell>
        </row>
        <row r="3303">
          <cell r="D3303" t="str">
            <v>Ranis Athrys</v>
          </cell>
        </row>
        <row r="3304">
          <cell r="D3304" t="str">
            <v>Ranis Athrys</v>
          </cell>
        </row>
        <row r="3305">
          <cell r="D3305" t="str">
            <v>Ranis Athrys</v>
          </cell>
        </row>
        <row r="3306">
          <cell r="D3306" t="str">
            <v>Ranis Athrys</v>
          </cell>
        </row>
        <row r="3307">
          <cell r="D3307" t="str">
            <v>Ranis Athrys</v>
          </cell>
        </row>
        <row r="3308">
          <cell r="D3308" t="str">
            <v>Ranis Athrys</v>
          </cell>
        </row>
        <row r="3309">
          <cell r="D3309" t="str">
            <v>Ranis Athrys</v>
          </cell>
        </row>
        <row r="3310">
          <cell r="D3310" t="str">
            <v>Ranis Athrys</v>
          </cell>
        </row>
        <row r="3311">
          <cell r="D3311" t="str">
            <v>Ranis Athrys</v>
          </cell>
        </row>
        <row r="3312">
          <cell r="D3312" t="str">
            <v>Ranis Athrys</v>
          </cell>
        </row>
        <row r="3313">
          <cell r="D3313" t="str">
            <v>Ranis Athrys</v>
          </cell>
        </row>
        <row r="3314">
          <cell r="D3314" t="str">
            <v>Ranis Athrys</v>
          </cell>
        </row>
        <row r="3315">
          <cell r="D3315" t="str">
            <v>Ranis Athrys</v>
          </cell>
        </row>
        <row r="3316">
          <cell r="D3316" t="str">
            <v>Ranis Athrys</v>
          </cell>
        </row>
        <row r="3317">
          <cell r="D3317" t="str">
            <v>Ranis Athrys</v>
          </cell>
        </row>
        <row r="3318">
          <cell r="D3318" t="str">
            <v>Ranis Athrys</v>
          </cell>
        </row>
        <row r="3319">
          <cell r="D3319" t="str">
            <v>Ranis Athrys</v>
          </cell>
        </row>
        <row r="3320">
          <cell r="D3320" t="str">
            <v>Ranis Athrys</v>
          </cell>
        </row>
        <row r="3321">
          <cell r="D3321" t="str">
            <v>Ranis Athrys</v>
          </cell>
        </row>
        <row r="3322">
          <cell r="D3322" t="str">
            <v>Ranis Athrys</v>
          </cell>
        </row>
        <row r="3323">
          <cell r="D3323" t="str">
            <v>Ranis Athrys</v>
          </cell>
        </row>
        <row r="3324">
          <cell r="D3324" t="str">
            <v>Ranis Athrys</v>
          </cell>
        </row>
        <row r="3325">
          <cell r="D3325" t="str">
            <v>Ranis Athrys</v>
          </cell>
        </row>
        <row r="3326">
          <cell r="D3326" t="str">
            <v>Ranis Athrys</v>
          </cell>
        </row>
        <row r="3327">
          <cell r="D3327" t="str">
            <v>Ranis Athrys</v>
          </cell>
        </row>
        <row r="3328">
          <cell r="D3328" t="str">
            <v>Ranis Athrys</v>
          </cell>
        </row>
        <row r="3329">
          <cell r="D3329" t="str">
            <v>Ranis Athrys</v>
          </cell>
        </row>
        <row r="3330">
          <cell r="D3330" t="str">
            <v>Ranis Athrys</v>
          </cell>
        </row>
        <row r="3331">
          <cell r="D3331" t="str">
            <v>Ranis Athrys</v>
          </cell>
        </row>
        <row r="3332">
          <cell r="D3332" t="str">
            <v>Ranis Athrys</v>
          </cell>
        </row>
        <row r="3333">
          <cell r="D3333" t="str">
            <v>Ranis Athrys</v>
          </cell>
        </row>
        <row r="3334">
          <cell r="D3334" t="str">
            <v>Ranis Athrys</v>
          </cell>
        </row>
        <row r="3335">
          <cell r="D3335" t="str">
            <v>Ranis Athrys</v>
          </cell>
        </row>
        <row r="3336">
          <cell r="D3336" t="str">
            <v>Ranis Athrys</v>
          </cell>
        </row>
        <row r="3337">
          <cell r="D3337" t="str">
            <v>Ranis Athrys</v>
          </cell>
        </row>
        <row r="3338">
          <cell r="D3338" t="str">
            <v>Ranis Athrys</v>
          </cell>
        </row>
        <row r="3339">
          <cell r="D3339" t="str">
            <v>Ranis Athrys</v>
          </cell>
        </row>
        <row r="3340">
          <cell r="D3340" t="str">
            <v>Ranis Athrys</v>
          </cell>
        </row>
        <row r="3341">
          <cell r="D3341" t="str">
            <v>Ranis Athrys</v>
          </cell>
        </row>
        <row r="3342">
          <cell r="D3342" t="str">
            <v>Ranis Athrys</v>
          </cell>
        </row>
        <row r="3343">
          <cell r="D3343" t="str">
            <v>Ranis Athrys</v>
          </cell>
        </row>
        <row r="3344">
          <cell r="D3344" t="str">
            <v>Ranis Athrys</v>
          </cell>
        </row>
        <row r="3345">
          <cell r="D3345" t="str">
            <v>Ranis Athrys</v>
          </cell>
        </row>
        <row r="3346">
          <cell r="D3346" t="str">
            <v>Ranis Athrys</v>
          </cell>
        </row>
        <row r="3347">
          <cell r="D3347" t="str">
            <v>Ranis Athrys</v>
          </cell>
        </row>
        <row r="3348">
          <cell r="D3348" t="str">
            <v>Ranis Athrys</v>
          </cell>
        </row>
        <row r="3349">
          <cell r="D3349" t="str">
            <v>Ranis Athrys</v>
          </cell>
        </row>
        <row r="3350">
          <cell r="D3350" t="str">
            <v>Ranis Athrys</v>
          </cell>
        </row>
        <row r="3351">
          <cell r="D3351" t="str">
            <v>Ranis Athrys</v>
          </cell>
        </row>
        <row r="3352">
          <cell r="D3352" t="str">
            <v>Ranis Athrys</v>
          </cell>
        </row>
        <row r="3353">
          <cell r="D3353" t="str">
            <v>Ranis Athrys</v>
          </cell>
        </row>
        <row r="3354">
          <cell r="D3354" t="str">
            <v>Ranis Athrys</v>
          </cell>
        </row>
        <row r="3355">
          <cell r="D3355" t="str">
            <v>Ranis Athrys</v>
          </cell>
        </row>
        <row r="3356">
          <cell r="D3356" t="str">
            <v>Ravani Llethan</v>
          </cell>
        </row>
        <row r="3357">
          <cell r="D3357" t="str">
            <v>Ravani Llethan</v>
          </cell>
        </row>
        <row r="3358">
          <cell r="D3358" t="str">
            <v>Ravani Llethan</v>
          </cell>
        </row>
        <row r="3359">
          <cell r="D3359" t="str">
            <v>Ravani Llethan</v>
          </cell>
        </row>
        <row r="3360">
          <cell r="D3360" t="str">
            <v>Ravani Llethan</v>
          </cell>
        </row>
        <row r="3361">
          <cell r="D3361" t="str">
            <v>Ravani Llethan</v>
          </cell>
        </row>
        <row r="3362">
          <cell r="D3362" t="str">
            <v>Ravani Llethan</v>
          </cell>
        </row>
        <row r="3363">
          <cell r="D3363" t="str">
            <v>Ravani Llethan</v>
          </cell>
        </row>
        <row r="3364">
          <cell r="D3364" t="str">
            <v>Raven Omayn</v>
          </cell>
        </row>
        <row r="3365">
          <cell r="D3365" t="str">
            <v>Raven Omayn</v>
          </cell>
        </row>
        <row r="3366">
          <cell r="D3366" t="str">
            <v>Raven Omayn</v>
          </cell>
        </row>
        <row r="3367">
          <cell r="D3367" t="str">
            <v>Raven Omayn</v>
          </cell>
        </row>
        <row r="3368">
          <cell r="D3368" t="str">
            <v>Raven Omayn</v>
          </cell>
        </row>
        <row r="3369">
          <cell r="D3369" t="str">
            <v>Raven Omayn</v>
          </cell>
        </row>
        <row r="3370">
          <cell r="D3370" t="str">
            <v>Raven Omayn</v>
          </cell>
        </row>
        <row r="3371">
          <cell r="D3371" t="str">
            <v>Raven Omayn</v>
          </cell>
        </row>
        <row r="3372">
          <cell r="D3372" t="str">
            <v>Raven Omayn</v>
          </cell>
        </row>
        <row r="3373">
          <cell r="D3373" t="str">
            <v>Raven Omayn</v>
          </cell>
        </row>
        <row r="3374">
          <cell r="D3374" t="str">
            <v>Raven Omayn</v>
          </cell>
        </row>
        <row r="3375">
          <cell r="D3375" t="str">
            <v>Raven Omayn</v>
          </cell>
        </row>
        <row r="3376">
          <cell r="D3376" t="str">
            <v>Raven Omayn</v>
          </cell>
        </row>
        <row r="3377">
          <cell r="D3377" t="str">
            <v>Raven Omayn</v>
          </cell>
        </row>
        <row r="3378">
          <cell r="D3378" t="str">
            <v>Raven Omayn</v>
          </cell>
        </row>
        <row r="3379">
          <cell r="D3379" t="str">
            <v>Raven Omayn</v>
          </cell>
        </row>
        <row r="3380">
          <cell r="D3380" t="str">
            <v>Raven Omayn</v>
          </cell>
        </row>
        <row r="3381">
          <cell r="D3381" t="str">
            <v>Raven Omayn</v>
          </cell>
        </row>
        <row r="3382">
          <cell r="D3382" t="str">
            <v>Raven Omayn</v>
          </cell>
        </row>
        <row r="3383">
          <cell r="D3383" t="str">
            <v>Raven Omayn</v>
          </cell>
        </row>
        <row r="3384">
          <cell r="D3384" t="str">
            <v>Raven Omayn</v>
          </cell>
        </row>
        <row r="3385">
          <cell r="D3385" t="str">
            <v>Raven Omayn</v>
          </cell>
        </row>
        <row r="3386">
          <cell r="D3386" t="str">
            <v>Raven Omayn</v>
          </cell>
        </row>
        <row r="3387">
          <cell r="D3387" t="str">
            <v>Raven Omayn</v>
          </cell>
        </row>
        <row r="3388">
          <cell r="D3388" t="str">
            <v>Raven Omayn</v>
          </cell>
        </row>
        <row r="3389">
          <cell r="D3389" t="str">
            <v>Raven Omayn</v>
          </cell>
        </row>
        <row r="3390">
          <cell r="D3390" t="str">
            <v>Raven Omayn</v>
          </cell>
        </row>
        <row r="3391">
          <cell r="D3391" t="str">
            <v>Raven Omayn</v>
          </cell>
        </row>
        <row r="3392">
          <cell r="D3392" t="str">
            <v>Raven Omayn</v>
          </cell>
        </row>
        <row r="3393">
          <cell r="D3393" t="str">
            <v>Raven Omayn</v>
          </cell>
        </row>
        <row r="3394">
          <cell r="D3394" t="str">
            <v>Raven Omayn</v>
          </cell>
        </row>
        <row r="3395">
          <cell r="D3395" t="str">
            <v>Raven Omayn</v>
          </cell>
        </row>
        <row r="3396">
          <cell r="D3396" t="str">
            <v>Raven Omayn</v>
          </cell>
        </row>
        <row r="3397">
          <cell r="D3397" t="str">
            <v>Raven Omayn</v>
          </cell>
        </row>
        <row r="3398">
          <cell r="D3398" t="str">
            <v>Raven Omayn</v>
          </cell>
        </row>
        <row r="3399">
          <cell r="D3399" t="str">
            <v>Raven Omayn</v>
          </cell>
        </row>
        <row r="3400">
          <cell r="D3400" t="str">
            <v>Raven Omayn</v>
          </cell>
        </row>
        <row r="3401">
          <cell r="D3401" t="str">
            <v>Raven Omayn</v>
          </cell>
        </row>
        <row r="3402">
          <cell r="D3402" t="str">
            <v>Raven Omayn</v>
          </cell>
        </row>
        <row r="3403">
          <cell r="D3403" t="str">
            <v>Raven Omayn</v>
          </cell>
        </row>
        <row r="3404">
          <cell r="D3404" t="str">
            <v>Raven Omayn</v>
          </cell>
        </row>
        <row r="3405">
          <cell r="D3405" t="str">
            <v>Raven Omayn</v>
          </cell>
        </row>
        <row r="3406">
          <cell r="D3406" t="str">
            <v>Rawia Ashirbibi</v>
          </cell>
        </row>
        <row r="3407">
          <cell r="D3407" t="str">
            <v>Rayna Drolan</v>
          </cell>
        </row>
        <row r="3408">
          <cell r="D3408" t="str">
            <v>Rayna Drolan</v>
          </cell>
        </row>
        <row r="3409">
          <cell r="D3409" t="str">
            <v>Rayna Drolan</v>
          </cell>
        </row>
        <row r="3410">
          <cell r="D3410" t="str">
            <v>Redoran Guard</v>
          </cell>
        </row>
        <row r="3411">
          <cell r="D3411" t="str">
            <v>Redoran Guard</v>
          </cell>
        </row>
        <row r="3412">
          <cell r="D3412" t="str">
            <v>Redoran Guard</v>
          </cell>
        </row>
        <row r="3413">
          <cell r="D3413" t="str">
            <v>Redoran Guard</v>
          </cell>
        </row>
        <row r="3414">
          <cell r="D3414" t="str">
            <v>Remasa Othril</v>
          </cell>
        </row>
        <row r="3415">
          <cell r="D3415" t="str">
            <v>Remasa Othril</v>
          </cell>
        </row>
        <row r="3416">
          <cell r="D3416" t="str">
            <v>Remasa Othril</v>
          </cell>
        </row>
        <row r="3417">
          <cell r="D3417" t="str">
            <v>Remasa Othril</v>
          </cell>
        </row>
        <row r="3418">
          <cell r="D3418" t="str">
            <v>Remasa Othril</v>
          </cell>
        </row>
        <row r="3419">
          <cell r="D3419" t="str">
            <v>Remasa Othril</v>
          </cell>
        </row>
        <row r="3420">
          <cell r="D3420" t="str">
            <v>Remasa Othril</v>
          </cell>
        </row>
        <row r="3421">
          <cell r="D3421" t="str">
            <v>Rolasa Oren</v>
          </cell>
        </row>
        <row r="3422">
          <cell r="D3422" t="str">
            <v>Rolasa Oren</v>
          </cell>
        </row>
        <row r="3423">
          <cell r="D3423" t="str">
            <v>Rolasa Oren</v>
          </cell>
        </row>
        <row r="3424">
          <cell r="D3424" t="str">
            <v>Rolasa Oren</v>
          </cell>
        </row>
        <row r="3425">
          <cell r="D3425" t="str">
            <v>Rolasa Oren</v>
          </cell>
        </row>
        <row r="3426">
          <cell r="D3426" t="str">
            <v>Rolasa Oren</v>
          </cell>
        </row>
        <row r="3427">
          <cell r="D3427" t="str">
            <v>Rolasa Oren</v>
          </cell>
        </row>
        <row r="3428">
          <cell r="D3428" t="str">
            <v>Sadal Doren</v>
          </cell>
        </row>
        <row r="3429">
          <cell r="D3429" t="str">
            <v>Sadal Doren</v>
          </cell>
        </row>
        <row r="3430">
          <cell r="D3430" t="str">
            <v>Sadal Doren</v>
          </cell>
        </row>
        <row r="3431">
          <cell r="D3431" t="str">
            <v>Sadela Areth</v>
          </cell>
        </row>
        <row r="3432">
          <cell r="D3432" t="str">
            <v>Salora Salobar</v>
          </cell>
        </row>
        <row r="3433">
          <cell r="D3433" t="str">
            <v>Saruse Hloran</v>
          </cell>
        </row>
        <row r="3434">
          <cell r="D3434" t="str">
            <v>Sathasa Nerothren</v>
          </cell>
        </row>
        <row r="3435">
          <cell r="D3435" t="str">
            <v>Sathasa Nerothren</v>
          </cell>
        </row>
        <row r="3436">
          <cell r="D3436" t="str">
            <v>Satyana</v>
          </cell>
        </row>
        <row r="3437">
          <cell r="D3437" t="str">
            <v>Satyana</v>
          </cell>
        </row>
        <row r="3438">
          <cell r="D3438" t="str">
            <v>Satyana</v>
          </cell>
        </row>
        <row r="3439">
          <cell r="D3439" t="str">
            <v>Satyana</v>
          </cell>
        </row>
        <row r="3440">
          <cell r="D3440" t="str">
            <v>Satyana</v>
          </cell>
        </row>
        <row r="3441">
          <cell r="D3441" t="str">
            <v>Satyana</v>
          </cell>
        </row>
        <row r="3442">
          <cell r="D3442" t="str">
            <v>Satyana</v>
          </cell>
        </row>
        <row r="3443">
          <cell r="D3443" t="str">
            <v>Satyana</v>
          </cell>
        </row>
        <row r="3444">
          <cell r="D3444" t="str">
            <v>Satyana</v>
          </cell>
        </row>
        <row r="3445">
          <cell r="D3445" t="str">
            <v>Satyana</v>
          </cell>
        </row>
        <row r="3446">
          <cell r="D3446" t="str">
            <v>Satyana</v>
          </cell>
        </row>
        <row r="3447">
          <cell r="D3447" t="str">
            <v>Satyana</v>
          </cell>
        </row>
        <row r="3448">
          <cell r="D3448" t="str">
            <v>Satyana</v>
          </cell>
        </row>
        <row r="3449">
          <cell r="D3449" t="str">
            <v>Satyana</v>
          </cell>
        </row>
        <row r="3450">
          <cell r="D3450" t="str">
            <v>Satyana</v>
          </cell>
        </row>
        <row r="3451">
          <cell r="D3451" t="str">
            <v>Satyana</v>
          </cell>
        </row>
        <row r="3452">
          <cell r="D3452" t="str">
            <v>Satyana</v>
          </cell>
        </row>
        <row r="3453">
          <cell r="D3453" t="str">
            <v>Satyana</v>
          </cell>
        </row>
        <row r="3454">
          <cell r="D3454" t="str">
            <v>Satyana</v>
          </cell>
        </row>
        <row r="3455">
          <cell r="D3455" t="str">
            <v>Satyana</v>
          </cell>
        </row>
        <row r="3456">
          <cell r="D3456" t="str">
            <v>Satyana</v>
          </cell>
        </row>
        <row r="3457">
          <cell r="D3457" t="str">
            <v>Savile Imayn</v>
          </cell>
        </row>
        <row r="3458">
          <cell r="D3458" t="str">
            <v>Savile Imayn</v>
          </cell>
        </row>
        <row r="3459">
          <cell r="D3459" t="str">
            <v>Savile Imayn</v>
          </cell>
        </row>
        <row r="3460">
          <cell r="D3460" t="str">
            <v>Savile Imayn</v>
          </cell>
        </row>
        <row r="3461">
          <cell r="D3461" t="str">
            <v>Savile Imayn</v>
          </cell>
        </row>
        <row r="3462">
          <cell r="D3462" t="str">
            <v>Savile Imayn</v>
          </cell>
        </row>
        <row r="3463">
          <cell r="D3463" t="str">
            <v>Savile Imayn</v>
          </cell>
        </row>
        <row r="3464">
          <cell r="D3464" t="str">
            <v>Savile Imayn</v>
          </cell>
        </row>
        <row r="3465">
          <cell r="D3465" t="str">
            <v>Savile Imayn</v>
          </cell>
        </row>
        <row r="3466">
          <cell r="D3466" t="str">
            <v>Savile Imayn</v>
          </cell>
        </row>
        <row r="3467">
          <cell r="D3467" t="str">
            <v>Savile Imayn</v>
          </cell>
        </row>
        <row r="3468">
          <cell r="D3468" t="str">
            <v>Savile Imayn</v>
          </cell>
        </row>
        <row r="3469">
          <cell r="D3469" t="str">
            <v>Savile Imayn</v>
          </cell>
        </row>
        <row r="3470">
          <cell r="D3470" t="str">
            <v>Savile Imayn</v>
          </cell>
        </row>
        <row r="3471">
          <cell r="D3471" t="str">
            <v>Savile Imayn</v>
          </cell>
        </row>
        <row r="3472">
          <cell r="D3472" t="str">
            <v>Savile Imayn</v>
          </cell>
        </row>
        <row r="3473">
          <cell r="D3473" t="str">
            <v>Savile Imayn</v>
          </cell>
        </row>
        <row r="3474">
          <cell r="D3474" t="str">
            <v>Savile Imayn</v>
          </cell>
        </row>
        <row r="3475">
          <cell r="D3475" t="str">
            <v>Savile Imayn</v>
          </cell>
        </row>
        <row r="3476">
          <cell r="D3476" t="str">
            <v>Savile Imayn</v>
          </cell>
        </row>
        <row r="3477">
          <cell r="D3477" t="str">
            <v>Savile Imayn</v>
          </cell>
        </row>
        <row r="3478">
          <cell r="D3478" t="str">
            <v>Savile Imayn</v>
          </cell>
        </row>
        <row r="3479">
          <cell r="D3479" t="str">
            <v>Savile Imayn</v>
          </cell>
        </row>
        <row r="3480">
          <cell r="D3480" t="str">
            <v>Savile Imayn</v>
          </cell>
        </row>
        <row r="3481">
          <cell r="D3481" t="str">
            <v>Savile Imayn</v>
          </cell>
        </row>
        <row r="3482">
          <cell r="D3482" t="str">
            <v>Savile Imayn</v>
          </cell>
        </row>
        <row r="3483">
          <cell r="D3483" t="str">
            <v>Savile Imayn</v>
          </cell>
        </row>
        <row r="3484">
          <cell r="D3484" t="str">
            <v>Savile Imayn</v>
          </cell>
        </row>
        <row r="3485">
          <cell r="D3485" t="str">
            <v>Savile Imayn</v>
          </cell>
        </row>
        <row r="3486">
          <cell r="D3486" t="str">
            <v>Savile Imayn</v>
          </cell>
        </row>
        <row r="3487">
          <cell r="D3487" t="str">
            <v>Savile Imayn</v>
          </cell>
        </row>
        <row r="3488">
          <cell r="D3488" t="str">
            <v>Savile Imayn</v>
          </cell>
        </row>
        <row r="3489">
          <cell r="D3489" t="str">
            <v>Savile Imayn</v>
          </cell>
        </row>
        <row r="3490">
          <cell r="D3490" t="str">
            <v>Savile Imayn</v>
          </cell>
        </row>
        <row r="3491">
          <cell r="D3491" t="str">
            <v>Savile Imayn</v>
          </cell>
        </row>
        <row r="3492">
          <cell r="D3492" t="str">
            <v>Savile Imayn</v>
          </cell>
        </row>
        <row r="3493">
          <cell r="D3493" t="str">
            <v>Savile Imayn</v>
          </cell>
        </row>
        <row r="3494">
          <cell r="D3494" t="str">
            <v>Savile Imayn</v>
          </cell>
        </row>
        <row r="3495">
          <cell r="D3495" t="str">
            <v>Savile Imayn</v>
          </cell>
        </row>
        <row r="3496">
          <cell r="D3496" t="str">
            <v>Savile Imayn</v>
          </cell>
        </row>
        <row r="3497">
          <cell r="D3497" t="str">
            <v>Savile Imayn</v>
          </cell>
        </row>
        <row r="3498">
          <cell r="D3498" t="str">
            <v>Savile Imayn</v>
          </cell>
        </row>
        <row r="3499">
          <cell r="D3499" t="str">
            <v>Savile Imayn</v>
          </cell>
        </row>
        <row r="3500">
          <cell r="D3500" t="str">
            <v>Savile Imayn</v>
          </cell>
        </row>
        <row r="3501">
          <cell r="D3501" t="str">
            <v>Savile Imayn</v>
          </cell>
        </row>
        <row r="3502">
          <cell r="D3502" t="str">
            <v>Savile Imayn</v>
          </cell>
        </row>
        <row r="3503">
          <cell r="D3503" t="str">
            <v>Savile Imayn</v>
          </cell>
        </row>
        <row r="3504">
          <cell r="D3504" t="str">
            <v>Savile Imayn</v>
          </cell>
        </row>
        <row r="3505">
          <cell r="D3505" t="str">
            <v>Savile Imayn</v>
          </cell>
        </row>
        <row r="3506">
          <cell r="D3506" t="str">
            <v>Savile Imayn</v>
          </cell>
        </row>
        <row r="3507">
          <cell r="D3507" t="str">
            <v>Savile Imayn</v>
          </cell>
        </row>
        <row r="3508">
          <cell r="D3508" t="str">
            <v>Savile Imayn</v>
          </cell>
        </row>
        <row r="3509">
          <cell r="D3509" t="str">
            <v>Savile Imayn</v>
          </cell>
        </row>
        <row r="3510">
          <cell r="D3510" t="str">
            <v>Savile Imayn</v>
          </cell>
        </row>
        <row r="3511">
          <cell r="D3511" t="str">
            <v>Savile Imayn</v>
          </cell>
        </row>
        <row r="3512">
          <cell r="D3512" t="str">
            <v>Savile Imayn</v>
          </cell>
        </row>
        <row r="3513">
          <cell r="D3513" t="str">
            <v>Savile Imayn</v>
          </cell>
        </row>
        <row r="3514">
          <cell r="D3514" t="str">
            <v>Savile Imayn</v>
          </cell>
        </row>
        <row r="3515">
          <cell r="D3515" t="str">
            <v>Savile Imayn</v>
          </cell>
        </row>
        <row r="3516">
          <cell r="D3516" t="str">
            <v>Savile Imayn</v>
          </cell>
        </row>
        <row r="3517">
          <cell r="D3517" t="str">
            <v>Savile Imayn</v>
          </cell>
        </row>
        <row r="3518">
          <cell r="D3518" t="str">
            <v>Savile Imayn</v>
          </cell>
        </row>
        <row r="3519">
          <cell r="D3519" t="str">
            <v>Savile Imayn</v>
          </cell>
        </row>
        <row r="3520">
          <cell r="D3520" t="str">
            <v>Savile Imayn</v>
          </cell>
        </row>
        <row r="3521">
          <cell r="D3521" t="str">
            <v>Sedyni Veran</v>
          </cell>
        </row>
        <row r="3522">
          <cell r="D3522" t="str">
            <v>Sedyni Veran</v>
          </cell>
        </row>
        <row r="3523">
          <cell r="D3523" t="str">
            <v>Sedyni Veran</v>
          </cell>
        </row>
        <row r="3524">
          <cell r="D3524" t="str">
            <v>Sedyni Veran</v>
          </cell>
        </row>
        <row r="3525">
          <cell r="D3525" t="str">
            <v>Sedyni Veran</v>
          </cell>
        </row>
        <row r="3526">
          <cell r="D3526" t="str">
            <v>Senise Thindo</v>
          </cell>
        </row>
        <row r="3527">
          <cell r="D3527" t="str">
            <v>Sevisa Teran</v>
          </cell>
        </row>
        <row r="3528">
          <cell r="D3528" t="str">
            <v>Sevisa Teran</v>
          </cell>
        </row>
        <row r="3529">
          <cell r="D3529" t="str">
            <v>Sevisa Teran</v>
          </cell>
        </row>
        <row r="3530">
          <cell r="D3530" t="str">
            <v>Sevisa Teran</v>
          </cell>
        </row>
        <row r="3531">
          <cell r="D3531" t="str">
            <v>Sevisa Teran</v>
          </cell>
        </row>
        <row r="3532">
          <cell r="D3532" t="str">
            <v>Shallath-Piremus</v>
          </cell>
        </row>
        <row r="3533">
          <cell r="D3533" t="str">
            <v>Shallath-Piremus</v>
          </cell>
        </row>
        <row r="3534">
          <cell r="D3534" t="str">
            <v>Shallath-Piremus</v>
          </cell>
        </row>
        <row r="3535">
          <cell r="D3535" t="str">
            <v>Sinnammu Mirpal</v>
          </cell>
        </row>
        <row r="3536">
          <cell r="D3536" t="str">
            <v>Sinnammu Mirpal</v>
          </cell>
        </row>
        <row r="3537">
          <cell r="D3537" t="str">
            <v>Sinnammu Mirpal</v>
          </cell>
        </row>
        <row r="3538">
          <cell r="D3538" t="str">
            <v>Sinnammu Mirpal</v>
          </cell>
        </row>
        <row r="3539">
          <cell r="D3539" t="str">
            <v>Sinnammu Mirpal</v>
          </cell>
        </row>
        <row r="3540">
          <cell r="D3540" t="str">
            <v>Sinnammu Mirpal</v>
          </cell>
        </row>
        <row r="3541">
          <cell r="D3541" t="str">
            <v>Sinnammu Mirpal</v>
          </cell>
        </row>
        <row r="3542">
          <cell r="D3542" t="str">
            <v>Sinnammu Mirpal</v>
          </cell>
        </row>
        <row r="3543">
          <cell r="D3543" t="str">
            <v>Sinnammu Mirpal</v>
          </cell>
        </row>
        <row r="3544">
          <cell r="D3544" t="str">
            <v>Sinnammu Mirpal</v>
          </cell>
        </row>
        <row r="3545">
          <cell r="D3545" t="str">
            <v>Sinnammu Mirpal</v>
          </cell>
        </row>
        <row r="3546">
          <cell r="D3546" t="str">
            <v>Sinnammu Mirpal</v>
          </cell>
        </row>
        <row r="3547">
          <cell r="D3547" t="str">
            <v>Sinnammu Mirpal</v>
          </cell>
        </row>
        <row r="3548">
          <cell r="D3548" t="str">
            <v>Sinnammu Mirpal</v>
          </cell>
        </row>
        <row r="3549">
          <cell r="D3549" t="str">
            <v>Sinnammu Mirpal</v>
          </cell>
        </row>
        <row r="3550">
          <cell r="D3550" t="str">
            <v>Sinnammu Mirpal</v>
          </cell>
        </row>
        <row r="3551">
          <cell r="D3551" t="str">
            <v>Sinnammu Mirpal</v>
          </cell>
        </row>
        <row r="3552">
          <cell r="D3552" t="str">
            <v>Sinnammu Mirpal</v>
          </cell>
        </row>
        <row r="3553">
          <cell r="D3553" t="str">
            <v>Sinnammu Mirpal</v>
          </cell>
        </row>
        <row r="3554">
          <cell r="D3554" t="str">
            <v>Sinnammu Mirpal</v>
          </cell>
        </row>
        <row r="3555">
          <cell r="D3555" t="str">
            <v>Sinnammu Mirpal</v>
          </cell>
        </row>
        <row r="3556">
          <cell r="D3556" t="str">
            <v>Sinnammu Mirpal</v>
          </cell>
        </row>
        <row r="3557">
          <cell r="D3557" t="str">
            <v>Sinnammu Mirpal</v>
          </cell>
        </row>
        <row r="3558">
          <cell r="D3558" t="str">
            <v>Sinnammu Mirpal</v>
          </cell>
        </row>
        <row r="3559">
          <cell r="D3559" t="str">
            <v>Sinnammu Mirpal</v>
          </cell>
        </row>
        <row r="3560">
          <cell r="D3560" t="str">
            <v>Sinnammu Mirpal</v>
          </cell>
        </row>
        <row r="3561">
          <cell r="D3561" t="str">
            <v>Sinnammu Mirpal</v>
          </cell>
        </row>
        <row r="3562">
          <cell r="D3562" t="str">
            <v>Sinnammu Mirpal</v>
          </cell>
        </row>
        <row r="3563">
          <cell r="D3563" t="str">
            <v>Sinnammu Mirpal</v>
          </cell>
        </row>
        <row r="3564">
          <cell r="D3564" t="str">
            <v>Sinnammu Mirpal</v>
          </cell>
        </row>
        <row r="3565">
          <cell r="D3565" t="str">
            <v>Sinnammu Mirpal</v>
          </cell>
        </row>
        <row r="3566">
          <cell r="D3566" t="str">
            <v>Sinnammu Mirpal</v>
          </cell>
        </row>
        <row r="3567">
          <cell r="D3567" t="str">
            <v>Sinnammu Mirpal</v>
          </cell>
        </row>
        <row r="3568">
          <cell r="D3568" t="str">
            <v>Sinnammu Mirpal</v>
          </cell>
        </row>
        <row r="3569">
          <cell r="D3569" t="str">
            <v>Sinnammu Mirpal</v>
          </cell>
        </row>
        <row r="3570">
          <cell r="D3570" t="str">
            <v>Sinnammu Mirpal</v>
          </cell>
        </row>
        <row r="3571">
          <cell r="D3571" t="str">
            <v>Sinnammu Mirpal</v>
          </cell>
        </row>
        <row r="3572">
          <cell r="D3572" t="str">
            <v>Sinnammu Mirpal</v>
          </cell>
        </row>
        <row r="3573">
          <cell r="D3573" t="str">
            <v>Sinnammu Mirpal</v>
          </cell>
        </row>
        <row r="3574">
          <cell r="D3574" t="str">
            <v>Sinnammu Mirpal</v>
          </cell>
        </row>
        <row r="3575">
          <cell r="D3575" t="str">
            <v>Sinnammu Mirpal</v>
          </cell>
        </row>
        <row r="3576">
          <cell r="D3576" t="str">
            <v>Sinnammu Mirpal</v>
          </cell>
        </row>
        <row r="3577">
          <cell r="D3577" t="str">
            <v>Sinnammu Mirpal</v>
          </cell>
        </row>
        <row r="3578">
          <cell r="D3578" t="str">
            <v>Sinnammu Mirpal</v>
          </cell>
        </row>
        <row r="3579">
          <cell r="D3579" t="str">
            <v>Sinnammu Mirpal</v>
          </cell>
        </row>
        <row r="3580">
          <cell r="D3580" t="str">
            <v>Sinnammu Mirpal</v>
          </cell>
        </row>
        <row r="3581">
          <cell r="D3581" t="str">
            <v>Sinnammu Mirpal</v>
          </cell>
        </row>
        <row r="3582">
          <cell r="D3582" t="str">
            <v>Sinnammu Mirpal</v>
          </cell>
        </row>
        <row r="3583">
          <cell r="D3583" t="str">
            <v>Sinnammu Mirpal</v>
          </cell>
        </row>
        <row r="3584">
          <cell r="D3584" t="str">
            <v>Sinnammu Mirpal</v>
          </cell>
        </row>
        <row r="3585">
          <cell r="D3585" t="str">
            <v>Sinnammu Mirpal</v>
          </cell>
        </row>
        <row r="3586">
          <cell r="D3586" t="str">
            <v>Sinnammu Mirpal</v>
          </cell>
        </row>
        <row r="3587">
          <cell r="D3587" t="str">
            <v>Sinnammu Mirpal</v>
          </cell>
        </row>
        <row r="3588">
          <cell r="D3588" t="str">
            <v>Sinnammu Mirpal</v>
          </cell>
        </row>
        <row r="3589">
          <cell r="D3589" t="str">
            <v>Sinnammu Mirpal</v>
          </cell>
        </row>
        <row r="3590">
          <cell r="D3590" t="str">
            <v>Sinnammu Mirpal</v>
          </cell>
        </row>
        <row r="3591">
          <cell r="D3591" t="str">
            <v>Sinnammu Mirpal</v>
          </cell>
        </row>
        <row r="3592">
          <cell r="D3592" t="str">
            <v>Sinnammu Mirpal</v>
          </cell>
        </row>
        <row r="3593">
          <cell r="D3593" t="str">
            <v>Sinnammu Mirpal</v>
          </cell>
        </row>
        <row r="3594">
          <cell r="D3594" t="str">
            <v>Sondryn Irathi</v>
          </cell>
        </row>
        <row r="3595">
          <cell r="D3595" t="str">
            <v>Sonummu Zabamat</v>
          </cell>
        </row>
        <row r="3596">
          <cell r="D3596" t="str">
            <v>Sonummu Zabamat</v>
          </cell>
        </row>
        <row r="3597">
          <cell r="D3597" t="str">
            <v>Sonummu Zabamat</v>
          </cell>
        </row>
        <row r="3598">
          <cell r="D3598" t="str">
            <v>Sonummu Zabamat</v>
          </cell>
        </row>
        <row r="3599">
          <cell r="D3599" t="str">
            <v>Sonummu Zabamat</v>
          </cell>
        </row>
        <row r="3600">
          <cell r="D3600" t="str">
            <v>Sonummu Zabamat</v>
          </cell>
        </row>
        <row r="3601">
          <cell r="D3601" t="str">
            <v>Sonummu Zabamat</v>
          </cell>
        </row>
        <row r="3602">
          <cell r="D3602" t="str">
            <v>Sonummu Zabamat</v>
          </cell>
        </row>
        <row r="3603">
          <cell r="D3603" t="str">
            <v>Sonummu Zabamat</v>
          </cell>
        </row>
        <row r="3604">
          <cell r="D3604" t="str">
            <v>Sonummu Zabamat</v>
          </cell>
        </row>
        <row r="3605">
          <cell r="D3605" t="str">
            <v>Sonummu Zabamat</v>
          </cell>
        </row>
        <row r="3606">
          <cell r="D3606" t="str">
            <v>Sonummu Zabamat</v>
          </cell>
        </row>
        <row r="3607">
          <cell r="D3607" t="str">
            <v>Sonummu Zabamat</v>
          </cell>
        </row>
        <row r="3608">
          <cell r="D3608" t="str">
            <v>Sonummu Zabamat</v>
          </cell>
        </row>
        <row r="3609">
          <cell r="D3609" t="str">
            <v>Sonummu Zabamat</v>
          </cell>
        </row>
        <row r="3610">
          <cell r="D3610" t="str">
            <v>Sonummu Zabamat</v>
          </cell>
        </row>
        <row r="3611">
          <cell r="D3611" t="str">
            <v>Sorosi Radobar</v>
          </cell>
        </row>
        <row r="3612">
          <cell r="D3612" t="str">
            <v>Sorosi Radobar</v>
          </cell>
        </row>
        <row r="3613">
          <cell r="D3613" t="str">
            <v>Sovali Uvayn</v>
          </cell>
        </row>
        <row r="3614">
          <cell r="D3614" t="str">
            <v>Sovali Uvayn</v>
          </cell>
        </row>
        <row r="3615">
          <cell r="D3615" t="str">
            <v>Sovali Uvayn</v>
          </cell>
        </row>
        <row r="3616">
          <cell r="D3616" t="str">
            <v>Sovali Uvayn</v>
          </cell>
        </row>
        <row r="3617">
          <cell r="D3617" t="str">
            <v>Suldreni Salandas</v>
          </cell>
        </row>
        <row r="3618">
          <cell r="D3618" t="str">
            <v>Tadera Andules</v>
          </cell>
        </row>
        <row r="3619">
          <cell r="D3619" t="str">
            <v>Tadera Andules</v>
          </cell>
        </row>
        <row r="3620">
          <cell r="D3620" t="str">
            <v>Tadera Andules</v>
          </cell>
        </row>
        <row r="3621">
          <cell r="D3621" t="str">
            <v>Talmeni Drethan</v>
          </cell>
        </row>
        <row r="3622">
          <cell r="D3622" t="str">
            <v>Talmsa Falas</v>
          </cell>
        </row>
        <row r="3623">
          <cell r="D3623" t="str">
            <v>Talmsa Falas</v>
          </cell>
        </row>
        <row r="3624">
          <cell r="D3624" t="str">
            <v>Talsi Uvayn</v>
          </cell>
        </row>
        <row r="3625">
          <cell r="D3625" t="str">
            <v>Tanusea Veloth</v>
          </cell>
        </row>
        <row r="3626">
          <cell r="D3626" t="str">
            <v>Tanusea Veloth</v>
          </cell>
        </row>
        <row r="3627">
          <cell r="D3627" t="str">
            <v>Tanusea Veloth</v>
          </cell>
        </row>
        <row r="3628">
          <cell r="D3628" t="str">
            <v>Tanusea Veloth</v>
          </cell>
        </row>
        <row r="3629">
          <cell r="D3629" t="str">
            <v>Tanusea Veloth</v>
          </cell>
        </row>
        <row r="3630">
          <cell r="D3630" t="str">
            <v>Tanusea Veloth</v>
          </cell>
        </row>
        <row r="3631">
          <cell r="D3631" t="str">
            <v>Tanusea Veloth</v>
          </cell>
        </row>
        <row r="3632">
          <cell r="D3632" t="str">
            <v>Tanusea Veloth</v>
          </cell>
        </row>
        <row r="3633">
          <cell r="D3633" t="str">
            <v>Tanusea Veloth</v>
          </cell>
        </row>
        <row r="3634">
          <cell r="D3634" t="str">
            <v>Tanusea Veloth</v>
          </cell>
        </row>
        <row r="3635">
          <cell r="D3635" t="str">
            <v>Tashpi Ashibael</v>
          </cell>
        </row>
        <row r="3636">
          <cell r="D3636" t="str">
            <v>Tashpi Ashibael</v>
          </cell>
        </row>
        <row r="3637">
          <cell r="D3637" t="str">
            <v>Tashpi Ashibael</v>
          </cell>
        </row>
        <row r="3638">
          <cell r="D3638" t="str">
            <v>Tashpi Ashibael</v>
          </cell>
        </row>
        <row r="3639">
          <cell r="D3639" t="str">
            <v>Tashpi Ashibael</v>
          </cell>
        </row>
        <row r="3640">
          <cell r="D3640" t="str">
            <v>Tashpi Ashibael</v>
          </cell>
        </row>
        <row r="3641">
          <cell r="D3641" t="str">
            <v>Tashpi Ashibael</v>
          </cell>
        </row>
        <row r="3642">
          <cell r="D3642" t="str">
            <v>Tashpi Ashibael</v>
          </cell>
        </row>
        <row r="3643">
          <cell r="D3643" t="str">
            <v>Tavynu Tedran</v>
          </cell>
        </row>
        <row r="3644">
          <cell r="D3644" t="str">
            <v>Telura Ulver</v>
          </cell>
        </row>
        <row r="3645">
          <cell r="D3645" t="str">
            <v>Tenisi Lladri</v>
          </cell>
        </row>
        <row r="3646">
          <cell r="D3646" t="str">
            <v>Tenisi Lladri</v>
          </cell>
        </row>
        <row r="3647">
          <cell r="D3647" t="str">
            <v>Tenisi Lladri</v>
          </cell>
        </row>
        <row r="3648">
          <cell r="D3648" t="str">
            <v>Tenisi Lladri</v>
          </cell>
        </row>
        <row r="3649">
          <cell r="D3649" t="str">
            <v>Tenisi Lladri</v>
          </cell>
        </row>
        <row r="3650">
          <cell r="D3650" t="str">
            <v>Tenisi Lladri</v>
          </cell>
        </row>
        <row r="3651">
          <cell r="A3651">
            <v>1</v>
          </cell>
          <cell r="D3651" t="str">
            <v>Thavere Vedrano</v>
          </cell>
        </row>
        <row r="3652">
          <cell r="A3652">
            <v>1</v>
          </cell>
          <cell r="D3652" t="str">
            <v>Thavere Vedrano</v>
          </cell>
        </row>
        <row r="3653">
          <cell r="A3653">
            <v>1</v>
          </cell>
          <cell r="D3653" t="str">
            <v>Thavere Vedrano</v>
          </cell>
        </row>
        <row r="3654">
          <cell r="A3654">
            <v>1</v>
          </cell>
          <cell r="D3654" t="str">
            <v>Thavere Vedrano</v>
          </cell>
        </row>
        <row r="3655">
          <cell r="A3655">
            <v>1</v>
          </cell>
          <cell r="D3655" t="str">
            <v>Thavere Vedrano</v>
          </cell>
        </row>
        <row r="3656">
          <cell r="A3656">
            <v>1</v>
          </cell>
          <cell r="D3656" t="str">
            <v>Thavere Vedrano</v>
          </cell>
        </row>
        <row r="3657">
          <cell r="D3657" t="str">
            <v>Thelsa Dral</v>
          </cell>
        </row>
        <row r="3658">
          <cell r="D3658" t="str">
            <v>Therana</v>
          </cell>
        </row>
        <row r="3659">
          <cell r="D3659" t="str">
            <v>Therana</v>
          </cell>
        </row>
        <row r="3660">
          <cell r="D3660" t="str">
            <v>Therana</v>
          </cell>
        </row>
        <row r="3661">
          <cell r="D3661" t="str">
            <v>Therana</v>
          </cell>
        </row>
        <row r="3662">
          <cell r="D3662" t="str">
            <v>Therana</v>
          </cell>
        </row>
        <row r="3663">
          <cell r="D3663" t="str">
            <v>Therana</v>
          </cell>
        </row>
        <row r="3664">
          <cell r="D3664" t="str">
            <v>Therana</v>
          </cell>
        </row>
        <row r="3665">
          <cell r="D3665" t="str">
            <v>Therana</v>
          </cell>
        </row>
        <row r="3666">
          <cell r="D3666" t="str">
            <v>Therana</v>
          </cell>
        </row>
        <row r="3667">
          <cell r="D3667" t="str">
            <v>Therana</v>
          </cell>
        </row>
        <row r="3668">
          <cell r="D3668" t="str">
            <v>Therana</v>
          </cell>
        </row>
        <row r="3669">
          <cell r="D3669" t="str">
            <v>Therana</v>
          </cell>
        </row>
        <row r="3670">
          <cell r="D3670" t="str">
            <v>Therana</v>
          </cell>
        </row>
        <row r="3671">
          <cell r="D3671" t="str">
            <v>Therana</v>
          </cell>
        </row>
        <row r="3672">
          <cell r="D3672" t="str">
            <v>Therana</v>
          </cell>
        </row>
        <row r="3673">
          <cell r="D3673" t="str">
            <v>Therana</v>
          </cell>
        </row>
        <row r="3674">
          <cell r="D3674" t="str">
            <v>Therana</v>
          </cell>
        </row>
        <row r="3675">
          <cell r="D3675" t="str">
            <v>Therana</v>
          </cell>
        </row>
        <row r="3676">
          <cell r="D3676" t="str">
            <v>Therana</v>
          </cell>
        </row>
        <row r="3677">
          <cell r="D3677" t="str">
            <v>Therana</v>
          </cell>
        </row>
        <row r="3678">
          <cell r="D3678" t="str">
            <v>Therana</v>
          </cell>
        </row>
        <row r="3679">
          <cell r="D3679" t="str">
            <v>Therana</v>
          </cell>
        </row>
        <row r="3680">
          <cell r="D3680" t="str">
            <v>Therana</v>
          </cell>
        </row>
        <row r="3681">
          <cell r="D3681" t="str">
            <v>Therana</v>
          </cell>
        </row>
        <row r="3682">
          <cell r="D3682" t="str">
            <v>Therana</v>
          </cell>
        </row>
        <row r="3683">
          <cell r="D3683" t="str">
            <v>Therana</v>
          </cell>
        </row>
        <row r="3684">
          <cell r="D3684" t="str">
            <v>Therana</v>
          </cell>
        </row>
        <row r="3685">
          <cell r="D3685" t="str">
            <v>Therana</v>
          </cell>
        </row>
        <row r="3686">
          <cell r="D3686" t="str">
            <v>Therana</v>
          </cell>
        </row>
        <row r="3687">
          <cell r="D3687" t="str">
            <v>Therana</v>
          </cell>
        </row>
        <row r="3688">
          <cell r="D3688" t="str">
            <v>Therana</v>
          </cell>
        </row>
        <row r="3689">
          <cell r="D3689" t="str">
            <v>Therana</v>
          </cell>
        </row>
        <row r="3690">
          <cell r="D3690" t="str">
            <v>Therana</v>
          </cell>
        </row>
        <row r="3691">
          <cell r="D3691" t="str">
            <v>Therana</v>
          </cell>
        </row>
        <row r="3692">
          <cell r="D3692" t="str">
            <v>Therana</v>
          </cell>
        </row>
        <row r="3693">
          <cell r="D3693" t="str">
            <v>Therana</v>
          </cell>
        </row>
        <row r="3694">
          <cell r="D3694" t="str">
            <v>Therana</v>
          </cell>
        </row>
        <row r="3695">
          <cell r="D3695" t="str">
            <v>Therana</v>
          </cell>
        </row>
        <row r="3696">
          <cell r="D3696" t="str">
            <v>Therana</v>
          </cell>
        </row>
        <row r="3697">
          <cell r="A3697">
            <v>1</v>
          </cell>
          <cell r="D3697" t="str">
            <v>Tolvise Othralen</v>
          </cell>
        </row>
        <row r="3698">
          <cell r="D3698" t="str">
            <v>Tonas Telvani</v>
          </cell>
        </row>
        <row r="3699">
          <cell r="D3699" t="str">
            <v>Tonas Telvani</v>
          </cell>
        </row>
        <row r="3700">
          <cell r="D3700" t="str">
            <v>Tonas Telvani</v>
          </cell>
        </row>
        <row r="3701">
          <cell r="D3701" t="str">
            <v>Tonas Telvani</v>
          </cell>
        </row>
        <row r="3702">
          <cell r="A3702">
            <v>1</v>
          </cell>
          <cell r="D3702" t="str">
            <v>Torasa Aram</v>
          </cell>
        </row>
        <row r="3703">
          <cell r="A3703">
            <v>1</v>
          </cell>
          <cell r="D3703" t="str">
            <v>Torasa Aram</v>
          </cell>
        </row>
        <row r="3704">
          <cell r="A3704">
            <v>1</v>
          </cell>
          <cell r="D3704" t="str">
            <v>Torasa Aram</v>
          </cell>
        </row>
        <row r="3705">
          <cell r="A3705">
            <v>1</v>
          </cell>
          <cell r="D3705" t="str">
            <v>Torasa Aram</v>
          </cell>
        </row>
        <row r="3706">
          <cell r="A3706">
            <v>1</v>
          </cell>
          <cell r="D3706" t="str">
            <v>Torasa Aram</v>
          </cell>
        </row>
        <row r="3707">
          <cell r="A3707">
            <v>1</v>
          </cell>
          <cell r="D3707" t="str">
            <v>Torasa Aram</v>
          </cell>
        </row>
        <row r="3708">
          <cell r="A3708">
            <v>1</v>
          </cell>
          <cell r="D3708" t="str">
            <v>Torasa Aram</v>
          </cell>
        </row>
        <row r="3709">
          <cell r="A3709">
            <v>1</v>
          </cell>
          <cell r="D3709" t="str">
            <v>Torasa Aram</v>
          </cell>
        </row>
        <row r="3710">
          <cell r="A3710">
            <v>1</v>
          </cell>
          <cell r="D3710" t="str">
            <v>Torasa Aram</v>
          </cell>
        </row>
        <row r="3711">
          <cell r="A3711">
            <v>1</v>
          </cell>
          <cell r="D3711" t="str">
            <v>Torasa Aram</v>
          </cell>
        </row>
        <row r="3712">
          <cell r="A3712">
            <v>1</v>
          </cell>
          <cell r="D3712" t="str">
            <v>Torasa Aram</v>
          </cell>
        </row>
        <row r="3713">
          <cell r="A3713">
            <v>1</v>
          </cell>
          <cell r="D3713" t="str">
            <v>Torasa Aram</v>
          </cell>
        </row>
        <row r="3714">
          <cell r="A3714">
            <v>1</v>
          </cell>
          <cell r="D3714" t="str">
            <v>Torasa Aram</v>
          </cell>
        </row>
        <row r="3715">
          <cell r="A3715">
            <v>1</v>
          </cell>
          <cell r="D3715" t="str">
            <v>Torasa Aram</v>
          </cell>
        </row>
        <row r="3716">
          <cell r="A3716">
            <v>1</v>
          </cell>
          <cell r="D3716" t="str">
            <v>Torasa Aram</v>
          </cell>
        </row>
        <row r="3717">
          <cell r="A3717">
            <v>1</v>
          </cell>
          <cell r="D3717" t="str">
            <v>Torasa Aram</v>
          </cell>
        </row>
        <row r="3718">
          <cell r="A3718">
            <v>1</v>
          </cell>
          <cell r="D3718" t="str">
            <v>Torasa Aram</v>
          </cell>
        </row>
        <row r="3719">
          <cell r="A3719">
            <v>1</v>
          </cell>
          <cell r="D3719" t="str">
            <v>Torasa Aram</v>
          </cell>
        </row>
        <row r="3720">
          <cell r="A3720">
            <v>1</v>
          </cell>
          <cell r="D3720" t="str">
            <v>Torasa Aram</v>
          </cell>
        </row>
        <row r="3721">
          <cell r="A3721">
            <v>1</v>
          </cell>
          <cell r="D3721" t="str">
            <v>Torasa Aram</v>
          </cell>
        </row>
        <row r="3722">
          <cell r="A3722">
            <v>1</v>
          </cell>
          <cell r="D3722" t="str">
            <v>Torasa Aram</v>
          </cell>
        </row>
        <row r="3723">
          <cell r="A3723">
            <v>1</v>
          </cell>
          <cell r="D3723" t="str">
            <v>Torasa Aram</v>
          </cell>
        </row>
        <row r="3724">
          <cell r="A3724">
            <v>1</v>
          </cell>
          <cell r="D3724" t="str">
            <v>Torasa Aram</v>
          </cell>
        </row>
        <row r="3725">
          <cell r="A3725">
            <v>1</v>
          </cell>
          <cell r="D3725" t="str">
            <v>Torasa Aram</v>
          </cell>
        </row>
        <row r="3726">
          <cell r="A3726">
            <v>1</v>
          </cell>
          <cell r="D3726" t="str">
            <v>Torasa Aram</v>
          </cell>
        </row>
        <row r="3727">
          <cell r="A3727">
            <v>1</v>
          </cell>
          <cell r="D3727" t="str">
            <v>Torasa Aram</v>
          </cell>
        </row>
        <row r="3728">
          <cell r="A3728">
            <v>1</v>
          </cell>
          <cell r="D3728" t="str">
            <v>Torasa Aram</v>
          </cell>
        </row>
        <row r="3729">
          <cell r="A3729">
            <v>1</v>
          </cell>
          <cell r="D3729" t="str">
            <v>Torasa Aram</v>
          </cell>
        </row>
        <row r="3730">
          <cell r="A3730">
            <v>1</v>
          </cell>
          <cell r="D3730" t="str">
            <v>Torasa Aram</v>
          </cell>
        </row>
        <row r="3731">
          <cell r="A3731">
            <v>1</v>
          </cell>
          <cell r="D3731" t="str">
            <v>Torasa Aram</v>
          </cell>
        </row>
        <row r="3732">
          <cell r="A3732">
            <v>1</v>
          </cell>
          <cell r="D3732" t="str">
            <v>Torasa Aram</v>
          </cell>
        </row>
        <row r="3733">
          <cell r="A3733">
            <v>1</v>
          </cell>
          <cell r="D3733" t="str">
            <v>Torasa Aram</v>
          </cell>
        </row>
        <row r="3734">
          <cell r="A3734">
            <v>1</v>
          </cell>
          <cell r="D3734" t="str">
            <v>Torasa Aram</v>
          </cell>
        </row>
        <row r="3735">
          <cell r="A3735">
            <v>1</v>
          </cell>
          <cell r="D3735" t="str">
            <v>Torasa Aram</v>
          </cell>
        </row>
        <row r="3736">
          <cell r="A3736">
            <v>1</v>
          </cell>
          <cell r="D3736" t="str">
            <v>Torasa Aram</v>
          </cell>
        </row>
        <row r="3737">
          <cell r="A3737">
            <v>1</v>
          </cell>
          <cell r="D3737" t="str">
            <v>Torasa Aram</v>
          </cell>
        </row>
        <row r="3738">
          <cell r="A3738">
            <v>1</v>
          </cell>
          <cell r="D3738" t="str">
            <v>Torasa Aram</v>
          </cell>
        </row>
        <row r="3739">
          <cell r="A3739">
            <v>1</v>
          </cell>
          <cell r="D3739" t="str">
            <v>Torasa Aram</v>
          </cell>
        </row>
        <row r="3740">
          <cell r="A3740">
            <v>1</v>
          </cell>
          <cell r="D3740" t="str">
            <v>Torasa Aram</v>
          </cell>
        </row>
        <row r="3741">
          <cell r="A3741">
            <v>1</v>
          </cell>
          <cell r="D3741" t="str">
            <v>Torasa Aram</v>
          </cell>
        </row>
        <row r="3742">
          <cell r="A3742">
            <v>1</v>
          </cell>
          <cell r="D3742" t="str">
            <v>Torasa Aram</v>
          </cell>
        </row>
        <row r="3743">
          <cell r="A3743">
            <v>1</v>
          </cell>
          <cell r="D3743" t="str">
            <v>Torasa Aram</v>
          </cell>
        </row>
        <row r="3744">
          <cell r="A3744">
            <v>1</v>
          </cell>
          <cell r="D3744" t="str">
            <v>Torasa Aram</v>
          </cell>
        </row>
        <row r="3745">
          <cell r="A3745">
            <v>1</v>
          </cell>
          <cell r="D3745" t="str">
            <v>Torasa Aram</v>
          </cell>
        </row>
        <row r="3746">
          <cell r="A3746">
            <v>1</v>
          </cell>
          <cell r="D3746" t="str">
            <v>Torasa Aram</v>
          </cell>
        </row>
        <row r="3747">
          <cell r="A3747">
            <v>1</v>
          </cell>
          <cell r="D3747" t="str">
            <v>Torasa Aram</v>
          </cell>
        </row>
        <row r="3748">
          <cell r="A3748">
            <v>1</v>
          </cell>
          <cell r="D3748" t="str">
            <v>Torasa Aram</v>
          </cell>
        </row>
        <row r="3749">
          <cell r="A3749">
            <v>1</v>
          </cell>
          <cell r="D3749" t="str">
            <v>Torasa Aram</v>
          </cell>
        </row>
        <row r="3750">
          <cell r="A3750">
            <v>1</v>
          </cell>
          <cell r="D3750" t="str">
            <v>Torasa Aram</v>
          </cell>
        </row>
        <row r="3751">
          <cell r="A3751">
            <v>1</v>
          </cell>
          <cell r="D3751" t="str">
            <v>Torasa Aram</v>
          </cell>
        </row>
        <row r="3752">
          <cell r="A3752">
            <v>1</v>
          </cell>
          <cell r="D3752" t="str">
            <v>Torasa Aram</v>
          </cell>
        </row>
        <row r="3753">
          <cell r="A3753">
            <v>1</v>
          </cell>
          <cell r="D3753" t="str">
            <v>Torasa Aram</v>
          </cell>
        </row>
        <row r="3754">
          <cell r="A3754">
            <v>1</v>
          </cell>
          <cell r="D3754" t="str">
            <v>Torasa Aram</v>
          </cell>
        </row>
        <row r="3755">
          <cell r="A3755">
            <v>1</v>
          </cell>
          <cell r="D3755" t="str">
            <v>Torasa Aram</v>
          </cell>
        </row>
        <row r="3756">
          <cell r="A3756">
            <v>1</v>
          </cell>
          <cell r="D3756" t="str">
            <v>Torasa Aram</v>
          </cell>
        </row>
        <row r="3757">
          <cell r="A3757">
            <v>1</v>
          </cell>
          <cell r="D3757" t="str">
            <v>Torasa Aram</v>
          </cell>
        </row>
        <row r="3758">
          <cell r="A3758">
            <v>1</v>
          </cell>
          <cell r="D3758" t="str">
            <v>Torasa Aram</v>
          </cell>
        </row>
        <row r="3759">
          <cell r="A3759">
            <v>1</v>
          </cell>
          <cell r="D3759" t="str">
            <v>Torasa Aram</v>
          </cell>
        </row>
        <row r="3760">
          <cell r="A3760">
            <v>1</v>
          </cell>
          <cell r="D3760" t="str">
            <v>Torasa Aram</v>
          </cell>
        </row>
        <row r="3761">
          <cell r="A3761">
            <v>1</v>
          </cell>
          <cell r="D3761" t="str">
            <v>Torasa Aram</v>
          </cell>
        </row>
        <row r="3762">
          <cell r="A3762">
            <v>1</v>
          </cell>
          <cell r="D3762" t="str">
            <v>Torasa Aram</v>
          </cell>
        </row>
        <row r="3763">
          <cell r="A3763">
            <v>1</v>
          </cell>
          <cell r="D3763" t="str">
            <v>Torasa Aram</v>
          </cell>
        </row>
        <row r="3764">
          <cell r="A3764">
            <v>1</v>
          </cell>
          <cell r="D3764" t="str">
            <v>Torasa Aram</v>
          </cell>
        </row>
        <row r="3765">
          <cell r="A3765">
            <v>1</v>
          </cell>
          <cell r="D3765" t="str">
            <v>Torasa Aram</v>
          </cell>
        </row>
        <row r="3766">
          <cell r="A3766">
            <v>1</v>
          </cell>
          <cell r="D3766" t="str">
            <v>Torasa Aram</v>
          </cell>
        </row>
        <row r="3767">
          <cell r="A3767">
            <v>1</v>
          </cell>
          <cell r="D3767" t="str">
            <v>Torasa Aram</v>
          </cell>
        </row>
        <row r="3768">
          <cell r="A3768">
            <v>1</v>
          </cell>
          <cell r="D3768" t="str">
            <v>Torasa Aram</v>
          </cell>
        </row>
        <row r="3769">
          <cell r="A3769">
            <v>1</v>
          </cell>
          <cell r="D3769" t="str">
            <v>Torasa Aram</v>
          </cell>
        </row>
        <row r="3770">
          <cell r="A3770">
            <v>1</v>
          </cell>
          <cell r="D3770" t="str">
            <v>Torasa Aram</v>
          </cell>
        </row>
        <row r="3771">
          <cell r="A3771">
            <v>1</v>
          </cell>
          <cell r="D3771" t="str">
            <v>Torasa Aram</v>
          </cell>
        </row>
        <row r="3772">
          <cell r="A3772">
            <v>1</v>
          </cell>
          <cell r="D3772" t="str">
            <v>Torasa Aram</v>
          </cell>
        </row>
        <row r="3773">
          <cell r="A3773">
            <v>1</v>
          </cell>
          <cell r="D3773" t="str">
            <v>Torasa Aram</v>
          </cell>
        </row>
        <row r="3774">
          <cell r="A3774">
            <v>1</v>
          </cell>
          <cell r="D3774" t="str">
            <v>Torasa Aram</v>
          </cell>
        </row>
        <row r="3775">
          <cell r="A3775">
            <v>1</v>
          </cell>
          <cell r="D3775" t="str">
            <v>Torasa Aram</v>
          </cell>
        </row>
        <row r="3776">
          <cell r="A3776">
            <v>1</v>
          </cell>
          <cell r="D3776" t="str">
            <v>Torasa Aram</v>
          </cell>
        </row>
        <row r="3777">
          <cell r="A3777">
            <v>1</v>
          </cell>
          <cell r="D3777" t="str">
            <v>Torasa Aram</v>
          </cell>
        </row>
        <row r="3778">
          <cell r="A3778">
            <v>1</v>
          </cell>
          <cell r="D3778" t="str">
            <v>Torasa Aram</v>
          </cell>
        </row>
        <row r="3779">
          <cell r="A3779">
            <v>1</v>
          </cell>
          <cell r="D3779" t="str">
            <v>Torasa Aram</v>
          </cell>
        </row>
        <row r="3780">
          <cell r="A3780">
            <v>1</v>
          </cell>
          <cell r="D3780" t="str">
            <v>Torasa Aram</v>
          </cell>
        </row>
        <row r="3781">
          <cell r="A3781">
            <v>1</v>
          </cell>
          <cell r="D3781" t="str">
            <v>Torasa Aram</v>
          </cell>
        </row>
        <row r="3782">
          <cell r="A3782">
            <v>1</v>
          </cell>
          <cell r="D3782" t="str">
            <v>Torasa Aram</v>
          </cell>
        </row>
        <row r="3783">
          <cell r="A3783">
            <v>1</v>
          </cell>
          <cell r="D3783" t="str">
            <v>Torasa Aram</v>
          </cell>
        </row>
        <row r="3784">
          <cell r="A3784">
            <v>1</v>
          </cell>
          <cell r="D3784" t="str">
            <v>Torasa Aram</v>
          </cell>
        </row>
        <row r="3785">
          <cell r="A3785">
            <v>1</v>
          </cell>
          <cell r="D3785" t="str">
            <v>Torasa Aram</v>
          </cell>
        </row>
        <row r="3786">
          <cell r="A3786">
            <v>1</v>
          </cell>
          <cell r="D3786" t="str">
            <v>Torasa Aram</v>
          </cell>
        </row>
        <row r="3787">
          <cell r="A3787">
            <v>1</v>
          </cell>
          <cell r="D3787" t="str">
            <v>Torasa Aram</v>
          </cell>
        </row>
        <row r="3788">
          <cell r="A3788">
            <v>1</v>
          </cell>
          <cell r="D3788" t="str">
            <v>Torasa Aram</v>
          </cell>
        </row>
        <row r="3789">
          <cell r="A3789">
            <v>1</v>
          </cell>
          <cell r="D3789" t="str">
            <v>Torasa Aram</v>
          </cell>
        </row>
        <row r="3790">
          <cell r="A3790">
            <v>1</v>
          </cell>
          <cell r="D3790" t="str">
            <v>Torasa Aram</v>
          </cell>
        </row>
        <row r="3791">
          <cell r="A3791">
            <v>1</v>
          </cell>
          <cell r="D3791" t="str">
            <v>Torasa Aram</v>
          </cell>
        </row>
        <row r="3792">
          <cell r="A3792">
            <v>1</v>
          </cell>
          <cell r="D3792" t="str">
            <v>Torasa Aram</v>
          </cell>
        </row>
        <row r="3793">
          <cell r="A3793">
            <v>1</v>
          </cell>
          <cell r="D3793" t="str">
            <v>Torasa Aram</v>
          </cell>
        </row>
        <row r="3794">
          <cell r="A3794">
            <v>1</v>
          </cell>
          <cell r="D3794" t="str">
            <v>Torasa Aram</v>
          </cell>
        </row>
        <row r="3795">
          <cell r="A3795">
            <v>1</v>
          </cell>
          <cell r="D3795" t="str">
            <v>Torasa Aram</v>
          </cell>
        </row>
        <row r="3796">
          <cell r="A3796">
            <v>1</v>
          </cell>
          <cell r="D3796" t="str">
            <v>Torasa Aram</v>
          </cell>
        </row>
        <row r="3797">
          <cell r="A3797">
            <v>1</v>
          </cell>
          <cell r="D3797" t="str">
            <v>Torasa Aram</v>
          </cell>
        </row>
        <row r="3798">
          <cell r="A3798">
            <v>1</v>
          </cell>
          <cell r="D3798" t="str">
            <v>Torasa Aram</v>
          </cell>
        </row>
        <row r="3799">
          <cell r="A3799">
            <v>1</v>
          </cell>
          <cell r="D3799" t="str">
            <v>Torasa Aram</v>
          </cell>
        </row>
        <row r="3800">
          <cell r="A3800">
            <v>1</v>
          </cell>
          <cell r="D3800" t="str">
            <v>Torasa Aram</v>
          </cell>
        </row>
        <row r="3801">
          <cell r="A3801">
            <v>1</v>
          </cell>
          <cell r="D3801" t="str">
            <v>Torasa Aram</v>
          </cell>
        </row>
        <row r="3802">
          <cell r="A3802">
            <v>1</v>
          </cell>
          <cell r="D3802" t="str">
            <v>Torasa Aram</v>
          </cell>
        </row>
        <row r="3803">
          <cell r="A3803">
            <v>1</v>
          </cell>
          <cell r="D3803" t="str">
            <v>Torasa Aram</v>
          </cell>
        </row>
        <row r="3804">
          <cell r="A3804">
            <v>1</v>
          </cell>
          <cell r="D3804" t="str">
            <v>Torasa Aram</v>
          </cell>
        </row>
        <row r="3805">
          <cell r="A3805">
            <v>1</v>
          </cell>
          <cell r="D3805" t="str">
            <v>Torasa Aram</v>
          </cell>
        </row>
        <row r="3806">
          <cell r="A3806">
            <v>1</v>
          </cell>
          <cell r="D3806" t="str">
            <v>Torasa Aram</v>
          </cell>
        </row>
        <row r="3807">
          <cell r="A3807">
            <v>1</v>
          </cell>
          <cell r="D3807" t="str">
            <v>Torasa Aram</v>
          </cell>
        </row>
        <row r="3808">
          <cell r="A3808">
            <v>1</v>
          </cell>
          <cell r="D3808" t="str">
            <v>Torasa Aram</v>
          </cell>
        </row>
        <row r="3809">
          <cell r="A3809">
            <v>1</v>
          </cell>
          <cell r="D3809" t="str">
            <v>Torasa Aram</v>
          </cell>
        </row>
        <row r="3810">
          <cell r="A3810">
            <v>1</v>
          </cell>
          <cell r="D3810" t="str">
            <v>Torasa Aram</v>
          </cell>
        </row>
        <row r="3811">
          <cell r="A3811">
            <v>1</v>
          </cell>
          <cell r="D3811" t="str">
            <v>Torasa Aram</v>
          </cell>
        </row>
        <row r="3812">
          <cell r="A3812">
            <v>1</v>
          </cell>
          <cell r="D3812" t="str">
            <v>Torasa Aram</v>
          </cell>
        </row>
        <row r="3813">
          <cell r="A3813">
            <v>1</v>
          </cell>
          <cell r="D3813" t="str">
            <v>Torasa Aram</v>
          </cell>
        </row>
        <row r="3814">
          <cell r="A3814">
            <v>1</v>
          </cell>
          <cell r="D3814" t="str">
            <v>Torasa Aram</v>
          </cell>
        </row>
        <row r="3815">
          <cell r="A3815">
            <v>1</v>
          </cell>
          <cell r="D3815" t="str">
            <v>Torasa Aram</v>
          </cell>
        </row>
        <row r="3816">
          <cell r="A3816">
            <v>1</v>
          </cell>
          <cell r="D3816" t="str">
            <v>Torasa Aram</v>
          </cell>
        </row>
        <row r="3817">
          <cell r="A3817">
            <v>1</v>
          </cell>
          <cell r="D3817" t="str">
            <v>Torasa Aram</v>
          </cell>
        </row>
        <row r="3818">
          <cell r="A3818">
            <v>1</v>
          </cell>
          <cell r="D3818" t="str">
            <v>Torasa Aram</v>
          </cell>
        </row>
        <row r="3819">
          <cell r="A3819">
            <v>1</v>
          </cell>
          <cell r="D3819" t="str">
            <v>Torasa Aram</v>
          </cell>
        </row>
        <row r="3820">
          <cell r="A3820">
            <v>1</v>
          </cell>
          <cell r="D3820" t="str">
            <v>Torasa Aram</v>
          </cell>
        </row>
        <row r="3821">
          <cell r="A3821">
            <v>1</v>
          </cell>
          <cell r="D3821" t="str">
            <v>Torasa Aram</v>
          </cell>
        </row>
        <row r="3822">
          <cell r="A3822">
            <v>1</v>
          </cell>
          <cell r="D3822" t="str">
            <v>Torasa Aram</v>
          </cell>
        </row>
        <row r="3823">
          <cell r="A3823">
            <v>1</v>
          </cell>
          <cell r="D3823" t="str">
            <v>Torasa Aram</v>
          </cell>
        </row>
        <row r="3824">
          <cell r="A3824">
            <v>1</v>
          </cell>
          <cell r="D3824" t="str">
            <v>Torasa Aram</v>
          </cell>
        </row>
        <row r="3825">
          <cell r="A3825">
            <v>1</v>
          </cell>
          <cell r="D3825" t="str">
            <v>Torasa Aram</v>
          </cell>
        </row>
        <row r="3826">
          <cell r="A3826">
            <v>1</v>
          </cell>
          <cell r="D3826" t="str">
            <v>Torasa Aram</v>
          </cell>
        </row>
        <row r="3827">
          <cell r="A3827">
            <v>1</v>
          </cell>
          <cell r="D3827" t="str">
            <v>Torasa Aram</v>
          </cell>
        </row>
        <row r="3828">
          <cell r="A3828">
            <v>1</v>
          </cell>
          <cell r="D3828" t="str">
            <v>Torasa Aram</v>
          </cell>
        </row>
        <row r="3829">
          <cell r="A3829">
            <v>1</v>
          </cell>
          <cell r="D3829" t="str">
            <v>Torasa Aram</v>
          </cell>
        </row>
        <row r="3830">
          <cell r="A3830">
            <v>1</v>
          </cell>
          <cell r="D3830" t="str">
            <v>Torasa Aram</v>
          </cell>
        </row>
        <row r="3831">
          <cell r="A3831">
            <v>1</v>
          </cell>
          <cell r="D3831" t="str">
            <v>Torasa Aram</v>
          </cell>
        </row>
        <row r="3832">
          <cell r="A3832">
            <v>1</v>
          </cell>
          <cell r="D3832" t="str">
            <v>Torasa Aram</v>
          </cell>
        </row>
        <row r="3833">
          <cell r="A3833">
            <v>1</v>
          </cell>
          <cell r="D3833" t="str">
            <v>Torasa Aram</v>
          </cell>
        </row>
        <row r="3834">
          <cell r="A3834">
            <v>1</v>
          </cell>
          <cell r="D3834" t="str">
            <v>Torasa Aram</v>
          </cell>
        </row>
        <row r="3835">
          <cell r="A3835">
            <v>1</v>
          </cell>
          <cell r="D3835" t="str">
            <v>Torasa Aram</v>
          </cell>
        </row>
        <row r="3836">
          <cell r="A3836">
            <v>1</v>
          </cell>
          <cell r="D3836" t="str">
            <v>Torasa Aram</v>
          </cell>
        </row>
        <row r="3837">
          <cell r="A3837">
            <v>1</v>
          </cell>
          <cell r="D3837" t="str">
            <v>Torasa Aram</v>
          </cell>
        </row>
        <row r="3838">
          <cell r="A3838">
            <v>1</v>
          </cell>
          <cell r="D3838" t="str">
            <v>Torasa Aram</v>
          </cell>
        </row>
        <row r="3839">
          <cell r="A3839">
            <v>1</v>
          </cell>
          <cell r="D3839" t="str">
            <v>Torasa Aram</v>
          </cell>
        </row>
        <row r="3840">
          <cell r="A3840">
            <v>1</v>
          </cell>
          <cell r="D3840" t="str">
            <v>Torasa Aram</v>
          </cell>
        </row>
        <row r="3841">
          <cell r="A3841">
            <v>1</v>
          </cell>
          <cell r="D3841" t="str">
            <v>Torasa Aram</v>
          </cell>
        </row>
        <row r="3842">
          <cell r="A3842">
            <v>1</v>
          </cell>
          <cell r="D3842" t="str">
            <v>Torasa Aram</v>
          </cell>
        </row>
        <row r="3843">
          <cell r="A3843">
            <v>1</v>
          </cell>
          <cell r="D3843" t="str">
            <v>Torasa Aram</v>
          </cell>
        </row>
        <row r="3844">
          <cell r="A3844">
            <v>1</v>
          </cell>
          <cell r="D3844" t="str">
            <v>Torasa Aram</v>
          </cell>
        </row>
        <row r="3845">
          <cell r="A3845">
            <v>1</v>
          </cell>
          <cell r="D3845" t="str">
            <v>Torasa Aram</v>
          </cell>
        </row>
        <row r="3846">
          <cell r="A3846">
            <v>1</v>
          </cell>
          <cell r="D3846" t="str">
            <v>Torasa Aram</v>
          </cell>
        </row>
        <row r="3847">
          <cell r="A3847">
            <v>1</v>
          </cell>
          <cell r="D3847" t="str">
            <v>Torasa Aram</v>
          </cell>
        </row>
        <row r="3848">
          <cell r="A3848">
            <v>1</v>
          </cell>
          <cell r="D3848" t="str">
            <v>Torasa Aram</v>
          </cell>
        </row>
        <row r="3849">
          <cell r="A3849">
            <v>1</v>
          </cell>
          <cell r="D3849" t="str">
            <v>Torasa Aram</v>
          </cell>
        </row>
        <row r="3850">
          <cell r="A3850">
            <v>1</v>
          </cell>
          <cell r="D3850" t="str">
            <v>Torasa Aram</v>
          </cell>
        </row>
        <row r="3851">
          <cell r="A3851">
            <v>1</v>
          </cell>
          <cell r="D3851" t="str">
            <v>Torasa Aram</v>
          </cell>
        </row>
        <row r="3852">
          <cell r="A3852">
            <v>1</v>
          </cell>
          <cell r="D3852" t="str">
            <v>Torasa Aram</v>
          </cell>
        </row>
        <row r="3853">
          <cell r="A3853">
            <v>1</v>
          </cell>
          <cell r="D3853" t="str">
            <v>Torasa Aram</v>
          </cell>
        </row>
        <row r="3854">
          <cell r="A3854">
            <v>1</v>
          </cell>
          <cell r="D3854" t="str">
            <v>Torasa Aram</v>
          </cell>
        </row>
        <row r="3855">
          <cell r="A3855">
            <v>1</v>
          </cell>
          <cell r="D3855" t="str">
            <v>Torasa Aram</v>
          </cell>
        </row>
        <row r="3856">
          <cell r="A3856">
            <v>1</v>
          </cell>
          <cell r="D3856" t="str">
            <v>Torasa Aram</v>
          </cell>
        </row>
        <row r="3857">
          <cell r="A3857">
            <v>1</v>
          </cell>
          <cell r="D3857" t="str">
            <v>Torasa Aram</v>
          </cell>
        </row>
        <row r="3858">
          <cell r="A3858">
            <v>1</v>
          </cell>
          <cell r="D3858" t="str">
            <v>Torasa Aram</v>
          </cell>
        </row>
        <row r="3859">
          <cell r="A3859">
            <v>1</v>
          </cell>
          <cell r="D3859" t="str">
            <v>Torasa Aram</v>
          </cell>
        </row>
        <row r="3860">
          <cell r="A3860">
            <v>1</v>
          </cell>
          <cell r="D3860" t="str">
            <v>Torasa Aram</v>
          </cell>
        </row>
        <row r="3861">
          <cell r="A3861">
            <v>1</v>
          </cell>
          <cell r="D3861" t="str">
            <v>Torasa Aram</v>
          </cell>
        </row>
        <row r="3862">
          <cell r="A3862">
            <v>1</v>
          </cell>
          <cell r="D3862" t="str">
            <v>Torasa Aram</v>
          </cell>
        </row>
        <row r="3863">
          <cell r="A3863">
            <v>1</v>
          </cell>
          <cell r="D3863" t="str">
            <v>Torasa Aram</v>
          </cell>
        </row>
        <row r="3864">
          <cell r="A3864">
            <v>1</v>
          </cell>
          <cell r="D3864" t="str">
            <v>Torasa Aram</v>
          </cell>
        </row>
        <row r="3865">
          <cell r="A3865">
            <v>1</v>
          </cell>
          <cell r="D3865" t="str">
            <v>Torasa Aram</v>
          </cell>
        </row>
        <row r="3866">
          <cell r="A3866">
            <v>1</v>
          </cell>
          <cell r="D3866" t="str">
            <v>Torasa Aram</v>
          </cell>
        </row>
        <row r="3867">
          <cell r="A3867">
            <v>1</v>
          </cell>
          <cell r="D3867" t="str">
            <v>Torasa Aram</v>
          </cell>
        </row>
        <row r="3868">
          <cell r="A3868">
            <v>1</v>
          </cell>
          <cell r="D3868" t="str">
            <v>Torasa Aram</v>
          </cell>
        </row>
        <row r="3869">
          <cell r="A3869">
            <v>1</v>
          </cell>
          <cell r="D3869" t="str">
            <v>Torasa Aram</v>
          </cell>
        </row>
        <row r="3870">
          <cell r="A3870">
            <v>1</v>
          </cell>
          <cell r="D3870" t="str">
            <v>Torasa Aram</v>
          </cell>
        </row>
        <row r="3871">
          <cell r="A3871">
            <v>1</v>
          </cell>
          <cell r="D3871" t="str">
            <v>Torasa Aram</v>
          </cell>
        </row>
        <row r="3872">
          <cell r="A3872">
            <v>1</v>
          </cell>
          <cell r="D3872" t="str">
            <v>Torasa Aram</v>
          </cell>
        </row>
        <row r="3873">
          <cell r="A3873">
            <v>1</v>
          </cell>
          <cell r="D3873" t="str">
            <v>Torasa Aram</v>
          </cell>
        </row>
        <row r="3874">
          <cell r="A3874">
            <v>1</v>
          </cell>
          <cell r="D3874" t="str">
            <v>Torasa Aram</v>
          </cell>
        </row>
        <row r="3875">
          <cell r="A3875">
            <v>1</v>
          </cell>
          <cell r="D3875" t="str">
            <v>Torasa Aram</v>
          </cell>
        </row>
        <row r="3876">
          <cell r="A3876">
            <v>1</v>
          </cell>
          <cell r="D3876" t="str">
            <v>Torasa Aram</v>
          </cell>
        </row>
        <row r="3877">
          <cell r="A3877">
            <v>1</v>
          </cell>
          <cell r="D3877" t="str">
            <v>Torasa Aram</v>
          </cell>
        </row>
        <row r="3878">
          <cell r="A3878">
            <v>1</v>
          </cell>
          <cell r="D3878" t="str">
            <v>Torasa Aram</v>
          </cell>
        </row>
        <row r="3879">
          <cell r="A3879">
            <v>1</v>
          </cell>
          <cell r="D3879" t="str">
            <v>Torasa Aram</v>
          </cell>
        </row>
        <row r="3880">
          <cell r="A3880">
            <v>1</v>
          </cell>
          <cell r="D3880" t="str">
            <v>Torasa Aram</v>
          </cell>
        </row>
        <row r="3881">
          <cell r="A3881">
            <v>1</v>
          </cell>
          <cell r="D3881" t="str">
            <v>Torasa Aram</v>
          </cell>
        </row>
        <row r="3882">
          <cell r="A3882">
            <v>1</v>
          </cell>
          <cell r="D3882" t="str">
            <v>Torasa Aram</v>
          </cell>
        </row>
        <row r="3883">
          <cell r="A3883">
            <v>1</v>
          </cell>
          <cell r="D3883" t="str">
            <v>Torasa Aram</v>
          </cell>
        </row>
        <row r="3884">
          <cell r="A3884">
            <v>1</v>
          </cell>
          <cell r="D3884" t="str">
            <v>Torasa Aram</v>
          </cell>
        </row>
        <row r="3885">
          <cell r="A3885">
            <v>1</v>
          </cell>
          <cell r="D3885" t="str">
            <v>Torasa Aram</v>
          </cell>
        </row>
        <row r="3886">
          <cell r="A3886">
            <v>1</v>
          </cell>
          <cell r="D3886" t="str">
            <v>Torasa Aram</v>
          </cell>
        </row>
        <row r="3887">
          <cell r="A3887">
            <v>1</v>
          </cell>
          <cell r="D3887" t="str">
            <v>Torasa Aram</v>
          </cell>
        </row>
        <row r="3888">
          <cell r="A3888">
            <v>1</v>
          </cell>
          <cell r="D3888" t="str">
            <v>Torasa Aram</v>
          </cell>
        </row>
        <row r="3889">
          <cell r="A3889">
            <v>1</v>
          </cell>
          <cell r="D3889" t="str">
            <v>Torasa Aram</v>
          </cell>
        </row>
        <row r="3890">
          <cell r="A3890">
            <v>1</v>
          </cell>
          <cell r="D3890" t="str">
            <v>Torasa Aram</v>
          </cell>
        </row>
        <row r="3891">
          <cell r="A3891">
            <v>1</v>
          </cell>
          <cell r="D3891" t="str">
            <v>Torasa Aram</v>
          </cell>
        </row>
        <row r="3892">
          <cell r="A3892">
            <v>1</v>
          </cell>
          <cell r="D3892" t="str">
            <v>Torasa Aram</v>
          </cell>
        </row>
        <row r="3893">
          <cell r="A3893">
            <v>1</v>
          </cell>
          <cell r="D3893" t="str">
            <v>Torasa Aram</v>
          </cell>
        </row>
        <row r="3894">
          <cell r="A3894">
            <v>1</v>
          </cell>
          <cell r="D3894" t="str">
            <v>Torasa Aram</v>
          </cell>
        </row>
        <row r="3895">
          <cell r="A3895">
            <v>1</v>
          </cell>
          <cell r="D3895" t="str">
            <v>Torasa Aram</v>
          </cell>
        </row>
        <row r="3896">
          <cell r="A3896">
            <v>1</v>
          </cell>
          <cell r="D3896" t="str">
            <v>Torasa Aram</v>
          </cell>
        </row>
        <row r="3897">
          <cell r="A3897">
            <v>1</v>
          </cell>
          <cell r="D3897" t="str">
            <v>Torasa Aram</v>
          </cell>
        </row>
        <row r="3898">
          <cell r="A3898">
            <v>1</v>
          </cell>
          <cell r="D3898" t="str">
            <v>Torasa Aram</v>
          </cell>
        </row>
        <row r="3899">
          <cell r="A3899">
            <v>1</v>
          </cell>
          <cell r="D3899" t="str">
            <v>Torasa Aram</v>
          </cell>
        </row>
        <row r="3900">
          <cell r="A3900">
            <v>1</v>
          </cell>
          <cell r="D3900" t="str">
            <v>Torasa Aram</v>
          </cell>
        </row>
        <row r="3901">
          <cell r="A3901">
            <v>1</v>
          </cell>
          <cell r="D3901" t="str">
            <v>Torasa Aram</v>
          </cell>
        </row>
        <row r="3902">
          <cell r="A3902">
            <v>1</v>
          </cell>
          <cell r="D3902" t="str">
            <v>Torasa Aram</v>
          </cell>
        </row>
        <row r="3903">
          <cell r="A3903">
            <v>1</v>
          </cell>
          <cell r="D3903" t="str">
            <v>Torasa Aram</v>
          </cell>
        </row>
        <row r="3904">
          <cell r="A3904">
            <v>1</v>
          </cell>
          <cell r="D3904" t="str">
            <v>Torasa Aram</v>
          </cell>
        </row>
        <row r="3905">
          <cell r="A3905">
            <v>1</v>
          </cell>
          <cell r="D3905" t="str">
            <v>Torasa Aram</v>
          </cell>
        </row>
        <row r="3906">
          <cell r="A3906">
            <v>1</v>
          </cell>
          <cell r="D3906" t="str">
            <v>Torasa Aram</v>
          </cell>
        </row>
        <row r="3907">
          <cell r="A3907">
            <v>1</v>
          </cell>
          <cell r="D3907" t="str">
            <v>Torasa Aram</v>
          </cell>
        </row>
        <row r="3908">
          <cell r="A3908">
            <v>1</v>
          </cell>
          <cell r="D3908" t="str">
            <v>Torasa Aram</v>
          </cell>
        </row>
        <row r="3909">
          <cell r="A3909">
            <v>1</v>
          </cell>
          <cell r="D3909" t="str">
            <v>Torasa Aram</v>
          </cell>
        </row>
        <row r="3910">
          <cell r="A3910">
            <v>1</v>
          </cell>
          <cell r="D3910" t="str">
            <v>Torasa Aram</v>
          </cell>
        </row>
        <row r="3911">
          <cell r="A3911">
            <v>1</v>
          </cell>
          <cell r="D3911" t="str">
            <v>Torasa Aram</v>
          </cell>
        </row>
        <row r="3912">
          <cell r="A3912">
            <v>1</v>
          </cell>
          <cell r="D3912" t="str">
            <v>Torasa Aram</v>
          </cell>
        </row>
        <row r="3913">
          <cell r="A3913">
            <v>1</v>
          </cell>
          <cell r="D3913" t="str">
            <v>Torasa Aram</v>
          </cell>
        </row>
        <row r="3914">
          <cell r="A3914">
            <v>1</v>
          </cell>
          <cell r="D3914" t="str">
            <v>Torasa Aram</v>
          </cell>
        </row>
        <row r="3915">
          <cell r="A3915">
            <v>1</v>
          </cell>
          <cell r="D3915" t="str">
            <v>Torasa Aram</v>
          </cell>
        </row>
        <row r="3916">
          <cell r="A3916">
            <v>1</v>
          </cell>
          <cell r="D3916" t="str">
            <v>Torasa Aram</v>
          </cell>
        </row>
        <row r="3917">
          <cell r="A3917">
            <v>1</v>
          </cell>
          <cell r="D3917" t="str">
            <v>Torasa Aram</v>
          </cell>
        </row>
        <row r="3918">
          <cell r="A3918">
            <v>1</v>
          </cell>
          <cell r="D3918" t="str">
            <v>Torasa Aram</v>
          </cell>
        </row>
        <row r="3919">
          <cell r="A3919">
            <v>1</v>
          </cell>
          <cell r="D3919" t="str">
            <v>Torasa Aram</v>
          </cell>
        </row>
        <row r="3920">
          <cell r="A3920">
            <v>1</v>
          </cell>
          <cell r="D3920" t="str">
            <v>Torasa Aram</v>
          </cell>
        </row>
        <row r="3921">
          <cell r="A3921">
            <v>1</v>
          </cell>
          <cell r="D3921" t="str">
            <v>Torasa Aram</v>
          </cell>
        </row>
        <row r="3922">
          <cell r="A3922">
            <v>1</v>
          </cell>
          <cell r="D3922" t="str">
            <v>Torasa Aram</v>
          </cell>
        </row>
        <row r="3923">
          <cell r="A3923">
            <v>1</v>
          </cell>
          <cell r="D3923" t="str">
            <v>Torasa Aram</v>
          </cell>
        </row>
        <row r="3924">
          <cell r="A3924">
            <v>1</v>
          </cell>
          <cell r="D3924" t="str">
            <v>Torasa Aram</v>
          </cell>
        </row>
        <row r="3925">
          <cell r="A3925">
            <v>1</v>
          </cell>
          <cell r="D3925" t="str">
            <v>Torasa Aram</v>
          </cell>
        </row>
        <row r="3926">
          <cell r="A3926">
            <v>1</v>
          </cell>
          <cell r="D3926" t="str">
            <v>Torasa Aram</v>
          </cell>
        </row>
        <row r="3927">
          <cell r="A3927">
            <v>1</v>
          </cell>
          <cell r="D3927" t="str">
            <v>Torasa Aram</v>
          </cell>
        </row>
        <row r="3928">
          <cell r="A3928">
            <v>1</v>
          </cell>
          <cell r="D3928" t="str">
            <v>Torasa Aram</v>
          </cell>
        </row>
        <row r="3929">
          <cell r="A3929">
            <v>1</v>
          </cell>
          <cell r="D3929" t="str">
            <v>Torasa Aram</v>
          </cell>
        </row>
        <row r="3930">
          <cell r="A3930">
            <v>1</v>
          </cell>
          <cell r="D3930" t="str">
            <v>Torasa Aram</v>
          </cell>
        </row>
        <row r="3931">
          <cell r="A3931">
            <v>1</v>
          </cell>
          <cell r="D3931" t="str">
            <v>Torasa Aram</v>
          </cell>
        </row>
        <row r="3932">
          <cell r="A3932">
            <v>1</v>
          </cell>
          <cell r="D3932" t="str">
            <v>Torasa Aram</v>
          </cell>
        </row>
        <row r="3933">
          <cell r="A3933">
            <v>1</v>
          </cell>
          <cell r="D3933" t="str">
            <v>Torasa Aram</v>
          </cell>
        </row>
        <row r="3934">
          <cell r="A3934">
            <v>1</v>
          </cell>
          <cell r="D3934" t="str">
            <v>Torasa Aram</v>
          </cell>
        </row>
        <row r="3935">
          <cell r="A3935">
            <v>1</v>
          </cell>
          <cell r="D3935" t="str">
            <v>Torasa Aram</v>
          </cell>
        </row>
        <row r="3936">
          <cell r="A3936">
            <v>1</v>
          </cell>
          <cell r="D3936" t="str">
            <v>Torasa Aram</v>
          </cell>
        </row>
        <row r="3937">
          <cell r="A3937">
            <v>1</v>
          </cell>
          <cell r="D3937" t="str">
            <v>Torasa Aram</v>
          </cell>
        </row>
        <row r="3938">
          <cell r="A3938">
            <v>1</v>
          </cell>
          <cell r="D3938" t="str">
            <v>Torasa Aram</v>
          </cell>
        </row>
        <row r="3939">
          <cell r="A3939">
            <v>1</v>
          </cell>
          <cell r="D3939" t="str">
            <v>Torasa Aram</v>
          </cell>
        </row>
        <row r="3940">
          <cell r="A3940">
            <v>1</v>
          </cell>
          <cell r="D3940" t="str">
            <v>Torasa Aram</v>
          </cell>
        </row>
        <row r="3941">
          <cell r="A3941">
            <v>1</v>
          </cell>
          <cell r="D3941" t="str">
            <v>Torasa Aram</v>
          </cell>
        </row>
        <row r="3942">
          <cell r="A3942">
            <v>1</v>
          </cell>
          <cell r="D3942" t="str">
            <v>Torasa Aram</v>
          </cell>
        </row>
        <row r="3943">
          <cell r="A3943">
            <v>1</v>
          </cell>
          <cell r="D3943" t="str">
            <v>Torasa Aram</v>
          </cell>
        </row>
        <row r="3944">
          <cell r="A3944">
            <v>1</v>
          </cell>
          <cell r="D3944" t="str">
            <v>Torasa Aram</v>
          </cell>
        </row>
        <row r="3945">
          <cell r="A3945">
            <v>1</v>
          </cell>
          <cell r="D3945" t="str">
            <v>Torasa Aram</v>
          </cell>
        </row>
        <row r="3946">
          <cell r="A3946">
            <v>1</v>
          </cell>
          <cell r="D3946" t="str">
            <v>Torasa Aram</v>
          </cell>
        </row>
        <row r="3947">
          <cell r="A3947">
            <v>1</v>
          </cell>
          <cell r="D3947" t="str">
            <v>Torasa Aram</v>
          </cell>
        </row>
        <row r="3948">
          <cell r="A3948">
            <v>1</v>
          </cell>
          <cell r="D3948" t="str">
            <v>Torasa Aram</v>
          </cell>
        </row>
        <row r="3949">
          <cell r="A3949">
            <v>1</v>
          </cell>
          <cell r="D3949" t="str">
            <v>Torasa Aram</v>
          </cell>
        </row>
        <row r="3950">
          <cell r="A3950">
            <v>1</v>
          </cell>
          <cell r="D3950" t="str">
            <v>Torasa Aram</v>
          </cell>
        </row>
        <row r="3951">
          <cell r="A3951">
            <v>1</v>
          </cell>
          <cell r="D3951" t="str">
            <v>Torasa Aram</v>
          </cell>
        </row>
        <row r="3952">
          <cell r="A3952">
            <v>1</v>
          </cell>
          <cell r="D3952" t="str">
            <v>Torasa Aram</v>
          </cell>
        </row>
        <row r="3953">
          <cell r="A3953">
            <v>1</v>
          </cell>
          <cell r="D3953" t="str">
            <v>Torasa Aram</v>
          </cell>
        </row>
        <row r="3954">
          <cell r="A3954">
            <v>1</v>
          </cell>
          <cell r="D3954" t="str">
            <v>Torasa Aram</v>
          </cell>
        </row>
        <row r="3955">
          <cell r="A3955">
            <v>1</v>
          </cell>
          <cell r="D3955" t="str">
            <v>Torasa Aram</v>
          </cell>
        </row>
        <row r="3956">
          <cell r="A3956">
            <v>1</v>
          </cell>
          <cell r="D3956" t="str">
            <v>Torasa Aram</v>
          </cell>
        </row>
        <row r="3957">
          <cell r="A3957">
            <v>1</v>
          </cell>
          <cell r="D3957" t="str">
            <v>Torasa Aram</v>
          </cell>
        </row>
        <row r="3958">
          <cell r="A3958">
            <v>1</v>
          </cell>
          <cell r="D3958" t="str">
            <v>Torasa Aram</v>
          </cell>
        </row>
        <row r="3959">
          <cell r="A3959">
            <v>1</v>
          </cell>
          <cell r="D3959" t="str">
            <v>Torasa Aram</v>
          </cell>
        </row>
        <row r="3960">
          <cell r="A3960">
            <v>1</v>
          </cell>
          <cell r="D3960" t="str">
            <v>Torasa Aram</v>
          </cell>
        </row>
        <row r="3961">
          <cell r="A3961">
            <v>1</v>
          </cell>
          <cell r="D3961" t="str">
            <v>Torasa Aram</v>
          </cell>
        </row>
        <row r="3962">
          <cell r="A3962">
            <v>1</v>
          </cell>
          <cell r="D3962" t="str">
            <v>Torasa Aram</v>
          </cell>
        </row>
        <row r="3963">
          <cell r="A3963">
            <v>1</v>
          </cell>
          <cell r="D3963" t="str">
            <v>Torasa Aram</v>
          </cell>
        </row>
        <row r="3964">
          <cell r="A3964">
            <v>1</v>
          </cell>
          <cell r="D3964" t="str">
            <v>Torasa Aram</v>
          </cell>
        </row>
        <row r="3965">
          <cell r="A3965">
            <v>1</v>
          </cell>
          <cell r="D3965" t="str">
            <v>Torasa Aram</v>
          </cell>
        </row>
        <row r="3966">
          <cell r="A3966">
            <v>1</v>
          </cell>
          <cell r="D3966" t="str">
            <v>Torasa Aram</v>
          </cell>
        </row>
        <row r="3967">
          <cell r="A3967">
            <v>1</v>
          </cell>
          <cell r="D3967" t="str">
            <v>Torasa Aram</v>
          </cell>
        </row>
        <row r="3968">
          <cell r="A3968">
            <v>1</v>
          </cell>
          <cell r="D3968" t="str">
            <v>Torasa Aram</v>
          </cell>
        </row>
        <row r="3969">
          <cell r="A3969">
            <v>1</v>
          </cell>
          <cell r="D3969" t="str">
            <v>Torasa Aram</v>
          </cell>
        </row>
        <row r="3970">
          <cell r="A3970">
            <v>1</v>
          </cell>
          <cell r="D3970" t="str">
            <v>Torasa Aram</v>
          </cell>
        </row>
        <row r="3971">
          <cell r="A3971">
            <v>1</v>
          </cell>
          <cell r="D3971" t="str">
            <v>Torasa Aram</v>
          </cell>
        </row>
        <row r="3972">
          <cell r="A3972">
            <v>1</v>
          </cell>
          <cell r="D3972" t="str">
            <v>Torasa Aram</v>
          </cell>
        </row>
        <row r="3973">
          <cell r="A3973">
            <v>1</v>
          </cell>
          <cell r="D3973" t="str">
            <v>Torasa Aram</v>
          </cell>
        </row>
        <row r="3974">
          <cell r="A3974">
            <v>1</v>
          </cell>
          <cell r="D3974" t="str">
            <v>Torasa Aram</v>
          </cell>
        </row>
        <row r="3975">
          <cell r="A3975">
            <v>1</v>
          </cell>
          <cell r="D3975" t="str">
            <v>Torasa Aram</v>
          </cell>
        </row>
        <row r="3976">
          <cell r="A3976">
            <v>1</v>
          </cell>
          <cell r="D3976" t="str">
            <v>Torasa Aram</v>
          </cell>
        </row>
        <row r="3977">
          <cell r="A3977">
            <v>1</v>
          </cell>
          <cell r="D3977" t="str">
            <v>Torasa Aram</v>
          </cell>
        </row>
        <row r="3978">
          <cell r="A3978">
            <v>1</v>
          </cell>
          <cell r="D3978" t="str">
            <v>Torasa Aram</v>
          </cell>
        </row>
        <row r="3979">
          <cell r="A3979">
            <v>1</v>
          </cell>
          <cell r="D3979" t="str">
            <v>Torasa Aram</v>
          </cell>
        </row>
        <row r="3980">
          <cell r="A3980">
            <v>1</v>
          </cell>
          <cell r="D3980" t="str">
            <v>Torasa Aram</v>
          </cell>
        </row>
        <row r="3981">
          <cell r="A3981">
            <v>1</v>
          </cell>
          <cell r="D3981" t="str">
            <v>Torasa Aram</v>
          </cell>
        </row>
        <row r="3982">
          <cell r="A3982">
            <v>1</v>
          </cell>
          <cell r="D3982" t="str">
            <v>Torasa Aram</v>
          </cell>
        </row>
        <row r="3983">
          <cell r="A3983">
            <v>1</v>
          </cell>
          <cell r="D3983" t="str">
            <v>Torasa Aram</v>
          </cell>
        </row>
        <row r="3984">
          <cell r="A3984">
            <v>1</v>
          </cell>
          <cell r="D3984" t="str">
            <v>Torasa Aram</v>
          </cell>
        </row>
        <row r="3985">
          <cell r="A3985">
            <v>1</v>
          </cell>
          <cell r="D3985" t="str">
            <v>Torasa Aram</v>
          </cell>
        </row>
        <row r="3986">
          <cell r="A3986">
            <v>1</v>
          </cell>
          <cell r="D3986" t="str">
            <v>Torasa Aram</v>
          </cell>
        </row>
        <row r="3987">
          <cell r="A3987">
            <v>1</v>
          </cell>
          <cell r="D3987" t="str">
            <v>Torasa Aram</v>
          </cell>
        </row>
        <row r="3988">
          <cell r="A3988">
            <v>1</v>
          </cell>
          <cell r="D3988" t="str">
            <v>Torasa Aram</v>
          </cell>
        </row>
        <row r="3989">
          <cell r="A3989">
            <v>1</v>
          </cell>
          <cell r="D3989" t="str">
            <v>Torasa Aram</v>
          </cell>
        </row>
        <row r="3990">
          <cell r="A3990">
            <v>1</v>
          </cell>
          <cell r="D3990" t="str">
            <v>Torasa Aram</v>
          </cell>
        </row>
        <row r="3991">
          <cell r="A3991">
            <v>1</v>
          </cell>
          <cell r="D3991" t="str">
            <v>Torasa Aram</v>
          </cell>
        </row>
        <row r="3992">
          <cell r="A3992">
            <v>1</v>
          </cell>
          <cell r="D3992" t="str">
            <v>Torasa Aram</v>
          </cell>
        </row>
        <row r="3993">
          <cell r="A3993">
            <v>1</v>
          </cell>
          <cell r="D3993" t="str">
            <v>Torasa Aram</v>
          </cell>
        </row>
        <row r="3994">
          <cell r="A3994">
            <v>1</v>
          </cell>
          <cell r="D3994" t="str">
            <v>Torasa Aram</v>
          </cell>
        </row>
        <row r="3995">
          <cell r="A3995">
            <v>1</v>
          </cell>
          <cell r="D3995" t="str">
            <v>Torasa Aram</v>
          </cell>
        </row>
        <row r="3996">
          <cell r="A3996">
            <v>1</v>
          </cell>
          <cell r="D3996" t="str">
            <v>Torasa Aram</v>
          </cell>
        </row>
        <row r="3997">
          <cell r="A3997">
            <v>1</v>
          </cell>
          <cell r="D3997" t="str">
            <v>Torasa Aram</v>
          </cell>
        </row>
        <row r="3998">
          <cell r="A3998">
            <v>1</v>
          </cell>
          <cell r="D3998" t="str">
            <v>Torasa Aram</v>
          </cell>
        </row>
        <row r="3999">
          <cell r="A3999">
            <v>1</v>
          </cell>
          <cell r="D3999" t="str">
            <v>Torasa Aram</v>
          </cell>
        </row>
        <row r="4000">
          <cell r="A4000">
            <v>1</v>
          </cell>
          <cell r="D4000" t="str">
            <v>Torasa Aram</v>
          </cell>
        </row>
        <row r="4001">
          <cell r="A4001">
            <v>1</v>
          </cell>
          <cell r="D4001" t="str">
            <v>Torasa Aram</v>
          </cell>
        </row>
        <row r="4002">
          <cell r="A4002">
            <v>1</v>
          </cell>
          <cell r="D4002" t="str">
            <v>Torasa Aram</v>
          </cell>
        </row>
        <row r="4003">
          <cell r="A4003">
            <v>1</v>
          </cell>
          <cell r="D4003" t="str">
            <v>Torasa Aram</v>
          </cell>
        </row>
        <row r="4004">
          <cell r="A4004">
            <v>1</v>
          </cell>
          <cell r="D4004" t="str">
            <v>Torasa Aram</v>
          </cell>
        </row>
        <row r="4005">
          <cell r="A4005">
            <v>1</v>
          </cell>
          <cell r="D4005" t="str">
            <v>Torasa Aram</v>
          </cell>
        </row>
        <row r="4006">
          <cell r="A4006">
            <v>1</v>
          </cell>
          <cell r="D4006" t="str">
            <v>Torasa Aram</v>
          </cell>
        </row>
        <row r="4007">
          <cell r="D4007" t="str">
            <v>Tremona Maren</v>
          </cell>
        </row>
        <row r="4008">
          <cell r="D4008" t="str">
            <v>Trerayna Dalen</v>
          </cell>
        </row>
        <row r="4009">
          <cell r="D4009" t="str">
            <v>Trerayna Dalen</v>
          </cell>
        </row>
        <row r="4010">
          <cell r="D4010" t="str">
            <v>Trerayna Dalen</v>
          </cell>
        </row>
        <row r="4011">
          <cell r="D4011" t="str">
            <v>Tuveso Beleth</v>
          </cell>
        </row>
        <row r="4012">
          <cell r="D4012" t="str">
            <v>Tuveso Beleth</v>
          </cell>
        </row>
        <row r="4013">
          <cell r="D4013" t="str">
            <v>Tuveso Beleth</v>
          </cell>
        </row>
        <row r="4014">
          <cell r="D4014" t="str">
            <v>Tuveso Beleth</v>
          </cell>
        </row>
        <row r="4015">
          <cell r="D4015" t="str">
            <v>Tuveso Beleth</v>
          </cell>
        </row>
        <row r="4016">
          <cell r="D4016" t="str">
            <v>Tuveso Beleth</v>
          </cell>
        </row>
        <row r="4017">
          <cell r="D4017" t="str">
            <v>Tuveso Beleth</v>
          </cell>
        </row>
        <row r="4018">
          <cell r="D4018" t="str">
            <v>Tuveso Beleth</v>
          </cell>
        </row>
        <row r="4019">
          <cell r="D4019" t="str">
            <v>Tuveso Beleth</v>
          </cell>
        </row>
        <row r="4020">
          <cell r="D4020" t="str">
            <v>Tuveso Beleth</v>
          </cell>
        </row>
        <row r="4021">
          <cell r="D4021" t="str">
            <v>Tuveso Beleth</v>
          </cell>
        </row>
        <row r="4022">
          <cell r="D4022" t="str">
            <v>Tuveso Beleth</v>
          </cell>
        </row>
        <row r="4023">
          <cell r="D4023" t="str">
            <v>Tuveso Beleth</v>
          </cell>
        </row>
        <row r="4024">
          <cell r="D4024" t="str">
            <v>Tuveso Beleth</v>
          </cell>
        </row>
        <row r="4025">
          <cell r="D4025" t="str">
            <v>Tuveso Beleth</v>
          </cell>
        </row>
        <row r="4026">
          <cell r="D4026" t="str">
            <v>Tuveso Beleth</v>
          </cell>
        </row>
        <row r="4027">
          <cell r="D4027" t="str">
            <v>Tuveso Beleth</v>
          </cell>
        </row>
        <row r="4028">
          <cell r="D4028" t="str">
            <v>Tuveso Beleth</v>
          </cell>
        </row>
        <row r="4029">
          <cell r="D4029" t="str">
            <v>Tuveso Beleth</v>
          </cell>
        </row>
        <row r="4030">
          <cell r="D4030" t="str">
            <v>Tuveso Beleth</v>
          </cell>
        </row>
        <row r="4031">
          <cell r="D4031" t="str">
            <v>Tuveso Beleth</v>
          </cell>
        </row>
        <row r="4032">
          <cell r="D4032" t="str">
            <v>Uleni Heleran</v>
          </cell>
        </row>
        <row r="4033">
          <cell r="D4033" t="str">
            <v>Uleni Heleran</v>
          </cell>
        </row>
        <row r="4034">
          <cell r="D4034" t="str">
            <v>Uleni Heleran</v>
          </cell>
        </row>
        <row r="4035">
          <cell r="D4035" t="str">
            <v>Uleni Heleran</v>
          </cell>
        </row>
        <row r="4036">
          <cell r="D4036" t="str">
            <v>Uleni Heleran</v>
          </cell>
        </row>
        <row r="4037">
          <cell r="D4037" t="str">
            <v>Uleni Heleran</v>
          </cell>
        </row>
        <row r="4038">
          <cell r="D4038" t="str">
            <v>Uleni Heleran</v>
          </cell>
        </row>
        <row r="4039">
          <cell r="D4039" t="str">
            <v>Uleni Heleran</v>
          </cell>
        </row>
        <row r="4040">
          <cell r="D4040" t="str">
            <v>Uleni Heleran</v>
          </cell>
        </row>
        <row r="4041">
          <cell r="D4041" t="str">
            <v>Uleni Heleran</v>
          </cell>
        </row>
        <row r="4042">
          <cell r="D4042" t="str">
            <v>Uleni Heleran</v>
          </cell>
        </row>
        <row r="4043">
          <cell r="D4043" t="str">
            <v>Uleni Heleran</v>
          </cell>
        </row>
        <row r="4044">
          <cell r="D4044" t="str">
            <v>Uleni Heleran</v>
          </cell>
        </row>
        <row r="4045">
          <cell r="D4045" t="str">
            <v>Uleni Heleran</v>
          </cell>
        </row>
        <row r="4046">
          <cell r="D4046" t="str">
            <v>Ulibabi</v>
          </cell>
        </row>
        <row r="4047">
          <cell r="D4047" t="str">
            <v>Ulibabi</v>
          </cell>
        </row>
        <row r="4048">
          <cell r="D4048" t="str">
            <v>Ulibabi</v>
          </cell>
        </row>
        <row r="4049">
          <cell r="D4049" t="str">
            <v>Ulibabi</v>
          </cell>
        </row>
        <row r="4050">
          <cell r="D4050" t="str">
            <v>Ulibabi</v>
          </cell>
        </row>
        <row r="4051">
          <cell r="D4051" t="str">
            <v>Ulyne Henim</v>
          </cell>
        </row>
        <row r="4052">
          <cell r="D4052" t="str">
            <v>Ulyne Henim</v>
          </cell>
        </row>
        <row r="4053">
          <cell r="D4053" t="str">
            <v>Ulyne Henim</v>
          </cell>
        </row>
        <row r="4054">
          <cell r="D4054" t="str">
            <v>Ulyne Henim</v>
          </cell>
        </row>
        <row r="4055">
          <cell r="D4055" t="str">
            <v>Ulyne Henim</v>
          </cell>
        </row>
        <row r="4056">
          <cell r="D4056" t="str">
            <v>Ulyne Henim</v>
          </cell>
        </row>
        <row r="4057">
          <cell r="D4057" t="str">
            <v>Ulyne Henim</v>
          </cell>
        </row>
        <row r="4058">
          <cell r="D4058" t="str">
            <v>Ulyne Henim</v>
          </cell>
        </row>
        <row r="4059">
          <cell r="D4059" t="str">
            <v>Ulyne Henim</v>
          </cell>
        </row>
        <row r="4060">
          <cell r="D4060" t="str">
            <v>Ulyne Henim</v>
          </cell>
        </row>
        <row r="4061">
          <cell r="D4061" t="str">
            <v>Ulyne Henim</v>
          </cell>
        </row>
        <row r="4062">
          <cell r="D4062" t="str">
            <v>Ulyne Henim</v>
          </cell>
        </row>
        <row r="4063">
          <cell r="D4063" t="str">
            <v>Ulyne Henim</v>
          </cell>
        </row>
        <row r="4064">
          <cell r="D4064" t="str">
            <v>Urshamusa Rapli</v>
          </cell>
        </row>
        <row r="4065">
          <cell r="D4065" t="str">
            <v>Urshamusa Rapli</v>
          </cell>
        </row>
        <row r="4066">
          <cell r="D4066" t="str">
            <v>Urshamusa Rapli</v>
          </cell>
        </row>
        <row r="4067">
          <cell r="D4067" t="str">
            <v>Urshamusa Rapli</v>
          </cell>
        </row>
        <row r="4068">
          <cell r="D4068" t="str">
            <v>Urshamusa Rapli</v>
          </cell>
        </row>
        <row r="4069">
          <cell r="D4069" t="str">
            <v>Urshamusa Rapli</v>
          </cell>
        </row>
        <row r="4070">
          <cell r="D4070" t="str">
            <v>Urshamusa Rapli</v>
          </cell>
        </row>
        <row r="4071">
          <cell r="D4071" t="str">
            <v>Urshamusa Rapli</v>
          </cell>
        </row>
        <row r="4072">
          <cell r="D4072" t="str">
            <v>Urshamusa Rapli</v>
          </cell>
        </row>
        <row r="4073">
          <cell r="D4073" t="str">
            <v>Urshamusa Rapli</v>
          </cell>
        </row>
        <row r="4074">
          <cell r="D4074" t="str">
            <v>Urshamusa Rapli</v>
          </cell>
        </row>
        <row r="4075">
          <cell r="D4075" t="str">
            <v>Urshamusa Rapli</v>
          </cell>
        </row>
        <row r="4076">
          <cell r="D4076" t="str">
            <v>Urshamusa Rapli</v>
          </cell>
        </row>
        <row r="4077">
          <cell r="D4077" t="str">
            <v>Uryne Nirith</v>
          </cell>
        </row>
        <row r="4078">
          <cell r="D4078" t="str">
            <v>Uryne Nirith</v>
          </cell>
        </row>
        <row r="4079">
          <cell r="D4079" t="str">
            <v>Uryne Nirith</v>
          </cell>
        </row>
        <row r="4080">
          <cell r="D4080" t="str">
            <v>Uryne Nirith</v>
          </cell>
        </row>
        <row r="4081">
          <cell r="D4081" t="str">
            <v>Uryne Nirith</v>
          </cell>
        </row>
        <row r="4082">
          <cell r="D4082" t="str">
            <v>Uryne Nirith</v>
          </cell>
        </row>
        <row r="4083">
          <cell r="D4083" t="str">
            <v>Uryne Nirith</v>
          </cell>
        </row>
        <row r="4084">
          <cell r="D4084" t="str">
            <v>Uryne Nirith</v>
          </cell>
        </row>
        <row r="4085">
          <cell r="D4085" t="str">
            <v>Uryne Nirith</v>
          </cell>
        </row>
        <row r="4086">
          <cell r="D4086" t="str">
            <v>Uupse Fyr</v>
          </cell>
        </row>
        <row r="4087">
          <cell r="D4087" t="str">
            <v>Uupse Fyr</v>
          </cell>
        </row>
        <row r="4088">
          <cell r="D4088" t="str">
            <v>Uupse Fyr</v>
          </cell>
        </row>
        <row r="4089">
          <cell r="D4089" t="str">
            <v>Uupse Fyr</v>
          </cell>
        </row>
        <row r="4090">
          <cell r="D4090" t="str">
            <v>Uupse Fyr</v>
          </cell>
        </row>
        <row r="4091">
          <cell r="D4091" t="str">
            <v>Uupse Fyr</v>
          </cell>
        </row>
        <row r="4092">
          <cell r="D4092" t="str">
            <v>Uupse Fyr</v>
          </cell>
        </row>
        <row r="4093">
          <cell r="D4093" t="str">
            <v>Uupse Fyr</v>
          </cell>
        </row>
        <row r="4094">
          <cell r="D4094" t="str">
            <v>Uupse Fyr</v>
          </cell>
        </row>
        <row r="4095">
          <cell r="D4095" t="str">
            <v>Uupse Fyr</v>
          </cell>
        </row>
        <row r="4096">
          <cell r="D4096" t="str">
            <v>Uupse Fyr</v>
          </cell>
        </row>
        <row r="4097">
          <cell r="D4097" t="str">
            <v>Uupse Fyr</v>
          </cell>
        </row>
        <row r="4098">
          <cell r="D4098" t="str">
            <v>Uupse Fyr</v>
          </cell>
        </row>
        <row r="4099">
          <cell r="D4099" t="str">
            <v>Uupse Fyr</v>
          </cell>
        </row>
        <row r="4100">
          <cell r="D4100" t="str">
            <v>Uupse Fyr</v>
          </cell>
        </row>
        <row r="4101">
          <cell r="D4101" t="str">
            <v>Uupse Fyr</v>
          </cell>
        </row>
        <row r="4102">
          <cell r="D4102" t="str">
            <v>Uupse Fyr</v>
          </cell>
        </row>
        <row r="4103">
          <cell r="D4103" t="str">
            <v>Uupse Fyr</v>
          </cell>
        </row>
        <row r="4104">
          <cell r="D4104" t="str">
            <v>Uvoo Llaren</v>
          </cell>
        </row>
        <row r="4105">
          <cell r="D4105" t="str">
            <v>Uvoo Llaren</v>
          </cell>
        </row>
        <row r="4106">
          <cell r="D4106" t="str">
            <v>Uvoo Llaren</v>
          </cell>
        </row>
        <row r="4107">
          <cell r="D4107" t="str">
            <v>Uvoo Llaren</v>
          </cell>
        </row>
        <row r="4108">
          <cell r="D4108" t="str">
            <v>Uvoo Llaren</v>
          </cell>
        </row>
        <row r="4109">
          <cell r="D4109" t="str">
            <v>Uvoo Llaren</v>
          </cell>
        </row>
        <row r="4110">
          <cell r="D4110" t="str">
            <v>Uvoo Llaren</v>
          </cell>
        </row>
        <row r="4111">
          <cell r="D4111" t="str">
            <v>Uvoo Llaren</v>
          </cell>
        </row>
        <row r="4112">
          <cell r="D4112" t="str">
            <v>Uvoo Llaren</v>
          </cell>
        </row>
        <row r="4113">
          <cell r="D4113" t="str">
            <v>Uvoo Llaren</v>
          </cell>
        </row>
        <row r="4114">
          <cell r="D4114" t="str">
            <v>Uvoo Llaren</v>
          </cell>
        </row>
        <row r="4115">
          <cell r="D4115" t="str">
            <v>Uvoo Llaren</v>
          </cell>
        </row>
        <row r="4116">
          <cell r="D4116" t="str">
            <v>Uvoo Llaren</v>
          </cell>
        </row>
        <row r="4117">
          <cell r="D4117" t="str">
            <v>Uvoo Llaren</v>
          </cell>
        </row>
        <row r="4118">
          <cell r="D4118" t="str">
            <v>Uvoo Llaren</v>
          </cell>
        </row>
        <row r="4119">
          <cell r="D4119" t="str">
            <v>Uvoo Llaren</v>
          </cell>
        </row>
        <row r="4120">
          <cell r="D4120" t="str">
            <v>Uvoo Llaren</v>
          </cell>
        </row>
        <row r="4121">
          <cell r="D4121" t="str">
            <v>Uvoo Llaren</v>
          </cell>
        </row>
        <row r="4122">
          <cell r="D4122" t="str">
            <v>Uvoo Llaren</v>
          </cell>
        </row>
        <row r="4123">
          <cell r="D4123" t="str">
            <v>Uvoo Llaren</v>
          </cell>
        </row>
        <row r="4124">
          <cell r="D4124" t="str">
            <v>Uvoo Llaren</v>
          </cell>
        </row>
        <row r="4125">
          <cell r="D4125" t="str">
            <v>Uvoo Llaren</v>
          </cell>
        </row>
        <row r="4126">
          <cell r="D4126" t="str">
            <v>Uvoo Llaren</v>
          </cell>
        </row>
        <row r="4127">
          <cell r="D4127" t="str">
            <v>Uvoo Llaren</v>
          </cell>
        </row>
        <row r="4128">
          <cell r="D4128" t="str">
            <v>Uvoo Llaren</v>
          </cell>
        </row>
        <row r="4129">
          <cell r="D4129" t="str">
            <v>Uvoo Llaren</v>
          </cell>
        </row>
        <row r="4130">
          <cell r="D4130" t="str">
            <v>Uvoo Llaren</v>
          </cell>
        </row>
        <row r="4131">
          <cell r="D4131" t="str">
            <v>Uvoo Llaren</v>
          </cell>
        </row>
        <row r="4132">
          <cell r="D4132" t="str">
            <v>Uvoo Llaren</v>
          </cell>
        </row>
        <row r="4133">
          <cell r="D4133" t="str">
            <v>Uvoo Llaren</v>
          </cell>
        </row>
        <row r="4134">
          <cell r="D4134" t="str">
            <v>Uvoo Llaren</v>
          </cell>
        </row>
        <row r="4135">
          <cell r="D4135" t="str">
            <v>Uvoo Llaren</v>
          </cell>
        </row>
        <row r="4136">
          <cell r="D4136" t="str">
            <v>Uvoo Llaren</v>
          </cell>
        </row>
        <row r="4137">
          <cell r="D4137" t="str">
            <v>Uvoo Llaren</v>
          </cell>
        </row>
        <row r="4138">
          <cell r="D4138" t="str">
            <v>Uvoo Llaren</v>
          </cell>
        </row>
        <row r="4139">
          <cell r="D4139" t="str">
            <v>Uvoo Llaren</v>
          </cell>
        </row>
        <row r="4140">
          <cell r="D4140" t="str">
            <v>Uvoo Llaren</v>
          </cell>
        </row>
        <row r="4141">
          <cell r="D4141" t="str">
            <v>Uvoo Llaren</v>
          </cell>
        </row>
        <row r="4142">
          <cell r="D4142" t="str">
            <v>Uvoo Llaren</v>
          </cell>
        </row>
        <row r="4143">
          <cell r="D4143" t="str">
            <v>Uvoo Llaren</v>
          </cell>
        </row>
        <row r="4144">
          <cell r="D4144" t="str">
            <v>Uvoo Llaren</v>
          </cell>
        </row>
        <row r="4145">
          <cell r="D4145" t="str">
            <v>Uvoo Llaren</v>
          </cell>
        </row>
        <row r="4146">
          <cell r="D4146" t="str">
            <v>Uvoo Llaren</v>
          </cell>
        </row>
        <row r="4147">
          <cell r="D4147" t="str">
            <v>Uvoo Llaren</v>
          </cell>
        </row>
        <row r="4148">
          <cell r="D4148" t="str">
            <v>Uvoo Llaren</v>
          </cell>
        </row>
        <row r="4149">
          <cell r="D4149" t="str">
            <v>Uvoo Llaren</v>
          </cell>
        </row>
        <row r="4150">
          <cell r="D4150" t="str">
            <v>Uvoo Llaren</v>
          </cell>
        </row>
        <row r="4151">
          <cell r="D4151" t="str">
            <v>Uvoo Llaren</v>
          </cell>
        </row>
        <row r="4152">
          <cell r="D4152" t="str">
            <v>Uvoo Llaren</v>
          </cell>
        </row>
        <row r="4153">
          <cell r="D4153" t="str">
            <v>Uvoo Llaren</v>
          </cell>
        </row>
        <row r="4154">
          <cell r="D4154" t="str">
            <v>Uvoo Llaren</v>
          </cell>
        </row>
        <row r="4155">
          <cell r="D4155" t="str">
            <v>Uvoo Llaren</v>
          </cell>
        </row>
        <row r="4156">
          <cell r="D4156" t="str">
            <v>Uvoo Llaren</v>
          </cell>
        </row>
        <row r="4157">
          <cell r="D4157" t="str">
            <v>Uvoo Llaren</v>
          </cell>
        </row>
        <row r="4158">
          <cell r="D4158" t="str">
            <v>Uvoo Llaren</v>
          </cell>
        </row>
        <row r="4159">
          <cell r="D4159" t="str">
            <v>Vadusa Sathryon</v>
          </cell>
        </row>
        <row r="4160">
          <cell r="D4160" t="str">
            <v>Valveli Arelas</v>
          </cell>
        </row>
        <row r="4161">
          <cell r="D4161" t="str">
            <v>Valveli Arelas</v>
          </cell>
        </row>
        <row r="4162">
          <cell r="D4162" t="str">
            <v>Valveli Arelas</v>
          </cell>
        </row>
        <row r="4163">
          <cell r="D4163" t="str">
            <v>Valveli Arelas</v>
          </cell>
        </row>
        <row r="4164">
          <cell r="D4164" t="str">
            <v>Valveli Arelas</v>
          </cell>
        </row>
        <row r="4165">
          <cell r="D4165" t="str">
            <v>Vampire</v>
          </cell>
        </row>
        <row r="4166">
          <cell r="D4166" t="str">
            <v>Varona Nelas</v>
          </cell>
        </row>
        <row r="4167">
          <cell r="D4167" t="str">
            <v>Varona Nelas</v>
          </cell>
        </row>
        <row r="4168">
          <cell r="D4168" t="str">
            <v>Varona Nelas</v>
          </cell>
        </row>
        <row r="4169">
          <cell r="D4169" t="str">
            <v>Varona Nelas</v>
          </cell>
        </row>
        <row r="4170">
          <cell r="D4170" t="str">
            <v>Varona Nelas</v>
          </cell>
        </row>
        <row r="4171">
          <cell r="D4171" t="str">
            <v>Vedelea Othril</v>
          </cell>
        </row>
        <row r="4172">
          <cell r="D4172" t="str">
            <v>Vedelea Othril</v>
          </cell>
        </row>
        <row r="4173">
          <cell r="D4173" t="str">
            <v>Vedelea Othril</v>
          </cell>
        </row>
        <row r="4174">
          <cell r="D4174" t="str">
            <v>Vedelea Othril</v>
          </cell>
        </row>
        <row r="4175">
          <cell r="D4175" t="str">
            <v>Vedelea Othril</v>
          </cell>
        </row>
        <row r="4176">
          <cell r="D4176" t="str">
            <v>Vedelea Othril</v>
          </cell>
        </row>
        <row r="4177">
          <cell r="D4177" t="str">
            <v>Vedelea Othril</v>
          </cell>
        </row>
        <row r="4178">
          <cell r="D4178" t="str">
            <v>Vedelea Othril</v>
          </cell>
        </row>
        <row r="4179">
          <cell r="D4179" t="str">
            <v>Velanda Omani</v>
          </cell>
        </row>
        <row r="4180">
          <cell r="D4180" t="str">
            <v>Velanda Omani</v>
          </cell>
        </row>
        <row r="4181">
          <cell r="D4181" t="str">
            <v>Velanda Omani</v>
          </cell>
        </row>
        <row r="4182">
          <cell r="D4182" t="str">
            <v>Velanda Omani</v>
          </cell>
        </row>
        <row r="4183">
          <cell r="D4183" t="str">
            <v>Velanda Omani</v>
          </cell>
        </row>
        <row r="4184">
          <cell r="D4184" t="str">
            <v>Velanda Omani</v>
          </cell>
        </row>
        <row r="4185">
          <cell r="D4185" t="str">
            <v>Velanda Omani</v>
          </cell>
        </row>
        <row r="4186">
          <cell r="D4186" t="str">
            <v>Velanda Omani</v>
          </cell>
        </row>
        <row r="4187">
          <cell r="D4187" t="str">
            <v>Velanda Omani</v>
          </cell>
        </row>
        <row r="4188">
          <cell r="D4188" t="str">
            <v>Velanda Omani</v>
          </cell>
        </row>
        <row r="4189">
          <cell r="D4189" t="str">
            <v>Velanda Omani</v>
          </cell>
        </row>
        <row r="4190">
          <cell r="D4190" t="str">
            <v>Velanda Omani</v>
          </cell>
        </row>
        <row r="4191">
          <cell r="D4191" t="str">
            <v>Velanda Omani</v>
          </cell>
        </row>
        <row r="4192">
          <cell r="D4192" t="str">
            <v>Velanda Omani</v>
          </cell>
        </row>
        <row r="4193">
          <cell r="D4193" t="str">
            <v>Velanda Omani</v>
          </cell>
        </row>
        <row r="4194">
          <cell r="D4194" t="str">
            <v>Velanda Omani</v>
          </cell>
        </row>
        <row r="4195">
          <cell r="D4195" t="str">
            <v>Velanda Omani</v>
          </cell>
        </row>
        <row r="4196">
          <cell r="D4196" t="str">
            <v>Velanda Omani</v>
          </cell>
        </row>
        <row r="4197">
          <cell r="D4197" t="str">
            <v>Velanda Omani</v>
          </cell>
        </row>
        <row r="4198">
          <cell r="D4198" t="str">
            <v>Velanda Omani</v>
          </cell>
        </row>
        <row r="4199">
          <cell r="D4199" t="str">
            <v>Velanda Omani</v>
          </cell>
        </row>
        <row r="4200">
          <cell r="D4200" t="str">
            <v>Velanda Omani</v>
          </cell>
        </row>
        <row r="4201">
          <cell r="D4201" t="str">
            <v>Velanda Omani</v>
          </cell>
        </row>
        <row r="4202">
          <cell r="D4202" t="str">
            <v>Velanda Omani</v>
          </cell>
        </row>
        <row r="4203">
          <cell r="D4203" t="str">
            <v>Velanda Omani</v>
          </cell>
        </row>
        <row r="4204">
          <cell r="D4204" t="str">
            <v>Velanda Omani</v>
          </cell>
        </row>
        <row r="4205">
          <cell r="D4205" t="str">
            <v>Velanda Omani</v>
          </cell>
        </row>
        <row r="4206">
          <cell r="D4206" t="str">
            <v>Velanda Omani</v>
          </cell>
        </row>
        <row r="4207">
          <cell r="D4207" t="str">
            <v>Velanda Omani</v>
          </cell>
        </row>
        <row r="4208">
          <cell r="D4208" t="str">
            <v>Velanda Omani</v>
          </cell>
        </row>
        <row r="4209">
          <cell r="D4209" t="str">
            <v>Velanda Omani</v>
          </cell>
        </row>
        <row r="4210">
          <cell r="D4210" t="str">
            <v>Velyna Seran</v>
          </cell>
        </row>
        <row r="4211">
          <cell r="D4211" t="str">
            <v>Venasa Sarano</v>
          </cell>
        </row>
        <row r="4212">
          <cell r="D4212" t="str">
            <v>Venasa Sarano</v>
          </cell>
        </row>
        <row r="4213">
          <cell r="D4213" t="str">
            <v>Venasa Sarano</v>
          </cell>
        </row>
        <row r="4214">
          <cell r="D4214" t="str">
            <v>Venasa Sarano</v>
          </cell>
        </row>
        <row r="4215">
          <cell r="D4215" t="str">
            <v>Verara Rendo</v>
          </cell>
        </row>
        <row r="4216">
          <cell r="D4216" t="str">
            <v>Veresa Alver</v>
          </cell>
        </row>
        <row r="4217">
          <cell r="D4217" t="str">
            <v>Vevrana Aryon</v>
          </cell>
        </row>
        <row r="4218">
          <cell r="D4218" t="str">
            <v>Vevrana Aryon</v>
          </cell>
        </row>
        <row r="4219">
          <cell r="D4219" t="str">
            <v>Vevrana Aryon</v>
          </cell>
        </row>
        <row r="4220">
          <cell r="D4220" t="str">
            <v>Vevrana Aryon</v>
          </cell>
        </row>
        <row r="4221">
          <cell r="D4221" t="str">
            <v>Vevrana Aryon</v>
          </cell>
        </row>
        <row r="4222">
          <cell r="D4222" t="str">
            <v>Vevrana Aryon</v>
          </cell>
        </row>
        <row r="4223">
          <cell r="D4223" t="str">
            <v>Vevrana Aryon</v>
          </cell>
        </row>
        <row r="4224">
          <cell r="D4224" t="str">
            <v>Vevrana Aryon</v>
          </cell>
        </row>
        <row r="4225">
          <cell r="D4225" t="str">
            <v>Vevrana Aryon</v>
          </cell>
        </row>
        <row r="4226">
          <cell r="D4226" t="str">
            <v>Vevrana Aryon</v>
          </cell>
        </row>
        <row r="4227">
          <cell r="D4227" t="str">
            <v>Vireveri Darethran</v>
          </cell>
        </row>
        <row r="4228">
          <cell r="D4228" t="str">
            <v>Vireveri Darethran</v>
          </cell>
        </row>
        <row r="4229">
          <cell r="D4229" t="str">
            <v>Vireveri Darethran</v>
          </cell>
        </row>
        <row r="4230">
          <cell r="D4230" t="str">
            <v>Vireveri Darethran</v>
          </cell>
        </row>
        <row r="4231">
          <cell r="D4231" t="str">
            <v>Vireveri Darethran</v>
          </cell>
        </row>
        <row r="4232">
          <cell r="D4232" t="str">
            <v>Vireveri Darethran</v>
          </cell>
        </row>
        <row r="4233">
          <cell r="D4233" t="str">
            <v>Vireveri Darethran</v>
          </cell>
        </row>
        <row r="4234">
          <cell r="D4234" t="str">
            <v>Vireveri Darethran</v>
          </cell>
        </row>
        <row r="4235">
          <cell r="D4235" t="str">
            <v>Vireveri Darethran</v>
          </cell>
        </row>
        <row r="4236">
          <cell r="D4236" t="str">
            <v>Vireveri Darethran</v>
          </cell>
        </row>
        <row r="4237">
          <cell r="D4237" t="str">
            <v>Vireveri Darethran</v>
          </cell>
        </row>
        <row r="4238">
          <cell r="D4238" t="str">
            <v>Vireveri Darethran</v>
          </cell>
        </row>
        <row r="4239">
          <cell r="D4239" t="str">
            <v>Vireveri Darethran</v>
          </cell>
        </row>
        <row r="4240">
          <cell r="D4240" t="str">
            <v>Vireveri Darethran</v>
          </cell>
        </row>
        <row r="4241">
          <cell r="D4241" t="str">
            <v>Vireveri Darethran</v>
          </cell>
        </row>
        <row r="4242">
          <cell r="D4242" t="str">
            <v>Vireveri Darethran</v>
          </cell>
        </row>
        <row r="4243">
          <cell r="D4243" t="str">
            <v>Vireveri Darethran</v>
          </cell>
        </row>
        <row r="4244">
          <cell r="D4244" t="str">
            <v>Vivyne Andrano</v>
          </cell>
        </row>
        <row r="4245">
          <cell r="D4245" t="str">
            <v>Vivyne Andrano</v>
          </cell>
        </row>
        <row r="4246">
          <cell r="D4246" t="str">
            <v>Vivyne Andrano</v>
          </cell>
        </row>
        <row r="4247">
          <cell r="D4247" t="str">
            <v>Vivyne Andrano</v>
          </cell>
        </row>
        <row r="4248">
          <cell r="D4248" t="str">
            <v>Vivyne Andrano</v>
          </cell>
        </row>
        <row r="4249">
          <cell r="D4249" t="str">
            <v>Vivyne Andrano</v>
          </cell>
        </row>
        <row r="4250">
          <cell r="D4250" t="str">
            <v>Vivyne Andrano</v>
          </cell>
        </row>
        <row r="4251">
          <cell r="D4251" t="str">
            <v>Vivyne Andrano</v>
          </cell>
        </row>
        <row r="4252">
          <cell r="D4252" t="str">
            <v>Vivyne Andrano</v>
          </cell>
        </row>
        <row r="4253">
          <cell r="D4253" t="str">
            <v>Vivyne Andrano</v>
          </cell>
        </row>
        <row r="4254">
          <cell r="D4254" t="str">
            <v>Vivyne Andrano</v>
          </cell>
        </row>
        <row r="4255">
          <cell r="D4255" t="str">
            <v>Vivyne Andrano</v>
          </cell>
        </row>
        <row r="4256">
          <cell r="D4256" t="str">
            <v>Vivyne Andrano</v>
          </cell>
        </row>
        <row r="4257">
          <cell r="D4257" t="str">
            <v>Vivyne Andrano</v>
          </cell>
        </row>
        <row r="4258">
          <cell r="D4258" t="str">
            <v>Vivyne Andrano</v>
          </cell>
        </row>
        <row r="4259">
          <cell r="D4259" t="str">
            <v>Vivyne Andrano</v>
          </cell>
        </row>
        <row r="4260">
          <cell r="D4260" t="str">
            <v>Vivyne Andrano</v>
          </cell>
        </row>
        <row r="4261">
          <cell r="D4261" t="str">
            <v>Vivyne Andrano</v>
          </cell>
        </row>
        <row r="4262">
          <cell r="D4262" t="str">
            <v>Volmyni Dral</v>
          </cell>
        </row>
        <row r="4263">
          <cell r="D4263" t="str">
            <v>Volmyni Dral</v>
          </cell>
        </row>
        <row r="4264">
          <cell r="D4264" t="str">
            <v>Volmyni Dral</v>
          </cell>
        </row>
        <row r="4265">
          <cell r="D4265" t="str">
            <v>Volmyni Dral</v>
          </cell>
        </row>
        <row r="4266">
          <cell r="D4266" t="str">
            <v>Volmyni Dral</v>
          </cell>
        </row>
        <row r="4267">
          <cell r="D4267" t="str">
            <v>Volmyni Dral</v>
          </cell>
        </row>
        <row r="4268">
          <cell r="D4268" t="str">
            <v>Volmyni Dral</v>
          </cell>
        </row>
        <row r="4269">
          <cell r="D4269" t="str">
            <v>Widow Vabdas</v>
          </cell>
        </row>
        <row r="4270">
          <cell r="D4270" t="str">
            <v>Widow Vabdas</v>
          </cell>
        </row>
        <row r="4271">
          <cell r="D4271" t="str">
            <v>Widow Vabdas</v>
          </cell>
        </row>
        <row r="4272">
          <cell r="D4272" t="str">
            <v>Widow Vabdas</v>
          </cell>
        </row>
        <row r="4273">
          <cell r="D4273" t="str">
            <v>Widow Vabdas</v>
          </cell>
        </row>
        <row r="4274">
          <cell r="D4274" t="str">
            <v>Widow Vabdas</v>
          </cell>
        </row>
        <row r="4275">
          <cell r="D4275" t="str">
            <v>Widow Vabdas</v>
          </cell>
        </row>
        <row r="4276">
          <cell r="D4276" t="str">
            <v>Widow Vabdas</v>
          </cell>
        </row>
        <row r="4277">
          <cell r="D4277" t="str">
            <v>Widow Vabdas</v>
          </cell>
        </row>
        <row r="4278">
          <cell r="D4278" t="str">
            <v>Widow Vabdas</v>
          </cell>
        </row>
        <row r="4279">
          <cell r="D4279" t="str">
            <v>Zebba</v>
          </cell>
        </row>
        <row r="4280">
          <cell r="D4280" t="str">
            <v>Zebba</v>
          </cell>
        </row>
        <row r="4281">
          <cell r="D4281" t="str">
            <v>Zebba</v>
          </cell>
        </row>
        <row r="4282">
          <cell r="D4282" t="str">
            <v>Zebba</v>
          </cell>
        </row>
        <row r="4283">
          <cell r="D4283" t="str">
            <v>Zebba</v>
          </cell>
        </row>
        <row r="4284">
          <cell r="D4284" t="str">
            <v>Zebba</v>
          </cell>
        </row>
        <row r="4285">
          <cell r="D4285" t="str">
            <v>Zennammu</v>
          </cell>
        </row>
        <row r="4286">
          <cell r="D4286" t="str">
            <v>Zennammu</v>
          </cell>
        </row>
        <row r="4287">
          <cell r="D4287" t="str">
            <v>Zennammu</v>
          </cell>
        </row>
        <row r="4288">
          <cell r="D4288" t="str">
            <v>Zennammu</v>
          </cell>
        </row>
        <row r="4289">
          <cell r="D4289" t="str">
            <v>Zennammu</v>
          </cell>
        </row>
        <row r="4290">
          <cell r="D4290" t="str">
            <v>Zennammu</v>
          </cell>
        </row>
        <row r="4291">
          <cell r="D4291" t="str">
            <v>Zennammu</v>
          </cell>
        </row>
        <row r="4292">
          <cell r="D4292" t="str">
            <v>Abassel Asserbassalit</v>
          </cell>
        </row>
        <row r="4293">
          <cell r="D4293" t="str">
            <v>Abassel Asserbassalit</v>
          </cell>
        </row>
        <row r="4294">
          <cell r="D4294" t="str">
            <v>Abassel Asserbassalit</v>
          </cell>
        </row>
        <row r="4295">
          <cell r="D4295" t="str">
            <v>Abassel Asserbassalit</v>
          </cell>
        </row>
        <row r="4296">
          <cell r="D4296" t="str">
            <v>Abassel Asserbassalit</v>
          </cell>
        </row>
        <row r="4297">
          <cell r="D4297" t="str">
            <v>Abassel Asserbassalit</v>
          </cell>
        </row>
        <row r="4298">
          <cell r="D4298" t="str">
            <v>Abassel Asserbassalit</v>
          </cell>
        </row>
        <row r="4299">
          <cell r="D4299" t="str">
            <v>Abishpulu Shand</v>
          </cell>
        </row>
        <row r="4300">
          <cell r="D4300" t="str">
            <v>Adaves Therayn</v>
          </cell>
        </row>
        <row r="4301">
          <cell r="D4301" t="str">
            <v>Adaves Therayn</v>
          </cell>
        </row>
        <row r="4302">
          <cell r="D4302" t="str">
            <v>Adaves Therayn</v>
          </cell>
        </row>
        <row r="4303">
          <cell r="D4303" t="str">
            <v>Adaves Therayn</v>
          </cell>
        </row>
        <row r="4304">
          <cell r="D4304" t="str">
            <v>Adaves Therayn</v>
          </cell>
        </row>
        <row r="4305">
          <cell r="D4305" t="str">
            <v>Adondasi Sadalvel</v>
          </cell>
        </row>
        <row r="4306">
          <cell r="D4306" t="str">
            <v>Adondasi Sadalvel</v>
          </cell>
        </row>
        <row r="4307">
          <cell r="D4307" t="str">
            <v>Adondasi Sadalvel</v>
          </cell>
        </row>
        <row r="4308">
          <cell r="D4308" t="str">
            <v>Adondasi Sadalvel</v>
          </cell>
        </row>
        <row r="4309">
          <cell r="D4309" t="str">
            <v>Adondasi Sadalvel</v>
          </cell>
        </row>
        <row r="4310">
          <cell r="D4310" t="str">
            <v>Adondasi Sadalvel</v>
          </cell>
        </row>
        <row r="4311">
          <cell r="D4311" t="str">
            <v>Adondasi Sadalvel</v>
          </cell>
        </row>
        <row r="4312">
          <cell r="D4312" t="str">
            <v>Ahaz</v>
          </cell>
        </row>
        <row r="4313">
          <cell r="D4313" t="str">
            <v>Ahaz</v>
          </cell>
        </row>
        <row r="4314">
          <cell r="D4314" t="str">
            <v>Ahaz</v>
          </cell>
        </row>
        <row r="4315">
          <cell r="D4315" t="str">
            <v>Ahaz</v>
          </cell>
        </row>
        <row r="4316">
          <cell r="D4316" t="str">
            <v>Ahaz</v>
          </cell>
        </row>
        <row r="4317">
          <cell r="D4317" t="str">
            <v>Ahaz</v>
          </cell>
        </row>
        <row r="4318">
          <cell r="D4318" t="str">
            <v>Ahaz</v>
          </cell>
        </row>
        <row r="4319">
          <cell r="D4319" t="str">
            <v>Ahaz</v>
          </cell>
        </row>
        <row r="4320">
          <cell r="D4320" t="str">
            <v>Ainab</v>
          </cell>
        </row>
        <row r="4321">
          <cell r="D4321" t="str">
            <v>Ainab</v>
          </cell>
        </row>
        <row r="4322">
          <cell r="D4322" t="str">
            <v>Ainab</v>
          </cell>
        </row>
        <row r="4323">
          <cell r="D4323" t="str">
            <v>Ainab</v>
          </cell>
        </row>
        <row r="4324">
          <cell r="D4324" t="str">
            <v>Ainab</v>
          </cell>
        </row>
        <row r="4325">
          <cell r="D4325" t="str">
            <v>Ainab</v>
          </cell>
        </row>
        <row r="4326">
          <cell r="D4326" t="str">
            <v>Ainab</v>
          </cell>
        </row>
        <row r="4327">
          <cell r="D4327" t="str">
            <v>Ainab</v>
          </cell>
        </row>
        <row r="4328">
          <cell r="D4328" t="str">
            <v>Alam Merys</v>
          </cell>
        </row>
        <row r="4329">
          <cell r="D4329" t="str">
            <v>Aldam Berendus</v>
          </cell>
        </row>
        <row r="4330">
          <cell r="D4330" t="str">
            <v>Aldam Berendus</v>
          </cell>
        </row>
        <row r="4331">
          <cell r="D4331" t="str">
            <v>Aldam Berendus</v>
          </cell>
        </row>
        <row r="4332">
          <cell r="D4332" t="str">
            <v>Aldam Berendus</v>
          </cell>
        </row>
        <row r="4333">
          <cell r="D4333" t="str">
            <v>Aldam Berendus</v>
          </cell>
        </row>
        <row r="4334">
          <cell r="D4334" t="str">
            <v>Aldam Berendus</v>
          </cell>
        </row>
        <row r="4335">
          <cell r="D4335" t="str">
            <v>Aldam Berendus</v>
          </cell>
        </row>
        <row r="4336">
          <cell r="D4336" t="str">
            <v>Aldam Berendus</v>
          </cell>
        </row>
        <row r="4337">
          <cell r="D4337" t="str">
            <v>Aldam Berendus</v>
          </cell>
        </row>
        <row r="4338">
          <cell r="D4338" t="str">
            <v>Aldam Berendus</v>
          </cell>
        </row>
        <row r="4339">
          <cell r="D4339" t="str">
            <v>Aldam Berendus</v>
          </cell>
        </row>
        <row r="4340">
          <cell r="D4340" t="str">
            <v>Aldam Berendus</v>
          </cell>
        </row>
        <row r="4341">
          <cell r="D4341" t="str">
            <v>Aldam Berendus</v>
          </cell>
        </row>
        <row r="4342">
          <cell r="D4342" t="str">
            <v>Aldam Berendus</v>
          </cell>
        </row>
        <row r="4343">
          <cell r="D4343" t="str">
            <v>Aldam Berendus</v>
          </cell>
        </row>
        <row r="4344">
          <cell r="D4344" t="str">
            <v>Aldam Berendus</v>
          </cell>
        </row>
        <row r="4345">
          <cell r="D4345" t="str">
            <v>Aldam Berendus</v>
          </cell>
        </row>
        <row r="4346">
          <cell r="D4346" t="str">
            <v>Aldam Berendus</v>
          </cell>
        </row>
        <row r="4347">
          <cell r="D4347" t="str">
            <v>Aldam Berendus</v>
          </cell>
        </row>
        <row r="4348">
          <cell r="D4348" t="str">
            <v>Aldam Berendus</v>
          </cell>
        </row>
        <row r="4349">
          <cell r="D4349" t="str">
            <v>Aldam Berendus</v>
          </cell>
        </row>
        <row r="4350">
          <cell r="D4350" t="str">
            <v>Aldam Berendus</v>
          </cell>
        </row>
        <row r="4351">
          <cell r="D4351" t="str">
            <v>Aldam Berendus</v>
          </cell>
        </row>
        <row r="4352">
          <cell r="D4352" t="str">
            <v>Aldam Berendus</v>
          </cell>
        </row>
        <row r="4353">
          <cell r="D4353" t="str">
            <v>Aldam Berendus</v>
          </cell>
        </row>
        <row r="4354">
          <cell r="D4354" t="str">
            <v>Aldam Berendus</v>
          </cell>
        </row>
        <row r="4355">
          <cell r="D4355" t="str">
            <v>Aldam Berendus</v>
          </cell>
        </row>
        <row r="4356">
          <cell r="D4356" t="str">
            <v>Aldam Berendus</v>
          </cell>
        </row>
        <row r="4357">
          <cell r="D4357" t="str">
            <v>Aldam Berendus</v>
          </cell>
        </row>
        <row r="4358">
          <cell r="D4358" t="str">
            <v>Aldam Berendus</v>
          </cell>
        </row>
        <row r="4359">
          <cell r="D4359" t="str">
            <v>Aldam Berendus</v>
          </cell>
        </row>
        <row r="4360">
          <cell r="D4360" t="str">
            <v>Aldam Berendus</v>
          </cell>
        </row>
        <row r="4361">
          <cell r="D4361" t="str">
            <v>Aldam Berendus</v>
          </cell>
        </row>
        <row r="4362">
          <cell r="D4362" t="str">
            <v>Aldam Berendus</v>
          </cell>
        </row>
        <row r="4363">
          <cell r="D4363" t="str">
            <v>Aldam Berendus</v>
          </cell>
        </row>
        <row r="4364">
          <cell r="D4364" t="str">
            <v>Alds Baro</v>
          </cell>
        </row>
        <row r="4365">
          <cell r="D4365" t="str">
            <v>Alds Baro</v>
          </cell>
        </row>
        <row r="4366">
          <cell r="D4366" t="str">
            <v>Alvan Llarys</v>
          </cell>
        </row>
        <row r="4367">
          <cell r="D4367" t="str">
            <v>Alvan Llarys</v>
          </cell>
        </row>
        <row r="4368">
          <cell r="D4368" t="str">
            <v>Alvan Llarys</v>
          </cell>
        </row>
        <row r="4369">
          <cell r="D4369" t="str">
            <v>Alvan Llarys</v>
          </cell>
        </row>
        <row r="4370">
          <cell r="D4370" t="str">
            <v>Alvan Llarys</v>
          </cell>
        </row>
        <row r="4371">
          <cell r="D4371" t="str">
            <v>Alvan Llarys</v>
          </cell>
        </row>
        <row r="4372">
          <cell r="D4372" t="str">
            <v>Alvan Llarys</v>
          </cell>
        </row>
        <row r="4373">
          <cell r="D4373" t="str">
            <v>Alvan Llarys</v>
          </cell>
        </row>
        <row r="4374">
          <cell r="D4374" t="str">
            <v>Alvan Llarys</v>
          </cell>
        </row>
        <row r="4375">
          <cell r="D4375" t="str">
            <v>Alvan Llarys</v>
          </cell>
        </row>
        <row r="4376">
          <cell r="D4376" t="str">
            <v>Alvan Llarys</v>
          </cell>
        </row>
        <row r="4377">
          <cell r="D4377" t="str">
            <v>Alvan Llarys</v>
          </cell>
        </row>
        <row r="4378">
          <cell r="D4378" t="str">
            <v>Alvan Llarys</v>
          </cell>
        </row>
        <row r="4379">
          <cell r="D4379" t="str">
            <v>Alven Salas</v>
          </cell>
        </row>
        <row r="4380">
          <cell r="D4380" t="str">
            <v>Alven Salas</v>
          </cell>
        </row>
        <row r="4381">
          <cell r="D4381" t="str">
            <v>Alven Salas</v>
          </cell>
        </row>
        <row r="4382">
          <cell r="D4382" t="str">
            <v>Alven Salas</v>
          </cell>
        </row>
        <row r="4383">
          <cell r="D4383" t="str">
            <v>Alven Salas</v>
          </cell>
        </row>
        <row r="4384">
          <cell r="D4384" t="str">
            <v>Alven Salas</v>
          </cell>
        </row>
        <row r="4385">
          <cell r="D4385" t="str">
            <v>Alven Salas</v>
          </cell>
        </row>
        <row r="4386">
          <cell r="D4386" t="str">
            <v>Alven Salas</v>
          </cell>
        </row>
        <row r="4387">
          <cell r="D4387" t="str">
            <v>Alvis Teri</v>
          </cell>
        </row>
        <row r="4388">
          <cell r="D4388" t="str">
            <v>Alvis Teri</v>
          </cell>
        </row>
        <row r="4389">
          <cell r="D4389" t="str">
            <v>Alvis Teri</v>
          </cell>
        </row>
        <row r="4390">
          <cell r="D4390" t="str">
            <v>Alvis Teri</v>
          </cell>
        </row>
        <row r="4391">
          <cell r="D4391" t="str">
            <v>Alvis Teri</v>
          </cell>
        </row>
        <row r="4392">
          <cell r="D4392" t="str">
            <v>Alvis Teri</v>
          </cell>
        </row>
        <row r="4393">
          <cell r="D4393" t="str">
            <v>Anes Hlaren</v>
          </cell>
        </row>
        <row r="4394">
          <cell r="D4394" t="str">
            <v>Anes Hlaren</v>
          </cell>
        </row>
        <row r="4395">
          <cell r="D4395" t="str">
            <v>Anes Hlaren</v>
          </cell>
        </row>
        <row r="4396">
          <cell r="D4396" t="str">
            <v>Angaredhel</v>
          </cell>
        </row>
        <row r="4397">
          <cell r="D4397" t="str">
            <v>Angaredhel</v>
          </cell>
        </row>
        <row r="4398">
          <cell r="D4398" t="str">
            <v>Angaredhel</v>
          </cell>
        </row>
        <row r="4399">
          <cell r="D4399" t="str">
            <v>Angaredhel</v>
          </cell>
        </row>
        <row r="4400">
          <cell r="D4400" t="str">
            <v>Angaredhel</v>
          </cell>
        </row>
        <row r="4401">
          <cell r="D4401" t="str">
            <v>Angaredhel</v>
          </cell>
        </row>
        <row r="4402">
          <cell r="D4402" t="str">
            <v>Angaredhel</v>
          </cell>
        </row>
        <row r="4403">
          <cell r="D4403" t="str">
            <v>Angaredhel</v>
          </cell>
        </row>
        <row r="4404">
          <cell r="D4404" t="str">
            <v>Angaredhel</v>
          </cell>
        </row>
        <row r="4405">
          <cell r="D4405" t="str">
            <v>Angaredhel</v>
          </cell>
        </row>
        <row r="4406">
          <cell r="D4406" t="str">
            <v>Angaredhel</v>
          </cell>
        </row>
        <row r="4407">
          <cell r="D4407" t="str">
            <v>Angaredhel</v>
          </cell>
        </row>
        <row r="4408">
          <cell r="D4408" t="str">
            <v>Angaredhel</v>
          </cell>
        </row>
        <row r="4409">
          <cell r="D4409" t="str">
            <v>Angaredhel</v>
          </cell>
        </row>
        <row r="4410">
          <cell r="D4410" t="str">
            <v>Angaredhel</v>
          </cell>
        </row>
        <row r="4411">
          <cell r="D4411" t="str">
            <v>Angaredhel</v>
          </cell>
        </row>
        <row r="4412">
          <cell r="D4412" t="str">
            <v>Angaredhel</v>
          </cell>
        </row>
        <row r="4413">
          <cell r="D4413" t="str">
            <v>Angaredhel</v>
          </cell>
        </row>
        <row r="4414">
          <cell r="D4414" t="str">
            <v>Angaredhel</v>
          </cell>
        </row>
        <row r="4415">
          <cell r="D4415" t="str">
            <v>Angaredhel</v>
          </cell>
        </row>
        <row r="4416">
          <cell r="D4416" t="str">
            <v>Angaredhel</v>
          </cell>
        </row>
        <row r="4417">
          <cell r="D4417" t="str">
            <v>Angaredhel</v>
          </cell>
        </row>
        <row r="4418">
          <cell r="D4418" t="str">
            <v>Angaredhel</v>
          </cell>
        </row>
        <row r="4419">
          <cell r="D4419" t="str">
            <v>Angaredhel</v>
          </cell>
        </row>
        <row r="4420">
          <cell r="D4420" t="str">
            <v>Angaredhel</v>
          </cell>
        </row>
        <row r="4421">
          <cell r="D4421" t="str">
            <v>Angaredhel</v>
          </cell>
        </row>
        <row r="4422">
          <cell r="D4422" t="str">
            <v>Angaredhel</v>
          </cell>
        </row>
        <row r="4423">
          <cell r="D4423" t="str">
            <v>Angaredhel</v>
          </cell>
        </row>
        <row r="4424">
          <cell r="D4424" t="str">
            <v>Angaredhel</v>
          </cell>
        </row>
        <row r="4425">
          <cell r="D4425" t="str">
            <v>Angaredhel</v>
          </cell>
        </row>
        <row r="4426">
          <cell r="D4426" t="str">
            <v>Angaredhel</v>
          </cell>
        </row>
        <row r="4427">
          <cell r="D4427" t="str">
            <v>Angaredhel</v>
          </cell>
        </row>
        <row r="4428">
          <cell r="D4428" t="str">
            <v>Angaredhel</v>
          </cell>
        </row>
        <row r="4429">
          <cell r="D4429" t="str">
            <v>Angaredhel</v>
          </cell>
        </row>
        <row r="4430">
          <cell r="D4430" t="str">
            <v>Ano Andaram</v>
          </cell>
        </row>
        <row r="4431">
          <cell r="D4431" t="str">
            <v>Ano Vando</v>
          </cell>
        </row>
        <row r="4432">
          <cell r="D4432" t="str">
            <v>Ano Vando</v>
          </cell>
        </row>
        <row r="4433">
          <cell r="D4433" t="str">
            <v>Aren Maren</v>
          </cell>
        </row>
        <row r="4434">
          <cell r="D4434" t="str">
            <v>Arethan Mandas</v>
          </cell>
        </row>
        <row r="4435">
          <cell r="D4435" t="str">
            <v>Arethan Mandas</v>
          </cell>
        </row>
        <row r="4436">
          <cell r="D4436" t="str">
            <v>Arethan Mandas</v>
          </cell>
        </row>
        <row r="4437">
          <cell r="D4437" t="str">
            <v>Arethan Mandas</v>
          </cell>
        </row>
        <row r="4438">
          <cell r="D4438" t="str">
            <v>Arethan Mandas</v>
          </cell>
        </row>
        <row r="4439">
          <cell r="D4439" t="str">
            <v>Arethan Mandas</v>
          </cell>
        </row>
        <row r="4440">
          <cell r="D4440" t="str">
            <v>Arethan Mandas</v>
          </cell>
        </row>
        <row r="4441">
          <cell r="D4441" t="str">
            <v>Arethan Mandas</v>
          </cell>
        </row>
        <row r="4442">
          <cell r="D4442" t="str">
            <v>Arethan Mandas</v>
          </cell>
        </row>
        <row r="4443">
          <cell r="D4443" t="str">
            <v>Arethan Mandas</v>
          </cell>
        </row>
        <row r="4444">
          <cell r="D4444" t="str">
            <v>Arethan Mandas</v>
          </cell>
        </row>
        <row r="4445">
          <cell r="D4445" t="str">
            <v>Aroa Nethalen</v>
          </cell>
        </row>
        <row r="4446">
          <cell r="A4446">
            <v>1</v>
          </cell>
          <cell r="D4446" t="str">
            <v>Aryon</v>
          </cell>
        </row>
        <row r="4447">
          <cell r="A4447">
            <v>1</v>
          </cell>
          <cell r="D4447" t="str">
            <v>Aryon</v>
          </cell>
        </row>
        <row r="4448">
          <cell r="A4448">
            <v>1</v>
          </cell>
          <cell r="D4448" t="str">
            <v>Aryon</v>
          </cell>
        </row>
        <row r="4449">
          <cell r="A4449">
            <v>1</v>
          </cell>
          <cell r="D4449" t="str">
            <v>Aryon</v>
          </cell>
        </row>
        <row r="4450">
          <cell r="A4450">
            <v>1</v>
          </cell>
          <cell r="D4450" t="str">
            <v>Aryon</v>
          </cell>
        </row>
        <row r="4451">
          <cell r="A4451">
            <v>1</v>
          </cell>
          <cell r="D4451" t="str">
            <v>Aryon</v>
          </cell>
        </row>
        <row r="4452">
          <cell r="A4452">
            <v>1</v>
          </cell>
          <cell r="D4452" t="str">
            <v>Aryon</v>
          </cell>
        </row>
        <row r="4453">
          <cell r="A4453">
            <v>1</v>
          </cell>
          <cell r="D4453" t="str">
            <v>Aryon</v>
          </cell>
        </row>
        <row r="4454">
          <cell r="A4454">
            <v>1</v>
          </cell>
          <cell r="D4454" t="str">
            <v>Aryon</v>
          </cell>
        </row>
        <row r="4455">
          <cell r="A4455">
            <v>1</v>
          </cell>
          <cell r="D4455" t="str">
            <v>Aryon</v>
          </cell>
        </row>
        <row r="4456">
          <cell r="A4456">
            <v>1</v>
          </cell>
          <cell r="D4456" t="str">
            <v>Aryon</v>
          </cell>
        </row>
        <row r="4457">
          <cell r="A4457">
            <v>1</v>
          </cell>
          <cell r="D4457" t="str">
            <v>Aryon</v>
          </cell>
        </row>
        <row r="4458">
          <cell r="A4458">
            <v>1</v>
          </cell>
          <cell r="D4458" t="str">
            <v>Aryon</v>
          </cell>
        </row>
        <row r="4459">
          <cell r="A4459">
            <v>1</v>
          </cell>
          <cell r="D4459" t="str">
            <v>Aryon</v>
          </cell>
        </row>
        <row r="4460">
          <cell r="A4460">
            <v>1</v>
          </cell>
          <cell r="D4460" t="str">
            <v>Aryon</v>
          </cell>
        </row>
        <row r="4461">
          <cell r="A4461">
            <v>1</v>
          </cell>
          <cell r="D4461" t="str">
            <v>Aryon</v>
          </cell>
        </row>
        <row r="4462">
          <cell r="A4462">
            <v>1</v>
          </cell>
          <cell r="D4462" t="str">
            <v>Aryon</v>
          </cell>
        </row>
        <row r="4463">
          <cell r="A4463">
            <v>1</v>
          </cell>
          <cell r="D4463" t="str">
            <v>Aryon</v>
          </cell>
        </row>
        <row r="4464">
          <cell r="A4464">
            <v>1</v>
          </cell>
          <cell r="D4464" t="str">
            <v>Aryon</v>
          </cell>
        </row>
        <row r="4465">
          <cell r="A4465">
            <v>1</v>
          </cell>
          <cell r="D4465" t="str">
            <v>Aryon</v>
          </cell>
        </row>
        <row r="4466">
          <cell r="A4466">
            <v>1</v>
          </cell>
          <cell r="D4466" t="str">
            <v>Aryon</v>
          </cell>
        </row>
        <row r="4467">
          <cell r="A4467">
            <v>1</v>
          </cell>
          <cell r="D4467" t="str">
            <v>Aryon</v>
          </cell>
        </row>
        <row r="4468">
          <cell r="A4468">
            <v>1</v>
          </cell>
          <cell r="D4468" t="str">
            <v>Aryon</v>
          </cell>
        </row>
        <row r="4469">
          <cell r="A4469">
            <v>1</v>
          </cell>
          <cell r="D4469" t="str">
            <v>Aryon</v>
          </cell>
        </row>
        <row r="4470">
          <cell r="A4470">
            <v>1</v>
          </cell>
          <cell r="D4470" t="str">
            <v>Aryon</v>
          </cell>
        </row>
        <row r="4471">
          <cell r="A4471">
            <v>1</v>
          </cell>
          <cell r="D4471" t="str">
            <v>Aryon</v>
          </cell>
        </row>
        <row r="4472">
          <cell r="A4472">
            <v>1</v>
          </cell>
          <cell r="D4472" t="str">
            <v>Aryon</v>
          </cell>
        </row>
        <row r="4473">
          <cell r="A4473">
            <v>1</v>
          </cell>
          <cell r="D4473" t="str">
            <v>Aryon</v>
          </cell>
        </row>
        <row r="4474">
          <cell r="A4474">
            <v>1</v>
          </cell>
          <cell r="D4474" t="str">
            <v>Aryon</v>
          </cell>
        </row>
        <row r="4475">
          <cell r="A4475">
            <v>1</v>
          </cell>
          <cell r="D4475" t="str">
            <v>Aryon</v>
          </cell>
        </row>
        <row r="4476">
          <cell r="A4476">
            <v>1</v>
          </cell>
          <cell r="D4476" t="str">
            <v>Aryon</v>
          </cell>
        </row>
        <row r="4477">
          <cell r="A4477">
            <v>1</v>
          </cell>
          <cell r="D4477" t="str">
            <v>Aryon</v>
          </cell>
        </row>
        <row r="4478">
          <cell r="A4478">
            <v>1</v>
          </cell>
          <cell r="D4478" t="str">
            <v>Aryon</v>
          </cell>
        </row>
        <row r="4479">
          <cell r="A4479">
            <v>1</v>
          </cell>
          <cell r="D4479" t="str">
            <v>Aryon</v>
          </cell>
        </row>
        <row r="4480">
          <cell r="A4480">
            <v>1</v>
          </cell>
          <cell r="D4480" t="str">
            <v>Aryon</v>
          </cell>
        </row>
        <row r="4481">
          <cell r="A4481">
            <v>1</v>
          </cell>
          <cell r="D4481" t="str">
            <v>Aryon</v>
          </cell>
        </row>
        <row r="4482">
          <cell r="A4482">
            <v>1</v>
          </cell>
          <cell r="D4482" t="str">
            <v>Aryon</v>
          </cell>
        </row>
        <row r="4483">
          <cell r="A4483">
            <v>1</v>
          </cell>
          <cell r="D4483" t="str">
            <v>Aryon</v>
          </cell>
        </row>
        <row r="4484">
          <cell r="A4484">
            <v>1</v>
          </cell>
          <cell r="D4484" t="str">
            <v>Aryon</v>
          </cell>
        </row>
        <row r="4485">
          <cell r="A4485">
            <v>1</v>
          </cell>
          <cell r="D4485" t="str">
            <v>Aryon</v>
          </cell>
        </row>
        <row r="4486">
          <cell r="A4486">
            <v>1</v>
          </cell>
          <cell r="D4486" t="str">
            <v>Aryon</v>
          </cell>
        </row>
        <row r="4487">
          <cell r="A4487">
            <v>1</v>
          </cell>
          <cell r="D4487" t="str">
            <v>Aryon</v>
          </cell>
        </row>
        <row r="4488">
          <cell r="A4488">
            <v>1</v>
          </cell>
          <cell r="D4488" t="str">
            <v>Aryon</v>
          </cell>
        </row>
        <row r="4489">
          <cell r="A4489">
            <v>1</v>
          </cell>
          <cell r="D4489" t="str">
            <v>Aryon</v>
          </cell>
        </row>
        <row r="4490">
          <cell r="A4490">
            <v>1</v>
          </cell>
          <cell r="D4490" t="str">
            <v>Aryon</v>
          </cell>
        </row>
        <row r="4491">
          <cell r="A4491">
            <v>1</v>
          </cell>
          <cell r="D4491" t="str">
            <v>Aryon</v>
          </cell>
        </row>
        <row r="4492">
          <cell r="A4492">
            <v>1</v>
          </cell>
          <cell r="D4492" t="str">
            <v>Aryon</v>
          </cell>
        </row>
        <row r="4493">
          <cell r="A4493">
            <v>1</v>
          </cell>
          <cell r="D4493" t="str">
            <v>Aryon</v>
          </cell>
        </row>
        <row r="4494">
          <cell r="A4494">
            <v>1</v>
          </cell>
          <cell r="D4494" t="str">
            <v>Aryon</v>
          </cell>
        </row>
        <row r="4495">
          <cell r="A4495">
            <v>1</v>
          </cell>
          <cell r="D4495" t="str">
            <v>Aryon</v>
          </cell>
        </row>
        <row r="4496">
          <cell r="A4496">
            <v>1</v>
          </cell>
          <cell r="D4496" t="str">
            <v>Aryon</v>
          </cell>
        </row>
        <row r="4497">
          <cell r="A4497">
            <v>1</v>
          </cell>
          <cell r="D4497" t="str">
            <v>Aryon</v>
          </cell>
        </row>
        <row r="4498">
          <cell r="A4498">
            <v>1</v>
          </cell>
          <cell r="D4498" t="str">
            <v>Aryon</v>
          </cell>
        </row>
        <row r="4499">
          <cell r="A4499">
            <v>1</v>
          </cell>
          <cell r="D4499" t="str">
            <v>Aryon</v>
          </cell>
        </row>
        <row r="4500">
          <cell r="A4500">
            <v>1</v>
          </cell>
          <cell r="D4500" t="str">
            <v>Aryon</v>
          </cell>
        </row>
        <row r="4501">
          <cell r="A4501">
            <v>1</v>
          </cell>
          <cell r="D4501" t="str">
            <v>Aryon</v>
          </cell>
        </row>
        <row r="4502">
          <cell r="A4502">
            <v>1</v>
          </cell>
          <cell r="D4502" t="str">
            <v>Aryon</v>
          </cell>
        </row>
        <row r="4503">
          <cell r="A4503">
            <v>1</v>
          </cell>
          <cell r="D4503" t="str">
            <v>Aryon</v>
          </cell>
        </row>
        <row r="4504">
          <cell r="A4504">
            <v>1</v>
          </cell>
          <cell r="D4504" t="str">
            <v>Aryon</v>
          </cell>
        </row>
        <row r="4505">
          <cell r="A4505">
            <v>1</v>
          </cell>
          <cell r="D4505" t="str">
            <v>Aryon</v>
          </cell>
        </row>
        <row r="4506">
          <cell r="A4506">
            <v>1</v>
          </cell>
          <cell r="D4506" t="str">
            <v>Aryon</v>
          </cell>
        </row>
        <row r="4507">
          <cell r="A4507">
            <v>1</v>
          </cell>
          <cell r="D4507" t="str">
            <v>Aryon</v>
          </cell>
        </row>
        <row r="4508">
          <cell r="A4508">
            <v>1</v>
          </cell>
          <cell r="D4508" t="str">
            <v>Aryon</v>
          </cell>
        </row>
        <row r="4509">
          <cell r="A4509">
            <v>1</v>
          </cell>
          <cell r="D4509" t="str">
            <v>Aryon</v>
          </cell>
        </row>
        <row r="4510">
          <cell r="A4510">
            <v>1</v>
          </cell>
          <cell r="D4510" t="str">
            <v>Aryon</v>
          </cell>
        </row>
        <row r="4511">
          <cell r="A4511">
            <v>1</v>
          </cell>
          <cell r="D4511" t="str">
            <v>Aryon</v>
          </cell>
        </row>
        <row r="4512">
          <cell r="A4512">
            <v>1</v>
          </cell>
          <cell r="D4512" t="str">
            <v>Aryon</v>
          </cell>
        </row>
        <row r="4513">
          <cell r="A4513">
            <v>1</v>
          </cell>
          <cell r="D4513" t="str">
            <v>Aryon</v>
          </cell>
        </row>
        <row r="4514">
          <cell r="A4514">
            <v>1</v>
          </cell>
          <cell r="D4514" t="str">
            <v>Aryon</v>
          </cell>
        </row>
        <row r="4515">
          <cell r="A4515">
            <v>1</v>
          </cell>
          <cell r="D4515" t="str">
            <v>Aryon</v>
          </cell>
        </row>
        <row r="4516">
          <cell r="A4516">
            <v>1</v>
          </cell>
          <cell r="D4516" t="str">
            <v>Aryon</v>
          </cell>
        </row>
        <row r="4517">
          <cell r="A4517">
            <v>1</v>
          </cell>
          <cell r="D4517" t="str">
            <v>Aryon</v>
          </cell>
        </row>
        <row r="4518">
          <cell r="A4518">
            <v>1</v>
          </cell>
          <cell r="D4518" t="str">
            <v>Aryon</v>
          </cell>
        </row>
        <row r="4519">
          <cell r="A4519">
            <v>1</v>
          </cell>
          <cell r="D4519" t="str">
            <v>Aryon</v>
          </cell>
        </row>
        <row r="4520">
          <cell r="A4520">
            <v>1</v>
          </cell>
          <cell r="D4520" t="str">
            <v>Aryon</v>
          </cell>
        </row>
        <row r="4521">
          <cell r="A4521">
            <v>1</v>
          </cell>
          <cell r="D4521" t="str">
            <v>Aryon</v>
          </cell>
        </row>
        <row r="4522">
          <cell r="A4522">
            <v>1</v>
          </cell>
          <cell r="D4522" t="str">
            <v>Aryon</v>
          </cell>
        </row>
        <row r="4523">
          <cell r="A4523">
            <v>1</v>
          </cell>
          <cell r="D4523" t="str">
            <v>Aryon</v>
          </cell>
        </row>
        <row r="4524">
          <cell r="A4524">
            <v>1</v>
          </cell>
          <cell r="D4524" t="str">
            <v>Aryon</v>
          </cell>
        </row>
        <row r="4525">
          <cell r="A4525">
            <v>1</v>
          </cell>
          <cell r="D4525" t="str">
            <v>Aryon</v>
          </cell>
        </row>
        <row r="4526">
          <cell r="A4526">
            <v>1</v>
          </cell>
          <cell r="D4526" t="str">
            <v>Aryon</v>
          </cell>
        </row>
        <row r="4527">
          <cell r="A4527">
            <v>1</v>
          </cell>
          <cell r="D4527" t="str">
            <v>Aryon</v>
          </cell>
        </row>
        <row r="4528">
          <cell r="A4528">
            <v>1</v>
          </cell>
          <cell r="D4528" t="str">
            <v>Aryon</v>
          </cell>
        </row>
        <row r="4529">
          <cell r="A4529">
            <v>1</v>
          </cell>
          <cell r="D4529" t="str">
            <v>Aryon</v>
          </cell>
        </row>
        <row r="4530">
          <cell r="A4530">
            <v>1</v>
          </cell>
          <cell r="D4530" t="str">
            <v>Aryon</v>
          </cell>
        </row>
        <row r="4531">
          <cell r="A4531">
            <v>1</v>
          </cell>
          <cell r="D4531" t="str">
            <v>Aryon</v>
          </cell>
        </row>
        <row r="4532">
          <cell r="A4532">
            <v>1</v>
          </cell>
          <cell r="D4532" t="str">
            <v>Aryon</v>
          </cell>
        </row>
        <row r="4533">
          <cell r="A4533">
            <v>1</v>
          </cell>
          <cell r="D4533" t="str">
            <v>Aryon</v>
          </cell>
        </row>
        <row r="4534">
          <cell r="A4534">
            <v>1</v>
          </cell>
          <cell r="D4534" t="str">
            <v>Aryon</v>
          </cell>
        </row>
        <row r="4535">
          <cell r="A4535">
            <v>1</v>
          </cell>
          <cell r="D4535" t="str">
            <v>Aryon</v>
          </cell>
        </row>
        <row r="4536">
          <cell r="A4536">
            <v>1</v>
          </cell>
          <cell r="D4536" t="str">
            <v>Aryon</v>
          </cell>
        </row>
        <row r="4537">
          <cell r="A4537">
            <v>1</v>
          </cell>
          <cell r="D4537" t="str">
            <v>Aryon</v>
          </cell>
        </row>
        <row r="4538">
          <cell r="A4538">
            <v>1</v>
          </cell>
          <cell r="D4538" t="str">
            <v>Aryon</v>
          </cell>
        </row>
        <row r="4539">
          <cell r="A4539">
            <v>1</v>
          </cell>
          <cell r="D4539" t="str">
            <v>Aryon</v>
          </cell>
        </row>
        <row r="4540">
          <cell r="A4540">
            <v>1</v>
          </cell>
          <cell r="D4540" t="str">
            <v>Aryon</v>
          </cell>
        </row>
        <row r="4541">
          <cell r="A4541">
            <v>1</v>
          </cell>
          <cell r="D4541" t="str">
            <v>Aryon</v>
          </cell>
        </row>
        <row r="4542">
          <cell r="A4542">
            <v>1</v>
          </cell>
          <cell r="D4542" t="str">
            <v>Aryon</v>
          </cell>
        </row>
        <row r="4543">
          <cell r="A4543">
            <v>1</v>
          </cell>
          <cell r="D4543" t="str">
            <v>Aryon</v>
          </cell>
        </row>
        <row r="4544">
          <cell r="A4544">
            <v>1</v>
          </cell>
          <cell r="D4544" t="str">
            <v>Aryon</v>
          </cell>
        </row>
        <row r="4545">
          <cell r="A4545">
            <v>1</v>
          </cell>
          <cell r="D4545" t="str">
            <v>Aryon</v>
          </cell>
        </row>
        <row r="4546">
          <cell r="A4546">
            <v>1</v>
          </cell>
          <cell r="D4546" t="str">
            <v>Aryon</v>
          </cell>
        </row>
        <row r="4547">
          <cell r="A4547">
            <v>1</v>
          </cell>
          <cell r="D4547" t="str">
            <v>Aryon</v>
          </cell>
        </row>
        <row r="4548">
          <cell r="A4548">
            <v>1</v>
          </cell>
          <cell r="D4548" t="str">
            <v>Aryon</v>
          </cell>
        </row>
        <row r="4549">
          <cell r="A4549">
            <v>1</v>
          </cell>
          <cell r="D4549" t="str">
            <v>Aryon</v>
          </cell>
        </row>
        <row r="4550">
          <cell r="A4550">
            <v>1</v>
          </cell>
          <cell r="D4550" t="str">
            <v>Aryon</v>
          </cell>
        </row>
        <row r="4551">
          <cell r="A4551">
            <v>1</v>
          </cell>
          <cell r="D4551" t="str">
            <v>Aryon</v>
          </cell>
        </row>
        <row r="4552">
          <cell r="A4552">
            <v>1</v>
          </cell>
          <cell r="D4552" t="str">
            <v>Aryon</v>
          </cell>
        </row>
        <row r="4553">
          <cell r="A4553">
            <v>1</v>
          </cell>
          <cell r="D4553" t="str">
            <v>Aryon</v>
          </cell>
        </row>
        <row r="4554">
          <cell r="A4554">
            <v>1</v>
          </cell>
          <cell r="D4554" t="str">
            <v>Aryon</v>
          </cell>
        </row>
        <row r="4555">
          <cell r="A4555">
            <v>1</v>
          </cell>
          <cell r="D4555" t="str">
            <v>Aryon</v>
          </cell>
        </row>
        <row r="4556">
          <cell r="A4556">
            <v>1</v>
          </cell>
          <cell r="D4556" t="str">
            <v>Aryon</v>
          </cell>
        </row>
        <row r="4557">
          <cell r="A4557">
            <v>1</v>
          </cell>
          <cell r="D4557" t="str">
            <v>Aryon</v>
          </cell>
        </row>
        <row r="4558">
          <cell r="A4558">
            <v>1</v>
          </cell>
          <cell r="D4558" t="str">
            <v>Aryon</v>
          </cell>
        </row>
        <row r="4559">
          <cell r="A4559">
            <v>1</v>
          </cell>
          <cell r="D4559" t="str">
            <v>Aryon</v>
          </cell>
        </row>
        <row r="4560">
          <cell r="A4560">
            <v>1</v>
          </cell>
          <cell r="D4560" t="str">
            <v>Aryon</v>
          </cell>
        </row>
        <row r="4561">
          <cell r="A4561">
            <v>1</v>
          </cell>
          <cell r="D4561" t="str">
            <v>Aryon</v>
          </cell>
        </row>
        <row r="4562">
          <cell r="A4562">
            <v>1</v>
          </cell>
          <cell r="D4562" t="str">
            <v>Aryon</v>
          </cell>
        </row>
        <row r="4563">
          <cell r="A4563">
            <v>1</v>
          </cell>
          <cell r="D4563" t="str">
            <v>Aryon</v>
          </cell>
        </row>
        <row r="4564">
          <cell r="A4564">
            <v>1</v>
          </cell>
          <cell r="D4564" t="str">
            <v>Aryon</v>
          </cell>
        </row>
        <row r="4565">
          <cell r="A4565">
            <v>1</v>
          </cell>
          <cell r="D4565" t="str">
            <v>Aryon</v>
          </cell>
        </row>
        <row r="4566">
          <cell r="A4566">
            <v>1</v>
          </cell>
          <cell r="D4566" t="str">
            <v>Aryon</v>
          </cell>
        </row>
        <row r="4567">
          <cell r="A4567">
            <v>1</v>
          </cell>
          <cell r="D4567" t="str">
            <v>Aryon</v>
          </cell>
        </row>
        <row r="4568">
          <cell r="A4568">
            <v>1</v>
          </cell>
          <cell r="D4568" t="str">
            <v>Aryon</v>
          </cell>
        </row>
        <row r="4569">
          <cell r="A4569">
            <v>1</v>
          </cell>
          <cell r="D4569" t="str">
            <v>Aryon</v>
          </cell>
        </row>
        <row r="4570">
          <cell r="A4570">
            <v>1</v>
          </cell>
          <cell r="D4570" t="str">
            <v>Aryon</v>
          </cell>
        </row>
        <row r="4571">
          <cell r="A4571">
            <v>1</v>
          </cell>
          <cell r="D4571" t="str">
            <v>Aryon</v>
          </cell>
        </row>
        <row r="4572">
          <cell r="A4572">
            <v>1</v>
          </cell>
          <cell r="D4572" t="str">
            <v>Aryon</v>
          </cell>
        </row>
        <row r="4573">
          <cell r="A4573">
            <v>1</v>
          </cell>
          <cell r="D4573" t="str">
            <v>Aryon</v>
          </cell>
        </row>
        <row r="4574">
          <cell r="A4574">
            <v>1</v>
          </cell>
          <cell r="D4574" t="str">
            <v>Aryon</v>
          </cell>
        </row>
        <row r="4575">
          <cell r="A4575">
            <v>1</v>
          </cell>
          <cell r="D4575" t="str">
            <v>Aryon</v>
          </cell>
        </row>
        <row r="4576">
          <cell r="A4576">
            <v>1</v>
          </cell>
          <cell r="D4576" t="str">
            <v>Aryon</v>
          </cell>
        </row>
        <row r="4577">
          <cell r="A4577">
            <v>1</v>
          </cell>
          <cell r="D4577" t="str">
            <v>Aryon</v>
          </cell>
        </row>
        <row r="4578">
          <cell r="A4578">
            <v>1</v>
          </cell>
          <cell r="D4578" t="str">
            <v>Aryon</v>
          </cell>
        </row>
        <row r="4579">
          <cell r="A4579">
            <v>1</v>
          </cell>
          <cell r="D4579" t="str">
            <v>Aryon</v>
          </cell>
        </row>
        <row r="4580">
          <cell r="A4580">
            <v>1</v>
          </cell>
          <cell r="D4580" t="str">
            <v>Aryon</v>
          </cell>
        </row>
        <row r="4581">
          <cell r="A4581">
            <v>1</v>
          </cell>
          <cell r="D4581" t="str">
            <v>Aryon</v>
          </cell>
        </row>
        <row r="4582">
          <cell r="A4582">
            <v>1</v>
          </cell>
          <cell r="D4582" t="str">
            <v>Aryon</v>
          </cell>
        </row>
        <row r="4583">
          <cell r="A4583">
            <v>1</v>
          </cell>
          <cell r="D4583" t="str">
            <v>Aryon</v>
          </cell>
        </row>
        <row r="4584">
          <cell r="A4584">
            <v>1</v>
          </cell>
          <cell r="D4584" t="str">
            <v>Aryon</v>
          </cell>
        </row>
        <row r="4585">
          <cell r="A4585">
            <v>1</v>
          </cell>
          <cell r="D4585" t="str">
            <v>Aryon</v>
          </cell>
        </row>
        <row r="4586">
          <cell r="A4586">
            <v>1</v>
          </cell>
          <cell r="D4586" t="str">
            <v>Aryon</v>
          </cell>
        </row>
        <row r="4587">
          <cell r="A4587">
            <v>1</v>
          </cell>
          <cell r="D4587" t="str">
            <v>Aryon</v>
          </cell>
        </row>
        <row r="4588">
          <cell r="A4588">
            <v>1</v>
          </cell>
          <cell r="D4588" t="str">
            <v>Aryon</v>
          </cell>
        </row>
        <row r="4589">
          <cell r="A4589">
            <v>1</v>
          </cell>
          <cell r="D4589" t="str">
            <v>Aryon</v>
          </cell>
        </row>
        <row r="4590">
          <cell r="A4590">
            <v>1</v>
          </cell>
          <cell r="D4590" t="str">
            <v>Aryon</v>
          </cell>
        </row>
        <row r="4591">
          <cell r="A4591">
            <v>1</v>
          </cell>
          <cell r="D4591" t="str">
            <v>Aryon</v>
          </cell>
        </row>
        <row r="4592">
          <cell r="D4592" t="str">
            <v>Ashibaal</v>
          </cell>
        </row>
        <row r="4593">
          <cell r="D4593" t="str">
            <v>Ashibaal</v>
          </cell>
        </row>
        <row r="4594">
          <cell r="D4594" t="str">
            <v>Ashibaal</v>
          </cell>
        </row>
        <row r="4595">
          <cell r="D4595" t="str">
            <v>Ashibaal</v>
          </cell>
        </row>
        <row r="4596">
          <cell r="D4596" t="str">
            <v>Ashibaal</v>
          </cell>
        </row>
        <row r="4597">
          <cell r="D4597" t="str">
            <v>Ashibaal</v>
          </cell>
        </row>
        <row r="4598">
          <cell r="D4598" t="str">
            <v>Ashibaal</v>
          </cell>
        </row>
        <row r="4599">
          <cell r="D4599" t="str">
            <v>Ashu-Ahhe</v>
          </cell>
        </row>
        <row r="4600">
          <cell r="D4600" t="str">
            <v>Ashu-Ahhe</v>
          </cell>
        </row>
        <row r="4601">
          <cell r="D4601" t="str">
            <v>Ashu-Ahhe</v>
          </cell>
        </row>
        <row r="4602">
          <cell r="D4602" t="str">
            <v>Ashu-Ahhe</v>
          </cell>
        </row>
        <row r="4603">
          <cell r="D4603" t="str">
            <v>Ashu-Ahhe</v>
          </cell>
        </row>
        <row r="4604">
          <cell r="D4604" t="str">
            <v>Ashu-Ahhe</v>
          </cell>
        </row>
        <row r="4605">
          <cell r="D4605" t="str">
            <v>Ashu-Ahhe</v>
          </cell>
        </row>
        <row r="4606">
          <cell r="D4606" t="str">
            <v>Ashu-Ahhe</v>
          </cell>
        </row>
        <row r="4607">
          <cell r="D4607" t="str">
            <v>Ashur-Dan</v>
          </cell>
        </row>
        <row r="4608">
          <cell r="D4608" t="str">
            <v>Ashur-Dan</v>
          </cell>
        </row>
        <row r="4609">
          <cell r="D4609" t="str">
            <v>Ashur-Dan</v>
          </cell>
        </row>
        <row r="4610">
          <cell r="D4610" t="str">
            <v>Ashur-Dan</v>
          </cell>
        </row>
        <row r="4611">
          <cell r="D4611" t="str">
            <v>Ashur-Dan</v>
          </cell>
        </row>
        <row r="4612">
          <cell r="D4612" t="str">
            <v>Ashur-Dan</v>
          </cell>
        </row>
        <row r="4613">
          <cell r="D4613" t="str">
            <v>Assaba-Bentus</v>
          </cell>
        </row>
        <row r="4614">
          <cell r="D4614" t="str">
            <v>Assaba-Bentus</v>
          </cell>
        </row>
        <row r="4615">
          <cell r="D4615" t="str">
            <v>Assaba-Bentus</v>
          </cell>
        </row>
        <row r="4616">
          <cell r="D4616" t="str">
            <v>Assaba-Bentus</v>
          </cell>
        </row>
        <row r="4617">
          <cell r="D4617" t="str">
            <v>Assaba-Bentus</v>
          </cell>
        </row>
        <row r="4618">
          <cell r="D4618" t="str">
            <v>Assaba-Bentus</v>
          </cell>
        </row>
        <row r="4619">
          <cell r="D4619" t="str">
            <v>Assaba-Bentus</v>
          </cell>
        </row>
        <row r="4620">
          <cell r="D4620" t="str">
            <v>Assaba-Bentus</v>
          </cell>
        </row>
        <row r="4621">
          <cell r="D4621" t="str">
            <v>Assaba-Bentus</v>
          </cell>
        </row>
        <row r="4622">
          <cell r="D4622" t="str">
            <v>Assaba-Bentus</v>
          </cell>
        </row>
        <row r="4623">
          <cell r="D4623" t="str">
            <v>Assaba-Bentus</v>
          </cell>
        </row>
        <row r="4624">
          <cell r="D4624" t="str">
            <v>Assaba-Bentus</v>
          </cell>
        </row>
        <row r="4625">
          <cell r="D4625" t="str">
            <v>Assaba-Bentus</v>
          </cell>
        </row>
        <row r="4626">
          <cell r="D4626" t="str">
            <v>Assaba-Bentus</v>
          </cell>
        </row>
        <row r="4627">
          <cell r="D4627" t="str">
            <v>Assaba-Bentus</v>
          </cell>
        </row>
        <row r="4628">
          <cell r="D4628" t="str">
            <v>Assaba-Bentus</v>
          </cell>
        </row>
        <row r="4629">
          <cell r="D4629" t="str">
            <v>Assaba-Bentus</v>
          </cell>
        </row>
        <row r="4630">
          <cell r="D4630" t="str">
            <v>Assaba-Bentus</v>
          </cell>
        </row>
        <row r="4631">
          <cell r="D4631" t="str">
            <v>Assaba-Bentus</v>
          </cell>
        </row>
        <row r="4632">
          <cell r="D4632" t="str">
            <v>Assaba-Bentus</v>
          </cell>
        </row>
        <row r="4633">
          <cell r="D4633" t="str">
            <v>Assaba-Bentus</v>
          </cell>
        </row>
        <row r="4634">
          <cell r="D4634" t="str">
            <v>Assantus Hansar</v>
          </cell>
        </row>
        <row r="4635">
          <cell r="D4635" t="str">
            <v>Assantus Hansar</v>
          </cell>
        </row>
        <row r="4636">
          <cell r="D4636" t="str">
            <v>Assantus Hansar</v>
          </cell>
        </row>
        <row r="4637">
          <cell r="D4637" t="str">
            <v>Assantus Hansar</v>
          </cell>
        </row>
        <row r="4638">
          <cell r="D4638" t="str">
            <v>Assantus Hansar</v>
          </cell>
        </row>
        <row r="4639">
          <cell r="D4639" t="str">
            <v>Assantus Hansar</v>
          </cell>
        </row>
        <row r="4640">
          <cell r="D4640" t="str">
            <v>Assantus Hansar</v>
          </cell>
        </row>
        <row r="4641">
          <cell r="D4641" t="str">
            <v>Assantus Hansar</v>
          </cell>
        </row>
        <row r="4642">
          <cell r="D4642" t="str">
            <v>Assantus Hansar</v>
          </cell>
        </row>
        <row r="4643">
          <cell r="D4643" t="str">
            <v>Assantus Hansar</v>
          </cell>
        </row>
        <row r="4644">
          <cell r="D4644" t="str">
            <v>Assemmus</v>
          </cell>
        </row>
        <row r="4645">
          <cell r="D4645" t="str">
            <v>Assemmus</v>
          </cell>
        </row>
        <row r="4646">
          <cell r="D4646" t="str">
            <v>Assemmus</v>
          </cell>
        </row>
        <row r="4647">
          <cell r="D4647" t="str">
            <v>Assemmus</v>
          </cell>
        </row>
        <row r="4648">
          <cell r="D4648" t="str">
            <v>Assemmus</v>
          </cell>
        </row>
        <row r="4649">
          <cell r="D4649" t="str">
            <v>Athal Nerano</v>
          </cell>
        </row>
        <row r="4650">
          <cell r="D4650" t="str">
            <v>Athal Nerano</v>
          </cell>
        </row>
        <row r="4651">
          <cell r="D4651" t="str">
            <v>Athal Nerano</v>
          </cell>
        </row>
        <row r="4652">
          <cell r="D4652" t="str">
            <v>Athal Nerano</v>
          </cell>
        </row>
        <row r="4653">
          <cell r="D4653" t="str">
            <v>Athal Nerano</v>
          </cell>
        </row>
        <row r="4654">
          <cell r="D4654" t="str">
            <v>Athanden Girith</v>
          </cell>
        </row>
        <row r="4655">
          <cell r="D4655" t="str">
            <v>Athanden Girith</v>
          </cell>
        </row>
        <row r="4656">
          <cell r="D4656" t="str">
            <v>Athanden Girith</v>
          </cell>
        </row>
        <row r="4657">
          <cell r="D4657" t="str">
            <v>Athanden Girith</v>
          </cell>
        </row>
        <row r="4658">
          <cell r="D4658" t="str">
            <v>Athanden Girith</v>
          </cell>
        </row>
        <row r="4659">
          <cell r="D4659" t="str">
            <v>Athanden Girith</v>
          </cell>
        </row>
        <row r="4660">
          <cell r="D4660" t="str">
            <v>Athanden Girith</v>
          </cell>
        </row>
        <row r="4661">
          <cell r="D4661" t="str">
            <v>Athanden Girith</v>
          </cell>
        </row>
        <row r="4662">
          <cell r="D4662" t="str">
            <v>Athanden Girith</v>
          </cell>
        </row>
        <row r="4663">
          <cell r="D4663" t="str">
            <v>Athanden Girith</v>
          </cell>
        </row>
        <row r="4664">
          <cell r="D4664" t="str">
            <v>Athanden Girith</v>
          </cell>
        </row>
        <row r="4665">
          <cell r="D4665" t="str">
            <v>Athanden Girith</v>
          </cell>
        </row>
        <row r="4666">
          <cell r="D4666" t="str">
            <v>Athanden Girith</v>
          </cell>
        </row>
        <row r="4667">
          <cell r="D4667" t="str">
            <v>Athanden Girith</v>
          </cell>
        </row>
        <row r="4668">
          <cell r="D4668" t="str">
            <v>Athanden Girith</v>
          </cell>
        </row>
        <row r="4669">
          <cell r="D4669" t="str">
            <v>Athelyn Malas</v>
          </cell>
        </row>
        <row r="4670">
          <cell r="D4670" t="str">
            <v>Athelyn Malas</v>
          </cell>
        </row>
        <row r="4671">
          <cell r="D4671" t="str">
            <v>Athelyn Malas</v>
          </cell>
        </row>
        <row r="4672">
          <cell r="D4672" t="str">
            <v>Athelyn Malas</v>
          </cell>
        </row>
        <row r="4673">
          <cell r="D4673" t="str">
            <v>Athelyn Malas</v>
          </cell>
        </row>
        <row r="4674">
          <cell r="D4674" t="str">
            <v>Athelyn Malas</v>
          </cell>
        </row>
        <row r="4675">
          <cell r="D4675" t="str">
            <v>Athelyn Malas</v>
          </cell>
        </row>
        <row r="4676">
          <cell r="D4676" t="str">
            <v>Athyn Sarethi</v>
          </cell>
        </row>
        <row r="4677">
          <cell r="D4677" t="str">
            <v>Athyn Sarethi</v>
          </cell>
        </row>
        <row r="4678">
          <cell r="D4678" t="str">
            <v>Athyn Sarethi</v>
          </cell>
        </row>
        <row r="4679">
          <cell r="D4679" t="str">
            <v>Athyn Sarethi</v>
          </cell>
        </row>
        <row r="4680">
          <cell r="D4680" t="str">
            <v>Athyn Sarethi</v>
          </cell>
        </row>
        <row r="4681">
          <cell r="D4681" t="str">
            <v>Athyn Sarethi</v>
          </cell>
        </row>
        <row r="4682">
          <cell r="D4682" t="str">
            <v>Athyn Sarethi</v>
          </cell>
        </row>
        <row r="4683">
          <cell r="D4683" t="str">
            <v>Athyn Sarethi</v>
          </cell>
        </row>
        <row r="4684">
          <cell r="D4684" t="str">
            <v>Athyn Sarethi</v>
          </cell>
        </row>
        <row r="4685">
          <cell r="D4685" t="str">
            <v>Athyn Sarethi</v>
          </cell>
        </row>
        <row r="4686">
          <cell r="D4686" t="str">
            <v>Athyn Sarethi</v>
          </cell>
        </row>
        <row r="4687">
          <cell r="D4687" t="str">
            <v>Athyn Sarethi</v>
          </cell>
        </row>
        <row r="4688">
          <cell r="D4688" t="str">
            <v>Athyn Sarethi</v>
          </cell>
        </row>
        <row r="4689">
          <cell r="D4689" t="str">
            <v>Athyn Sarethi</v>
          </cell>
        </row>
        <row r="4690">
          <cell r="D4690" t="str">
            <v>Athyn Sarethi</v>
          </cell>
        </row>
        <row r="4691">
          <cell r="D4691" t="str">
            <v>Athyn Sarethi</v>
          </cell>
        </row>
        <row r="4692">
          <cell r="D4692" t="str">
            <v>Athyn Sarethi</v>
          </cell>
        </row>
        <row r="4693">
          <cell r="D4693" t="str">
            <v>Athyn Sarethi</v>
          </cell>
        </row>
        <row r="4694">
          <cell r="D4694" t="str">
            <v>Athyn Sarethi</v>
          </cell>
        </row>
        <row r="4695">
          <cell r="D4695" t="str">
            <v>Athyn Sarethi</v>
          </cell>
        </row>
        <row r="4696">
          <cell r="D4696" t="str">
            <v>Athyn Sarethi</v>
          </cell>
        </row>
        <row r="4697">
          <cell r="D4697" t="str">
            <v>Athyn Sarethi</v>
          </cell>
        </row>
        <row r="4698">
          <cell r="D4698" t="str">
            <v>Athyn Sarethi</v>
          </cell>
        </row>
        <row r="4699">
          <cell r="D4699" t="str">
            <v>Athyn Sarethi</v>
          </cell>
        </row>
        <row r="4700">
          <cell r="D4700" t="str">
            <v>Athyn Sarethi</v>
          </cell>
        </row>
        <row r="4701">
          <cell r="D4701" t="str">
            <v>Athyn Sarethi</v>
          </cell>
        </row>
        <row r="4702">
          <cell r="D4702" t="str">
            <v>Athyn Sarethi</v>
          </cell>
        </row>
        <row r="4703">
          <cell r="D4703" t="str">
            <v>Athyn Sarethi</v>
          </cell>
        </row>
        <row r="4704">
          <cell r="D4704" t="str">
            <v>Athyn Sarethi</v>
          </cell>
        </row>
        <row r="4705">
          <cell r="D4705" t="str">
            <v>Athyn Sarethi</v>
          </cell>
        </row>
        <row r="4706">
          <cell r="D4706" t="str">
            <v>Athyn Sarethi</v>
          </cell>
        </row>
        <row r="4707">
          <cell r="D4707" t="str">
            <v>Athyn Sarethi</v>
          </cell>
        </row>
        <row r="4708">
          <cell r="D4708" t="str">
            <v>Athyn Sarethi</v>
          </cell>
        </row>
        <row r="4709">
          <cell r="D4709" t="str">
            <v>Athyn Sarethi</v>
          </cell>
        </row>
        <row r="4710">
          <cell r="D4710" t="str">
            <v>Athyn Sarethi</v>
          </cell>
        </row>
        <row r="4711">
          <cell r="D4711" t="str">
            <v>Athyn Sarethi</v>
          </cell>
        </row>
        <row r="4712">
          <cell r="D4712" t="str">
            <v>Athyn Sarethi</v>
          </cell>
        </row>
        <row r="4713">
          <cell r="D4713" t="str">
            <v>Athyn Sarethi</v>
          </cell>
        </row>
        <row r="4714">
          <cell r="D4714" t="str">
            <v>Athyn Sarethi</v>
          </cell>
        </row>
        <row r="4715">
          <cell r="D4715" t="str">
            <v>Athyn Sarethi</v>
          </cell>
        </row>
        <row r="4716">
          <cell r="D4716" t="str">
            <v>Athyn Sarethi</v>
          </cell>
        </row>
        <row r="4717">
          <cell r="D4717" t="str">
            <v>Athyn Sarethi</v>
          </cell>
        </row>
        <row r="4718">
          <cell r="D4718" t="str">
            <v>Athyn Sarethi</v>
          </cell>
        </row>
        <row r="4719">
          <cell r="D4719" t="str">
            <v>Athyn Sarethi</v>
          </cell>
        </row>
        <row r="4720">
          <cell r="D4720" t="str">
            <v>Athyn Sarethi</v>
          </cell>
        </row>
        <row r="4721">
          <cell r="D4721" t="str">
            <v>Athyn Sarethi</v>
          </cell>
        </row>
        <row r="4722">
          <cell r="D4722" t="str">
            <v>Athyn Sarethi</v>
          </cell>
        </row>
        <row r="4723">
          <cell r="D4723" t="str">
            <v>Athyn Sarethi</v>
          </cell>
        </row>
        <row r="4724">
          <cell r="D4724" t="str">
            <v>Athyn Sarethi</v>
          </cell>
        </row>
        <row r="4725">
          <cell r="D4725" t="str">
            <v>Athyn Sarethi</v>
          </cell>
        </row>
        <row r="4726">
          <cell r="D4726" t="str">
            <v>Athyn Sarethi</v>
          </cell>
        </row>
        <row r="4727">
          <cell r="D4727" t="str">
            <v>Athyn Sarethi</v>
          </cell>
        </row>
        <row r="4728">
          <cell r="D4728" t="str">
            <v>Athyn Sarethi</v>
          </cell>
        </row>
        <row r="4729">
          <cell r="D4729" t="str">
            <v>Athyn Sarethi</v>
          </cell>
        </row>
        <row r="4730">
          <cell r="D4730" t="str">
            <v>Athyn Sarethi</v>
          </cell>
        </row>
        <row r="4731">
          <cell r="D4731" t="str">
            <v>Athyn Sarethi</v>
          </cell>
        </row>
        <row r="4732">
          <cell r="D4732" t="str">
            <v>Athyn Sarethi</v>
          </cell>
        </row>
        <row r="4733">
          <cell r="D4733" t="str">
            <v>Athyn Sarethi</v>
          </cell>
        </row>
        <row r="4734">
          <cell r="D4734" t="str">
            <v>Athyn Sarethi</v>
          </cell>
        </row>
        <row r="4735">
          <cell r="D4735" t="str">
            <v>Athyn Sarethi</v>
          </cell>
        </row>
        <row r="4736">
          <cell r="D4736" t="str">
            <v>Athyn Sarethi</v>
          </cell>
        </row>
        <row r="4737">
          <cell r="D4737" t="str">
            <v>Athyn Sarethi</v>
          </cell>
        </row>
        <row r="4738">
          <cell r="D4738" t="str">
            <v>Athyn Sarethi</v>
          </cell>
        </row>
        <row r="4739">
          <cell r="D4739" t="str">
            <v>Athyn Sarethi</v>
          </cell>
        </row>
        <row r="4740">
          <cell r="D4740" t="str">
            <v>Athyn Sarethi</v>
          </cell>
        </row>
        <row r="4741">
          <cell r="D4741" t="str">
            <v>Athyn Sarethi</v>
          </cell>
        </row>
        <row r="4742">
          <cell r="D4742" t="str">
            <v>Athyn Sarethi</v>
          </cell>
        </row>
        <row r="4743">
          <cell r="D4743" t="str">
            <v>Athyn Sarethi</v>
          </cell>
        </row>
        <row r="4744">
          <cell r="D4744" t="str">
            <v>Athyn Sarethi</v>
          </cell>
        </row>
        <row r="4745">
          <cell r="D4745" t="str">
            <v>Athyn Sarethi</v>
          </cell>
        </row>
        <row r="4746">
          <cell r="D4746" t="str">
            <v>Athyn Sarethi</v>
          </cell>
        </row>
        <row r="4747">
          <cell r="D4747" t="str">
            <v>Athyn Sarethi</v>
          </cell>
        </row>
        <row r="4748">
          <cell r="D4748" t="str">
            <v>Athyn Sarethi</v>
          </cell>
        </row>
        <row r="4749">
          <cell r="D4749" t="str">
            <v>Athyn Sarethi</v>
          </cell>
        </row>
        <row r="4750">
          <cell r="D4750" t="str">
            <v>Athyn Sarethi</v>
          </cell>
        </row>
        <row r="4751">
          <cell r="D4751" t="str">
            <v>Athyn Sarethi</v>
          </cell>
        </row>
        <row r="4752">
          <cell r="D4752" t="str">
            <v>Athyn Sarethi</v>
          </cell>
        </row>
        <row r="4753">
          <cell r="D4753" t="str">
            <v>Athyn Sarethi</v>
          </cell>
        </row>
        <row r="4754">
          <cell r="D4754" t="str">
            <v>Athyn Sarethi</v>
          </cell>
        </row>
        <row r="4755">
          <cell r="D4755" t="str">
            <v>Athyn Sarethi</v>
          </cell>
        </row>
        <row r="4756">
          <cell r="D4756" t="str">
            <v>Athyn Sarethi</v>
          </cell>
        </row>
        <row r="4757">
          <cell r="D4757" t="str">
            <v>Athyn Sarethi</v>
          </cell>
        </row>
        <row r="4758">
          <cell r="D4758" t="str">
            <v>Athyn Sarethi</v>
          </cell>
        </row>
        <row r="4759">
          <cell r="D4759" t="str">
            <v>Athyn Sarethi</v>
          </cell>
        </row>
        <row r="4760">
          <cell r="D4760" t="str">
            <v>Athyn Sarethi</v>
          </cell>
        </row>
        <row r="4761">
          <cell r="D4761" t="str">
            <v>Athyn Sarethi</v>
          </cell>
        </row>
        <row r="4762">
          <cell r="D4762" t="str">
            <v>Athyn Sarethi</v>
          </cell>
        </row>
        <row r="4763">
          <cell r="D4763" t="str">
            <v>Athyn Sarethi</v>
          </cell>
        </row>
        <row r="4764">
          <cell r="D4764" t="str">
            <v>Athyn Sarethi</v>
          </cell>
        </row>
        <row r="4765">
          <cell r="D4765" t="str">
            <v>Athyn Sarethi</v>
          </cell>
        </row>
        <row r="4766">
          <cell r="D4766" t="str">
            <v>Athyn Sarethi</v>
          </cell>
        </row>
        <row r="4767">
          <cell r="D4767" t="str">
            <v>Athyn Sarethi</v>
          </cell>
        </row>
        <row r="4768">
          <cell r="D4768" t="str">
            <v>Athyn Sarethi</v>
          </cell>
        </row>
        <row r="4769">
          <cell r="D4769" t="str">
            <v>Athyn Sarethi</v>
          </cell>
        </row>
        <row r="4770">
          <cell r="D4770" t="str">
            <v>Athyn Sarethi</v>
          </cell>
        </row>
        <row r="4771">
          <cell r="D4771" t="str">
            <v>Athyn Sarethi</v>
          </cell>
        </row>
        <row r="4772">
          <cell r="D4772" t="str">
            <v>Athyn Sarethi</v>
          </cell>
        </row>
        <row r="4773">
          <cell r="D4773" t="str">
            <v>Athyn Sarethi</v>
          </cell>
        </row>
        <row r="4774">
          <cell r="D4774" t="str">
            <v>Athyn Sarethi</v>
          </cell>
        </row>
        <row r="4775">
          <cell r="D4775" t="str">
            <v>Athyn Sarethi</v>
          </cell>
        </row>
        <row r="4776">
          <cell r="D4776" t="str">
            <v>Athyn Sarethi</v>
          </cell>
        </row>
        <row r="4777">
          <cell r="D4777" t="str">
            <v>Athyn Sarethi</v>
          </cell>
        </row>
        <row r="4778">
          <cell r="D4778" t="str">
            <v>Athyn Sarethi</v>
          </cell>
        </row>
        <row r="4779">
          <cell r="D4779" t="str">
            <v>Athyn Sarethi</v>
          </cell>
        </row>
        <row r="4780">
          <cell r="D4780" t="str">
            <v>Athyn Sarethi</v>
          </cell>
        </row>
        <row r="4781">
          <cell r="D4781" t="str">
            <v>Athyn Sarethi</v>
          </cell>
        </row>
        <row r="4782">
          <cell r="D4782" t="str">
            <v>Athyn Sarethi</v>
          </cell>
        </row>
        <row r="4783">
          <cell r="D4783" t="str">
            <v>Athyn Sarethi</v>
          </cell>
        </row>
        <row r="4784">
          <cell r="D4784" t="str">
            <v>Athyn Sarethi</v>
          </cell>
        </row>
        <row r="4785">
          <cell r="D4785" t="str">
            <v>Athyn Sarethi</v>
          </cell>
        </row>
        <row r="4786">
          <cell r="D4786" t="str">
            <v>Athyn Sarethi</v>
          </cell>
        </row>
        <row r="4787">
          <cell r="D4787" t="str">
            <v>Athyn Sarethi</v>
          </cell>
        </row>
        <row r="4788">
          <cell r="D4788" t="str">
            <v>Athyn Sarethi</v>
          </cell>
        </row>
        <row r="4789">
          <cell r="D4789" t="str">
            <v>Athyn Sarethi</v>
          </cell>
        </row>
        <row r="4790">
          <cell r="D4790" t="str">
            <v>Athyn Sarethi</v>
          </cell>
        </row>
        <row r="4791">
          <cell r="D4791" t="str">
            <v>Athyn Sarethi</v>
          </cell>
        </row>
        <row r="4792">
          <cell r="D4792" t="str">
            <v>Athyn Sarethi</v>
          </cell>
        </row>
        <row r="4793">
          <cell r="D4793" t="str">
            <v>Athyn Sarethi</v>
          </cell>
        </row>
        <row r="4794">
          <cell r="D4794" t="str">
            <v>Athyn Sarethi</v>
          </cell>
        </row>
        <row r="4795">
          <cell r="D4795" t="str">
            <v>Athyn Sarethi</v>
          </cell>
        </row>
        <row r="4796">
          <cell r="D4796" t="str">
            <v>Athyn Sarethi</v>
          </cell>
        </row>
        <row r="4797">
          <cell r="D4797" t="str">
            <v>Athyn Sarethi</v>
          </cell>
        </row>
        <row r="4798">
          <cell r="D4798" t="str">
            <v>Athyn Sarethi</v>
          </cell>
        </row>
        <row r="4799">
          <cell r="D4799" t="str">
            <v>Athyn Sarethi</v>
          </cell>
        </row>
        <row r="4800">
          <cell r="D4800" t="str">
            <v>Athyn Sarethi</v>
          </cell>
        </row>
        <row r="4801">
          <cell r="D4801" t="str">
            <v>Athyn Sarethi</v>
          </cell>
        </row>
        <row r="4802">
          <cell r="D4802" t="str">
            <v>Athyn Sarethi</v>
          </cell>
        </row>
        <row r="4803">
          <cell r="D4803" t="str">
            <v>Athyn Sarethi</v>
          </cell>
        </row>
        <row r="4804">
          <cell r="D4804" t="str">
            <v>Athyn Sarethi</v>
          </cell>
        </row>
        <row r="4805">
          <cell r="D4805" t="str">
            <v>Athyn Sarethi</v>
          </cell>
        </row>
        <row r="4806">
          <cell r="D4806" t="str">
            <v>Athyn Sarethi</v>
          </cell>
        </row>
        <row r="4807">
          <cell r="D4807" t="str">
            <v>Athyn Sarethi</v>
          </cell>
        </row>
        <row r="4808">
          <cell r="D4808" t="str">
            <v>Athyn Sarethi</v>
          </cell>
        </row>
        <row r="4809">
          <cell r="D4809" t="str">
            <v>Athyn Sarethi</v>
          </cell>
        </row>
        <row r="4810">
          <cell r="D4810" t="str">
            <v>Athyn Sarethi</v>
          </cell>
        </row>
        <row r="4811">
          <cell r="D4811" t="str">
            <v>Athyn Sarethi</v>
          </cell>
        </row>
        <row r="4812">
          <cell r="D4812" t="str">
            <v>Athyn Sarethi</v>
          </cell>
        </row>
        <row r="4813">
          <cell r="D4813" t="str">
            <v>Athyn Sarethi</v>
          </cell>
        </row>
        <row r="4814">
          <cell r="D4814" t="str">
            <v>Athyn Sarethi</v>
          </cell>
        </row>
        <row r="4815">
          <cell r="D4815" t="str">
            <v>Athyn Sarethi</v>
          </cell>
        </row>
        <row r="4816">
          <cell r="D4816" t="str">
            <v>Athyn Sarethi</v>
          </cell>
        </row>
        <row r="4817">
          <cell r="D4817" t="str">
            <v>Athyn Sarethi</v>
          </cell>
        </row>
        <row r="4818">
          <cell r="D4818" t="str">
            <v>Athyn Sarethi</v>
          </cell>
        </row>
        <row r="4819">
          <cell r="D4819" t="str">
            <v>Athyn Sarethi</v>
          </cell>
        </row>
        <row r="4820">
          <cell r="D4820" t="str">
            <v>Athyn Sarethi</v>
          </cell>
        </row>
        <row r="4821">
          <cell r="D4821" t="str">
            <v>Baladas Demnevanni</v>
          </cell>
        </row>
        <row r="4822">
          <cell r="D4822" t="str">
            <v>Baladas Demnevanni</v>
          </cell>
        </row>
        <row r="4823">
          <cell r="D4823" t="str">
            <v>Baladas Demnevanni</v>
          </cell>
        </row>
        <row r="4824">
          <cell r="D4824" t="str">
            <v>Baladas Demnevanni</v>
          </cell>
        </row>
        <row r="4825">
          <cell r="D4825" t="str">
            <v>Baladas Demnevanni</v>
          </cell>
        </row>
        <row r="4826">
          <cell r="D4826" t="str">
            <v>Baladas Demnevanni</v>
          </cell>
        </row>
        <row r="4827">
          <cell r="D4827" t="str">
            <v>Baladas Demnevanni</v>
          </cell>
        </row>
        <row r="4828">
          <cell r="D4828" t="str">
            <v>Baladas Demnevanni</v>
          </cell>
        </row>
        <row r="4829">
          <cell r="D4829" t="str">
            <v>Baladas Demnevanni</v>
          </cell>
        </row>
        <row r="4830">
          <cell r="D4830" t="str">
            <v>Baladas Demnevanni</v>
          </cell>
        </row>
        <row r="4831">
          <cell r="D4831" t="str">
            <v>Baladas Demnevanni</v>
          </cell>
        </row>
        <row r="4832">
          <cell r="D4832" t="str">
            <v>Baladas Demnevanni</v>
          </cell>
        </row>
        <row r="4833">
          <cell r="D4833" t="str">
            <v>Baladas Demnevanni</v>
          </cell>
        </row>
        <row r="4834">
          <cell r="D4834" t="str">
            <v>Baladas Demnevanni</v>
          </cell>
        </row>
        <row r="4835">
          <cell r="D4835" t="str">
            <v>Baladas Demnevanni</v>
          </cell>
        </row>
        <row r="4836">
          <cell r="D4836" t="str">
            <v>Baladas Demnevanni</v>
          </cell>
        </row>
        <row r="4837">
          <cell r="D4837" t="str">
            <v>Baladas Demnevanni</v>
          </cell>
        </row>
        <row r="4838">
          <cell r="D4838" t="str">
            <v>Baladas Demnevanni</v>
          </cell>
        </row>
        <row r="4839">
          <cell r="D4839" t="str">
            <v>Baladas Demnevanni</v>
          </cell>
        </row>
        <row r="4840">
          <cell r="D4840" t="str">
            <v>Baladas Demnevanni</v>
          </cell>
        </row>
        <row r="4841">
          <cell r="D4841" t="str">
            <v>Baladas Demnevanni</v>
          </cell>
        </row>
        <row r="4842">
          <cell r="D4842" t="str">
            <v>Baladas Demnevanni</v>
          </cell>
        </row>
        <row r="4843">
          <cell r="D4843" t="str">
            <v>Baladas Demnevanni</v>
          </cell>
        </row>
        <row r="4844">
          <cell r="D4844" t="str">
            <v>Baladas Demnevanni</v>
          </cell>
        </row>
        <row r="4845">
          <cell r="D4845" t="str">
            <v>Baladas Demnevanni</v>
          </cell>
        </row>
        <row r="4846">
          <cell r="D4846" t="str">
            <v>Baladas Demnevanni</v>
          </cell>
        </row>
        <row r="4847">
          <cell r="D4847" t="str">
            <v>Baladas Demnevanni</v>
          </cell>
        </row>
        <row r="4848">
          <cell r="D4848" t="str">
            <v>Baladas Demnevanni</v>
          </cell>
        </row>
        <row r="4849">
          <cell r="D4849" t="str">
            <v>Baladas Demnevanni</v>
          </cell>
        </row>
        <row r="4850">
          <cell r="D4850" t="str">
            <v>Baladas Demnevanni</v>
          </cell>
        </row>
        <row r="4851">
          <cell r="D4851" t="str">
            <v>Baladas Demnevanni</v>
          </cell>
        </row>
        <row r="4852">
          <cell r="D4852" t="str">
            <v>Baladas Demnevanni</v>
          </cell>
        </row>
        <row r="4853">
          <cell r="D4853" t="str">
            <v>Baladas Demnevanni</v>
          </cell>
        </row>
        <row r="4854">
          <cell r="D4854" t="str">
            <v>Baladas Demnevanni</v>
          </cell>
        </row>
        <row r="4855">
          <cell r="D4855" t="str">
            <v>Baladas Demnevanni</v>
          </cell>
        </row>
        <row r="4856">
          <cell r="D4856" t="str">
            <v>Baladas Demnevanni</v>
          </cell>
        </row>
        <row r="4857">
          <cell r="D4857" t="str">
            <v>Baladas Demnevanni</v>
          </cell>
        </row>
        <row r="4858">
          <cell r="D4858" t="str">
            <v>Baladas Demnevanni</v>
          </cell>
        </row>
        <row r="4859">
          <cell r="D4859" t="str">
            <v>Baladas Demnevanni</v>
          </cell>
        </row>
        <row r="4860">
          <cell r="D4860" t="str">
            <v>Baladas Demnevanni</v>
          </cell>
        </row>
        <row r="4861">
          <cell r="D4861" t="str">
            <v>Baladas Demnevanni</v>
          </cell>
        </row>
        <row r="4862">
          <cell r="D4862" t="str">
            <v>Baladas Demnevanni</v>
          </cell>
        </row>
        <row r="4863">
          <cell r="D4863" t="str">
            <v>Baladas Demnevanni</v>
          </cell>
        </row>
        <row r="4864">
          <cell r="D4864" t="str">
            <v>Baladas Demnevanni</v>
          </cell>
        </row>
        <row r="4865">
          <cell r="D4865" t="str">
            <v>Baladas Demnevanni</v>
          </cell>
        </row>
        <row r="4866">
          <cell r="D4866" t="str">
            <v>Baladas Demnevanni</v>
          </cell>
        </row>
        <row r="4867">
          <cell r="D4867" t="str">
            <v>Baladas Demnevanni</v>
          </cell>
        </row>
        <row r="4868">
          <cell r="D4868" t="str">
            <v>Baladas Demnevanni</v>
          </cell>
        </row>
        <row r="4869">
          <cell r="D4869" t="str">
            <v>Baladas Demnevanni</v>
          </cell>
        </row>
        <row r="4870">
          <cell r="D4870" t="str">
            <v>Baladas Demnevanni</v>
          </cell>
        </row>
        <row r="4871">
          <cell r="D4871" t="str">
            <v>Baladas Demnevanni</v>
          </cell>
        </row>
        <row r="4872">
          <cell r="D4872" t="str">
            <v>Baladas Demnevanni</v>
          </cell>
        </row>
        <row r="4873">
          <cell r="D4873" t="str">
            <v>Baladas Demnevanni</v>
          </cell>
        </row>
        <row r="4874">
          <cell r="D4874" t="str">
            <v>Baladas Demnevanni</v>
          </cell>
        </row>
        <row r="4875">
          <cell r="D4875" t="str">
            <v>Baladas Demnevanni</v>
          </cell>
        </row>
        <row r="4876">
          <cell r="D4876" t="str">
            <v>Baladas Demnevanni</v>
          </cell>
        </row>
        <row r="4877">
          <cell r="D4877" t="str">
            <v>Baladas Demnevanni</v>
          </cell>
        </row>
        <row r="4878">
          <cell r="D4878" t="str">
            <v>Baladas Demnevanni</v>
          </cell>
        </row>
        <row r="4879">
          <cell r="D4879" t="str">
            <v>Baladas Demnevanni</v>
          </cell>
        </row>
        <row r="4880">
          <cell r="D4880" t="str">
            <v>Baladas Demnevanni</v>
          </cell>
        </row>
        <row r="4881">
          <cell r="D4881" t="str">
            <v>Baladas Demnevanni</v>
          </cell>
        </row>
        <row r="4882">
          <cell r="D4882" t="str">
            <v>Baladas Demnevanni</v>
          </cell>
        </row>
        <row r="4883">
          <cell r="D4883" t="str">
            <v>Baladas Demnevanni</v>
          </cell>
        </row>
        <row r="4884">
          <cell r="D4884" t="str">
            <v>Baladas Demnevanni</v>
          </cell>
        </row>
        <row r="4885">
          <cell r="D4885" t="str">
            <v>Baladas Demnevanni</v>
          </cell>
        </row>
        <row r="4886">
          <cell r="D4886" t="str">
            <v>Baladas Demnevanni</v>
          </cell>
        </row>
        <row r="4887">
          <cell r="D4887" t="str">
            <v>Baladas Demnevanni</v>
          </cell>
        </row>
        <row r="4888">
          <cell r="D4888" t="str">
            <v>Baladas Demnevanni</v>
          </cell>
        </row>
        <row r="4889">
          <cell r="D4889" t="str">
            <v>Baladas Demnevanni</v>
          </cell>
        </row>
        <row r="4890">
          <cell r="D4890" t="str">
            <v>Baladas Demnevanni</v>
          </cell>
        </row>
        <row r="4891">
          <cell r="D4891" t="str">
            <v>Baladas Demnevanni</v>
          </cell>
        </row>
        <row r="4892">
          <cell r="D4892" t="str">
            <v>Baladas Demnevanni</v>
          </cell>
        </row>
        <row r="4893">
          <cell r="D4893" t="str">
            <v>Baladas Demnevanni</v>
          </cell>
        </row>
        <row r="4894">
          <cell r="D4894" t="str">
            <v>Baladas Demnevanni</v>
          </cell>
        </row>
        <row r="4895">
          <cell r="D4895" t="str">
            <v>Baladas Demnevanni</v>
          </cell>
        </row>
        <row r="4896">
          <cell r="D4896" t="str">
            <v>Baladas Demnevanni</v>
          </cell>
        </row>
        <row r="4897">
          <cell r="D4897" t="str">
            <v>Baladas Demnevanni</v>
          </cell>
        </row>
        <row r="4898">
          <cell r="D4898" t="str">
            <v>Baladas Demnevanni</v>
          </cell>
        </row>
        <row r="4899">
          <cell r="D4899" t="str">
            <v>Baladas Demnevanni</v>
          </cell>
        </row>
        <row r="4900">
          <cell r="D4900" t="str">
            <v>Baladas Demnevanni</v>
          </cell>
        </row>
        <row r="4901">
          <cell r="D4901" t="str">
            <v>Baladas Demnevanni</v>
          </cell>
        </row>
        <row r="4902">
          <cell r="D4902" t="str">
            <v>Baladas Demnevanni</v>
          </cell>
        </row>
        <row r="4903">
          <cell r="D4903" t="str">
            <v>Baladas Demnevanni</v>
          </cell>
        </row>
        <row r="4904">
          <cell r="D4904" t="str">
            <v>Baladas Demnevanni</v>
          </cell>
        </row>
        <row r="4905">
          <cell r="D4905" t="str">
            <v>Baladas Demnevanni</v>
          </cell>
        </row>
        <row r="4906">
          <cell r="D4906" t="str">
            <v>Baladas Demnevanni</v>
          </cell>
        </row>
        <row r="4907">
          <cell r="D4907" t="str">
            <v>Baladas Demnevanni</v>
          </cell>
        </row>
        <row r="4908">
          <cell r="D4908" t="str">
            <v>Baladas Demnevanni</v>
          </cell>
        </row>
        <row r="4909">
          <cell r="D4909" t="str">
            <v>Baladas Demnevanni</v>
          </cell>
        </row>
        <row r="4910">
          <cell r="D4910" t="str">
            <v>Baladas Demnevanni</v>
          </cell>
        </row>
        <row r="4911">
          <cell r="D4911" t="str">
            <v>Baladas Demnevanni</v>
          </cell>
        </row>
        <row r="4912">
          <cell r="D4912" t="str">
            <v>Baladas Demnevanni</v>
          </cell>
        </row>
        <row r="4913">
          <cell r="D4913" t="str">
            <v>Baladas Demnevanni</v>
          </cell>
        </row>
        <row r="4914">
          <cell r="D4914" t="str">
            <v>Balen Andrano</v>
          </cell>
        </row>
        <row r="4915">
          <cell r="D4915" t="str">
            <v>Balen Andrano</v>
          </cell>
        </row>
        <row r="4916">
          <cell r="D4916" t="str">
            <v>Balen Andrano</v>
          </cell>
        </row>
        <row r="4917">
          <cell r="D4917" t="str">
            <v>Balen Andrano</v>
          </cell>
        </row>
        <row r="4918">
          <cell r="D4918" t="str">
            <v>Balen Andrano</v>
          </cell>
        </row>
        <row r="4919">
          <cell r="D4919" t="str">
            <v>Balen Andrano</v>
          </cell>
        </row>
        <row r="4920">
          <cell r="D4920" t="str">
            <v>Balen Andrano</v>
          </cell>
        </row>
        <row r="4921">
          <cell r="D4921" t="str">
            <v>Balen Andrano</v>
          </cell>
        </row>
        <row r="4922">
          <cell r="D4922" t="str">
            <v>Balen Andrano</v>
          </cell>
        </row>
        <row r="4923">
          <cell r="D4923" t="str">
            <v>Balen Andrano</v>
          </cell>
        </row>
        <row r="4924">
          <cell r="D4924" t="str">
            <v>Balen Andrano</v>
          </cell>
        </row>
        <row r="4925">
          <cell r="D4925" t="str">
            <v>Balur Salvu</v>
          </cell>
        </row>
        <row r="4926">
          <cell r="D4926" t="str">
            <v>Balur Salvu</v>
          </cell>
        </row>
        <row r="4927">
          <cell r="D4927" t="str">
            <v>Balur Salvu</v>
          </cell>
        </row>
        <row r="4928">
          <cell r="D4928" t="str">
            <v>Balur Salvu</v>
          </cell>
        </row>
        <row r="4929">
          <cell r="D4929" t="str">
            <v>Balur Salvu</v>
          </cell>
        </row>
        <row r="4930">
          <cell r="D4930" t="str">
            <v>Balur Salvu</v>
          </cell>
        </row>
        <row r="4931">
          <cell r="D4931" t="str">
            <v>Balur Salvu</v>
          </cell>
        </row>
        <row r="4932">
          <cell r="D4932" t="str">
            <v>Balur Salvu</v>
          </cell>
        </row>
        <row r="4933">
          <cell r="D4933" t="str">
            <v>Balur Salvu</v>
          </cell>
        </row>
        <row r="4934">
          <cell r="D4934" t="str">
            <v>Balur Salvu</v>
          </cell>
        </row>
        <row r="4935">
          <cell r="D4935" t="str">
            <v>Balur Salvu</v>
          </cell>
        </row>
        <row r="4936">
          <cell r="D4936" t="str">
            <v>Balver Sarethan</v>
          </cell>
        </row>
        <row r="4937">
          <cell r="D4937" t="str">
            <v>Balver Sarethan</v>
          </cell>
        </row>
        <row r="4938">
          <cell r="D4938" t="str">
            <v>Balyn Omavel</v>
          </cell>
        </row>
        <row r="4939">
          <cell r="D4939" t="str">
            <v>Banor Seran</v>
          </cell>
        </row>
        <row r="4940">
          <cell r="D4940" t="str">
            <v>Banor Seran</v>
          </cell>
        </row>
        <row r="4941">
          <cell r="D4941" t="str">
            <v>Banor Seran</v>
          </cell>
        </row>
        <row r="4942">
          <cell r="D4942" t="str">
            <v>Banor Seran</v>
          </cell>
        </row>
        <row r="4943">
          <cell r="D4943" t="str">
            <v>Banor Seran</v>
          </cell>
        </row>
        <row r="4944">
          <cell r="D4944" t="str">
            <v>Banor Seran</v>
          </cell>
        </row>
        <row r="4945">
          <cell r="D4945" t="str">
            <v>Baren Alen</v>
          </cell>
        </row>
        <row r="4946">
          <cell r="D4946" t="str">
            <v>Baren Alen</v>
          </cell>
        </row>
        <row r="4947">
          <cell r="D4947" t="str">
            <v>Baren Alen</v>
          </cell>
        </row>
        <row r="4948">
          <cell r="D4948" t="str">
            <v>Baren Alen</v>
          </cell>
        </row>
        <row r="4949">
          <cell r="D4949" t="str">
            <v>Baren Alen</v>
          </cell>
        </row>
        <row r="4950">
          <cell r="D4950" t="str">
            <v>Baren Alen</v>
          </cell>
        </row>
        <row r="4951">
          <cell r="D4951" t="str">
            <v>Baren Alen</v>
          </cell>
        </row>
        <row r="4952">
          <cell r="D4952" t="str">
            <v>Baren Alen</v>
          </cell>
        </row>
        <row r="4953">
          <cell r="D4953" t="str">
            <v>Baren Alen</v>
          </cell>
        </row>
        <row r="4954">
          <cell r="D4954" t="str">
            <v>Baren Alen</v>
          </cell>
        </row>
        <row r="4955">
          <cell r="D4955" t="str">
            <v>Baren Alen</v>
          </cell>
        </row>
        <row r="4956">
          <cell r="D4956" t="str">
            <v>Baren Alen</v>
          </cell>
        </row>
        <row r="4957">
          <cell r="D4957" t="str">
            <v>Baren Alen</v>
          </cell>
        </row>
        <row r="4958">
          <cell r="D4958" t="str">
            <v>Baren Alen</v>
          </cell>
        </row>
        <row r="4959">
          <cell r="D4959" t="str">
            <v>Baren Alen</v>
          </cell>
        </row>
        <row r="4960">
          <cell r="D4960" t="str">
            <v>Baren Alen</v>
          </cell>
        </row>
        <row r="4961">
          <cell r="D4961" t="str">
            <v>Baren Alen</v>
          </cell>
        </row>
        <row r="4962">
          <cell r="D4962" t="str">
            <v>Bedal Alen</v>
          </cell>
        </row>
        <row r="4963">
          <cell r="D4963" t="str">
            <v>Bedal Alen</v>
          </cell>
        </row>
        <row r="4964">
          <cell r="D4964" t="str">
            <v>Bedal Alen</v>
          </cell>
        </row>
        <row r="4965">
          <cell r="D4965" t="str">
            <v>Bedal Alen</v>
          </cell>
        </row>
        <row r="4966">
          <cell r="D4966" t="str">
            <v>Beden Giladren</v>
          </cell>
        </row>
        <row r="4967">
          <cell r="D4967" t="str">
            <v>Beden Giladren</v>
          </cell>
        </row>
        <row r="4968">
          <cell r="D4968" t="str">
            <v>Beden Giladren</v>
          </cell>
        </row>
        <row r="4969">
          <cell r="D4969" t="str">
            <v>Beden Giladren</v>
          </cell>
        </row>
        <row r="4970">
          <cell r="D4970" t="str">
            <v>Beden Giladren</v>
          </cell>
        </row>
        <row r="4971">
          <cell r="D4971" t="str">
            <v>Beden Giladren</v>
          </cell>
        </row>
        <row r="4972">
          <cell r="D4972" t="str">
            <v>Beden Giladren</v>
          </cell>
        </row>
        <row r="4973">
          <cell r="D4973" t="str">
            <v>Beden Giladren</v>
          </cell>
        </row>
        <row r="4974">
          <cell r="D4974" t="str">
            <v>Beden Giladren</v>
          </cell>
        </row>
        <row r="4975">
          <cell r="D4975" t="str">
            <v>Beldrose Dralor</v>
          </cell>
        </row>
        <row r="4976">
          <cell r="D4976" t="str">
            <v>Beldrose Dralor</v>
          </cell>
        </row>
        <row r="4977">
          <cell r="D4977" t="str">
            <v>Beldrose Dralor</v>
          </cell>
        </row>
        <row r="4978">
          <cell r="D4978" t="str">
            <v>Bels Uvenim</v>
          </cell>
        </row>
        <row r="4979">
          <cell r="D4979" t="str">
            <v>Berel Sala</v>
          </cell>
        </row>
        <row r="4980">
          <cell r="D4980" t="str">
            <v>Berel Sala</v>
          </cell>
        </row>
        <row r="4981">
          <cell r="D4981" t="str">
            <v>Berel Sala</v>
          </cell>
        </row>
        <row r="4982">
          <cell r="D4982" t="str">
            <v>Bethes Sarothril</v>
          </cell>
        </row>
        <row r="4983">
          <cell r="D4983" t="str">
            <v>Bethes Sarothril</v>
          </cell>
        </row>
        <row r="4984">
          <cell r="D4984" t="str">
            <v>Bethes Sarothril</v>
          </cell>
        </row>
        <row r="4985">
          <cell r="D4985" t="str">
            <v>Bethes Sarothril</v>
          </cell>
        </row>
        <row r="4986">
          <cell r="D4986" t="str">
            <v>Bethes Sarothril</v>
          </cell>
        </row>
        <row r="4987">
          <cell r="D4987" t="str">
            <v>Bethes Sarothril</v>
          </cell>
        </row>
        <row r="4988">
          <cell r="D4988" t="str">
            <v>Bethes Sarothril</v>
          </cell>
        </row>
        <row r="4989">
          <cell r="D4989" t="str">
            <v>Bethes Sarothril</v>
          </cell>
        </row>
        <row r="4990">
          <cell r="D4990" t="str">
            <v>Bethes Sarothril</v>
          </cell>
        </row>
        <row r="4991">
          <cell r="D4991" t="str">
            <v>Bethes Sarothril</v>
          </cell>
        </row>
        <row r="4992">
          <cell r="D4992" t="str">
            <v>Birer Indaram</v>
          </cell>
        </row>
        <row r="4993">
          <cell r="D4993" t="str">
            <v>Birer Indaram</v>
          </cell>
        </row>
        <row r="4994">
          <cell r="D4994" t="str">
            <v>Birer Indaram</v>
          </cell>
        </row>
        <row r="4995">
          <cell r="D4995" t="str">
            <v>Bols Indalen</v>
          </cell>
        </row>
        <row r="4996">
          <cell r="D4996" t="str">
            <v>Bols Indalen</v>
          </cell>
        </row>
        <row r="4997">
          <cell r="D4997" t="str">
            <v>Bols Indalen</v>
          </cell>
        </row>
        <row r="4998">
          <cell r="D4998" t="str">
            <v>Bols Indalen</v>
          </cell>
        </row>
        <row r="4999">
          <cell r="D4999" t="str">
            <v>Bols Indalen</v>
          </cell>
        </row>
        <row r="5000">
          <cell r="D5000" t="str">
            <v>Bols Indalen</v>
          </cell>
        </row>
        <row r="5001">
          <cell r="D5001" t="str">
            <v>Bols Indalen</v>
          </cell>
        </row>
        <row r="5002">
          <cell r="D5002" t="str">
            <v>Bols Indalen</v>
          </cell>
        </row>
        <row r="5003">
          <cell r="D5003" t="str">
            <v>Bols Indalen</v>
          </cell>
        </row>
        <row r="5004">
          <cell r="D5004" t="str">
            <v>Bols Indalen</v>
          </cell>
        </row>
        <row r="5005">
          <cell r="D5005" t="str">
            <v>Bols Indalen</v>
          </cell>
        </row>
        <row r="5006">
          <cell r="D5006" t="str">
            <v>Bols Indalen</v>
          </cell>
        </row>
        <row r="5007">
          <cell r="D5007" t="str">
            <v>Bols Indalen</v>
          </cell>
        </row>
        <row r="5008">
          <cell r="D5008" t="str">
            <v>Bols Indalen</v>
          </cell>
        </row>
        <row r="5009">
          <cell r="D5009" t="str">
            <v>Bols Indalen</v>
          </cell>
        </row>
        <row r="5010">
          <cell r="D5010" t="str">
            <v>Bols Indalen</v>
          </cell>
        </row>
        <row r="5011">
          <cell r="D5011" t="str">
            <v>Bols Indalen</v>
          </cell>
        </row>
        <row r="5012">
          <cell r="D5012" t="str">
            <v>Bols Indalen</v>
          </cell>
        </row>
        <row r="5013">
          <cell r="D5013" t="str">
            <v>Bols Indalen</v>
          </cell>
        </row>
        <row r="5014">
          <cell r="D5014" t="str">
            <v>Bols Indalen</v>
          </cell>
        </row>
        <row r="5015">
          <cell r="D5015" t="str">
            <v>Bols Indalen</v>
          </cell>
        </row>
        <row r="5016">
          <cell r="D5016" t="str">
            <v>Bols Indalen</v>
          </cell>
        </row>
        <row r="5017">
          <cell r="D5017" t="str">
            <v>Bols Indalen</v>
          </cell>
        </row>
        <row r="5018">
          <cell r="D5018" t="str">
            <v>Bols Indalen</v>
          </cell>
        </row>
        <row r="5019">
          <cell r="D5019" t="str">
            <v>Bols Indalen</v>
          </cell>
        </row>
        <row r="5020">
          <cell r="D5020" t="str">
            <v>Bols Indalen</v>
          </cell>
        </row>
        <row r="5021">
          <cell r="D5021" t="str">
            <v>Bols Indalen</v>
          </cell>
        </row>
        <row r="5022">
          <cell r="D5022" t="str">
            <v>Bols Indalen</v>
          </cell>
        </row>
        <row r="5023">
          <cell r="D5023" t="str">
            <v>Bols Indalen</v>
          </cell>
        </row>
        <row r="5024">
          <cell r="D5024" t="str">
            <v>Bols Indalen</v>
          </cell>
        </row>
        <row r="5025">
          <cell r="D5025" t="str">
            <v>Bols Indalen</v>
          </cell>
        </row>
        <row r="5026">
          <cell r="D5026" t="str">
            <v>Bols Indalen</v>
          </cell>
        </row>
        <row r="5027">
          <cell r="D5027" t="str">
            <v>Bols Indalen</v>
          </cell>
        </row>
        <row r="5028">
          <cell r="D5028" t="str">
            <v>Bols Indalen</v>
          </cell>
        </row>
        <row r="5029">
          <cell r="D5029" t="str">
            <v>Bols Indalen</v>
          </cell>
        </row>
        <row r="5030">
          <cell r="D5030" t="str">
            <v>Bols Indalen</v>
          </cell>
        </row>
        <row r="5031">
          <cell r="D5031" t="str">
            <v>Bols Indalen</v>
          </cell>
        </row>
        <row r="5032">
          <cell r="D5032" t="str">
            <v>Bols Indalen</v>
          </cell>
        </row>
        <row r="5033">
          <cell r="D5033" t="str">
            <v>Bols Indalen</v>
          </cell>
        </row>
        <row r="5034">
          <cell r="D5034" t="str">
            <v>Bols Indalen</v>
          </cell>
        </row>
        <row r="5035">
          <cell r="D5035" t="str">
            <v>Bols Indalen</v>
          </cell>
        </row>
        <row r="5036">
          <cell r="D5036" t="str">
            <v>Bols Indalen</v>
          </cell>
        </row>
        <row r="5037">
          <cell r="D5037" t="str">
            <v>Bols Indalen</v>
          </cell>
        </row>
        <row r="5038">
          <cell r="D5038" t="str">
            <v>Bols Indalen</v>
          </cell>
        </row>
        <row r="5039">
          <cell r="D5039" t="str">
            <v>Bols Indalen</v>
          </cell>
        </row>
        <row r="5040">
          <cell r="D5040" t="str">
            <v>Bols Indalen</v>
          </cell>
        </row>
        <row r="5041">
          <cell r="D5041" t="str">
            <v>Bols Indalen</v>
          </cell>
        </row>
        <row r="5042">
          <cell r="D5042" t="str">
            <v>Bols Indalen</v>
          </cell>
        </row>
        <row r="5043">
          <cell r="D5043" t="str">
            <v>Bols Indalen</v>
          </cell>
        </row>
        <row r="5044">
          <cell r="D5044" t="str">
            <v>Bols Indalen</v>
          </cell>
        </row>
        <row r="5045">
          <cell r="D5045" t="str">
            <v>Bols Indalen</v>
          </cell>
        </row>
        <row r="5046">
          <cell r="D5046" t="str">
            <v>Bols Indalen</v>
          </cell>
        </row>
        <row r="5047">
          <cell r="D5047" t="str">
            <v>Bols Indalen</v>
          </cell>
        </row>
        <row r="5048">
          <cell r="D5048" t="str">
            <v>Bols Indalen</v>
          </cell>
        </row>
        <row r="5049">
          <cell r="D5049" t="str">
            <v>Bols Indalen</v>
          </cell>
        </row>
        <row r="5050">
          <cell r="D5050" t="str">
            <v>Bols Indalen</v>
          </cell>
        </row>
        <row r="5051">
          <cell r="D5051" t="str">
            <v>Bols Indalen</v>
          </cell>
        </row>
        <row r="5052">
          <cell r="D5052" t="str">
            <v>Bols Indalen</v>
          </cell>
        </row>
        <row r="5053">
          <cell r="D5053" t="str">
            <v>Bols Indalen</v>
          </cell>
        </row>
        <row r="5054">
          <cell r="D5054" t="str">
            <v>Bols Indalen</v>
          </cell>
        </row>
        <row r="5055">
          <cell r="D5055" t="str">
            <v>Bols Indalen</v>
          </cell>
        </row>
        <row r="5056">
          <cell r="D5056" t="str">
            <v>Bols Indalen</v>
          </cell>
        </row>
        <row r="5057">
          <cell r="D5057" t="str">
            <v>Bols Indalen</v>
          </cell>
        </row>
        <row r="5058">
          <cell r="D5058" t="str">
            <v>Bols Indalen</v>
          </cell>
        </row>
        <row r="5059">
          <cell r="D5059" t="str">
            <v>Bols Indalen</v>
          </cell>
        </row>
        <row r="5060">
          <cell r="D5060" t="str">
            <v>Bols Indalen</v>
          </cell>
        </row>
        <row r="5061">
          <cell r="D5061" t="str">
            <v>Bols Indalen</v>
          </cell>
        </row>
        <row r="5062">
          <cell r="D5062" t="str">
            <v>Bols Indalen</v>
          </cell>
        </row>
        <row r="5063">
          <cell r="D5063" t="str">
            <v>Bols Indalen</v>
          </cell>
        </row>
        <row r="5064">
          <cell r="D5064" t="str">
            <v>Bols Indalen</v>
          </cell>
        </row>
        <row r="5065">
          <cell r="D5065" t="str">
            <v>Bols Indalen</v>
          </cell>
        </row>
        <row r="5066">
          <cell r="D5066" t="str">
            <v>Bols Indalen</v>
          </cell>
        </row>
        <row r="5067">
          <cell r="D5067" t="str">
            <v>Bols Indalen</v>
          </cell>
        </row>
        <row r="5068">
          <cell r="D5068" t="str">
            <v>Bols Indalen</v>
          </cell>
        </row>
        <row r="5069">
          <cell r="D5069" t="str">
            <v>Bols Indalen</v>
          </cell>
        </row>
        <row r="5070">
          <cell r="D5070" t="str">
            <v>Bols Indalen</v>
          </cell>
        </row>
        <row r="5071">
          <cell r="D5071" t="str">
            <v>Bols Indalen</v>
          </cell>
        </row>
        <row r="5072">
          <cell r="D5072" t="str">
            <v>Bols Indalen</v>
          </cell>
        </row>
        <row r="5073">
          <cell r="D5073" t="str">
            <v>Bols Indalen</v>
          </cell>
        </row>
        <row r="5074">
          <cell r="D5074" t="str">
            <v>Bols Indalen</v>
          </cell>
        </row>
        <row r="5075">
          <cell r="D5075" t="str">
            <v>Bols Indalen</v>
          </cell>
        </row>
        <row r="5076">
          <cell r="D5076" t="str">
            <v>Bols Indalen</v>
          </cell>
        </row>
        <row r="5077">
          <cell r="D5077" t="str">
            <v>Bols Indalen</v>
          </cell>
        </row>
        <row r="5078">
          <cell r="D5078" t="str">
            <v>Bols Indalen</v>
          </cell>
        </row>
        <row r="5079">
          <cell r="D5079" t="str">
            <v>Bols Indalen</v>
          </cell>
        </row>
        <row r="5080">
          <cell r="D5080" t="str">
            <v>Bols Indalen</v>
          </cell>
        </row>
        <row r="5081">
          <cell r="D5081" t="str">
            <v>Bols Indalen</v>
          </cell>
        </row>
        <row r="5082">
          <cell r="D5082" t="str">
            <v>Bols Indalen</v>
          </cell>
        </row>
        <row r="5083">
          <cell r="D5083" t="str">
            <v>Bols Indalen</v>
          </cell>
        </row>
        <row r="5084">
          <cell r="D5084" t="str">
            <v>Bols Indalen</v>
          </cell>
        </row>
        <row r="5085">
          <cell r="D5085" t="str">
            <v>Bols Indalen</v>
          </cell>
        </row>
        <row r="5086">
          <cell r="D5086" t="str">
            <v>Bols Indalen</v>
          </cell>
        </row>
        <row r="5087">
          <cell r="D5087" t="str">
            <v>Bols Indalen</v>
          </cell>
        </row>
        <row r="5088">
          <cell r="D5088" t="str">
            <v>Bols Indalen</v>
          </cell>
        </row>
        <row r="5089">
          <cell r="D5089" t="str">
            <v>Bols Indalen</v>
          </cell>
        </row>
        <row r="5090">
          <cell r="D5090" t="str">
            <v>Bols Indalen</v>
          </cell>
        </row>
        <row r="5091">
          <cell r="D5091" t="str">
            <v>Bols Indalen</v>
          </cell>
        </row>
        <row r="5092">
          <cell r="D5092" t="str">
            <v>Bols Indalen</v>
          </cell>
        </row>
        <row r="5093">
          <cell r="D5093" t="str">
            <v>Bols Indalen</v>
          </cell>
        </row>
        <row r="5094">
          <cell r="D5094" t="str">
            <v>Bols Indalen</v>
          </cell>
        </row>
        <row r="5095">
          <cell r="D5095" t="str">
            <v>Bols Indalen</v>
          </cell>
        </row>
        <row r="5096">
          <cell r="D5096" t="str">
            <v>Bols Indalen</v>
          </cell>
        </row>
        <row r="5097">
          <cell r="D5097" t="str">
            <v>Bols Indalen</v>
          </cell>
        </row>
        <row r="5098">
          <cell r="D5098" t="str">
            <v>Bols Indalen</v>
          </cell>
        </row>
        <row r="5099">
          <cell r="D5099" t="str">
            <v>Bols Indalen</v>
          </cell>
        </row>
        <row r="5100">
          <cell r="D5100" t="str">
            <v>Bols Indalen</v>
          </cell>
        </row>
        <row r="5101">
          <cell r="D5101" t="str">
            <v>Bols Indalen</v>
          </cell>
        </row>
        <row r="5102">
          <cell r="D5102" t="str">
            <v>Bols Indalen</v>
          </cell>
        </row>
        <row r="5103">
          <cell r="D5103" t="str">
            <v>Bols Indalen</v>
          </cell>
        </row>
        <row r="5104">
          <cell r="D5104" t="str">
            <v>Bols Indalen</v>
          </cell>
        </row>
        <row r="5105">
          <cell r="D5105" t="str">
            <v>Bols Indalen</v>
          </cell>
        </row>
        <row r="5106">
          <cell r="D5106" t="str">
            <v>Bols Indalen</v>
          </cell>
        </row>
        <row r="5107">
          <cell r="D5107" t="str">
            <v>Bols Indalen</v>
          </cell>
        </row>
        <row r="5108">
          <cell r="D5108" t="str">
            <v>Bols Indalen</v>
          </cell>
        </row>
        <row r="5109">
          <cell r="D5109" t="str">
            <v>Bols Indalen</v>
          </cell>
        </row>
        <row r="5110">
          <cell r="D5110" t="str">
            <v>Bols Indalen</v>
          </cell>
        </row>
        <row r="5111">
          <cell r="D5111" t="str">
            <v>Bols Indalen</v>
          </cell>
        </row>
        <row r="5112">
          <cell r="D5112" t="str">
            <v>Bols Indalen</v>
          </cell>
        </row>
        <row r="5113">
          <cell r="D5113" t="str">
            <v>Bols Indalen</v>
          </cell>
        </row>
        <row r="5114">
          <cell r="D5114" t="str">
            <v>Bols Indalen</v>
          </cell>
        </row>
        <row r="5115">
          <cell r="D5115" t="str">
            <v>Bols Indalen</v>
          </cell>
        </row>
        <row r="5116">
          <cell r="D5116" t="str">
            <v>Bols Indalen</v>
          </cell>
        </row>
        <row r="5117">
          <cell r="D5117" t="str">
            <v>Bols Indalen</v>
          </cell>
        </row>
        <row r="5118">
          <cell r="D5118" t="str">
            <v>Bols Indalen</v>
          </cell>
        </row>
        <row r="5119">
          <cell r="D5119" t="str">
            <v>Bols Indalen</v>
          </cell>
        </row>
        <row r="5120">
          <cell r="D5120" t="str">
            <v>Bols Indalen</v>
          </cell>
        </row>
        <row r="5121">
          <cell r="D5121" t="str">
            <v>Bols Indalen</v>
          </cell>
        </row>
        <row r="5122">
          <cell r="D5122" t="str">
            <v>Bols Indalen</v>
          </cell>
        </row>
        <row r="5123">
          <cell r="D5123" t="str">
            <v>Bols Indalen</v>
          </cell>
        </row>
        <row r="5124">
          <cell r="D5124" t="str">
            <v>Bols Indalen</v>
          </cell>
        </row>
        <row r="5125">
          <cell r="D5125" t="str">
            <v>Bols Indalen</v>
          </cell>
        </row>
        <row r="5126">
          <cell r="D5126" t="str">
            <v>Bols Indalen</v>
          </cell>
        </row>
        <row r="5127">
          <cell r="D5127" t="str">
            <v>Bols Indalen</v>
          </cell>
        </row>
        <row r="5128">
          <cell r="D5128" t="str">
            <v>Bols Indalen</v>
          </cell>
        </row>
        <row r="5129">
          <cell r="D5129" t="str">
            <v>Bols Indalen</v>
          </cell>
        </row>
        <row r="5130">
          <cell r="D5130" t="str">
            <v>Bols Indalen</v>
          </cell>
        </row>
        <row r="5131">
          <cell r="D5131" t="str">
            <v>Bols Indalen</v>
          </cell>
        </row>
        <row r="5132">
          <cell r="D5132" t="str">
            <v>Bols Indalen</v>
          </cell>
        </row>
        <row r="5133">
          <cell r="D5133" t="str">
            <v>Bols Indalen</v>
          </cell>
        </row>
        <row r="5134">
          <cell r="D5134" t="str">
            <v>Bols Indalen</v>
          </cell>
        </row>
        <row r="5135">
          <cell r="D5135" t="str">
            <v>Bols Indalen</v>
          </cell>
        </row>
        <row r="5136">
          <cell r="D5136" t="str">
            <v>Bols Indalen</v>
          </cell>
        </row>
        <row r="5137">
          <cell r="D5137" t="str">
            <v>Bols Indalen</v>
          </cell>
        </row>
        <row r="5138">
          <cell r="D5138" t="str">
            <v>Bols Indalen</v>
          </cell>
        </row>
        <row r="5139">
          <cell r="D5139" t="str">
            <v>Bols Indalen</v>
          </cell>
        </row>
        <row r="5140">
          <cell r="D5140" t="str">
            <v>Bolvyn Venim</v>
          </cell>
        </row>
        <row r="5141">
          <cell r="D5141" t="str">
            <v>Bolvyn Venim</v>
          </cell>
        </row>
        <row r="5142">
          <cell r="D5142" t="str">
            <v>Bolvyn Venim</v>
          </cell>
        </row>
        <row r="5143">
          <cell r="D5143" t="str">
            <v>Bolvyn Venim</v>
          </cell>
        </row>
        <row r="5144">
          <cell r="D5144" t="str">
            <v>Bolvyn Venim</v>
          </cell>
        </row>
        <row r="5145">
          <cell r="D5145" t="str">
            <v>Bolvyn Venim</v>
          </cell>
        </row>
        <row r="5146">
          <cell r="D5146" t="str">
            <v>Bolvyn Venim</v>
          </cell>
        </row>
        <row r="5147">
          <cell r="D5147" t="str">
            <v>Bolvyn Venim</v>
          </cell>
        </row>
        <row r="5148">
          <cell r="D5148" t="str">
            <v>Bolvyn Venim</v>
          </cell>
        </row>
        <row r="5149">
          <cell r="D5149" t="str">
            <v>Bolvyn Venim</v>
          </cell>
        </row>
        <row r="5150">
          <cell r="D5150" t="str">
            <v>Bolvyn Venim</v>
          </cell>
        </row>
        <row r="5151">
          <cell r="D5151" t="str">
            <v>Bolvyn Venim</v>
          </cell>
        </row>
        <row r="5152">
          <cell r="D5152" t="str">
            <v>Bolvyn Venim</v>
          </cell>
        </row>
        <row r="5153">
          <cell r="D5153" t="str">
            <v>Bolvyn Venim</v>
          </cell>
        </row>
        <row r="5154">
          <cell r="D5154" t="str">
            <v>Bolvyn Venim</v>
          </cell>
        </row>
        <row r="5155">
          <cell r="D5155" t="str">
            <v>Bolvyn Venim</v>
          </cell>
        </row>
        <row r="5156">
          <cell r="D5156" t="str">
            <v>Bolvyn Venim</v>
          </cell>
        </row>
        <row r="5157">
          <cell r="D5157" t="str">
            <v>Bolvyn Venim</v>
          </cell>
        </row>
        <row r="5158">
          <cell r="D5158" t="str">
            <v>Bolvyn Venim</v>
          </cell>
        </row>
        <row r="5159">
          <cell r="D5159" t="str">
            <v>Bolvyn Venim</v>
          </cell>
        </row>
        <row r="5160">
          <cell r="D5160" t="str">
            <v>Bolvyn Venim</v>
          </cell>
        </row>
        <row r="5161">
          <cell r="D5161" t="str">
            <v>Braynas Hlervu</v>
          </cell>
        </row>
        <row r="5162">
          <cell r="D5162" t="str">
            <v>Braynas Hlervu</v>
          </cell>
        </row>
        <row r="5163">
          <cell r="D5163" t="str">
            <v>Braynas Hlervu</v>
          </cell>
        </row>
        <row r="5164">
          <cell r="D5164" t="str">
            <v>Braynas Hlervu</v>
          </cell>
        </row>
        <row r="5165">
          <cell r="D5165" t="str">
            <v>Braynas Hlervu</v>
          </cell>
        </row>
        <row r="5166">
          <cell r="D5166" t="str">
            <v>Braynas Hlervu</v>
          </cell>
        </row>
        <row r="5167">
          <cell r="D5167" t="str">
            <v>Braynas Hlervu</v>
          </cell>
        </row>
        <row r="5168">
          <cell r="D5168" t="str">
            <v>Braynas Hlervu</v>
          </cell>
        </row>
        <row r="5169">
          <cell r="D5169" t="str">
            <v>Braynas Hlervu</v>
          </cell>
        </row>
        <row r="5170">
          <cell r="D5170" t="str">
            <v>Braynas Hlervu</v>
          </cell>
        </row>
        <row r="5171">
          <cell r="D5171" t="str">
            <v>Brerama Selas</v>
          </cell>
        </row>
        <row r="5172">
          <cell r="D5172" t="str">
            <v>Brerama Selas</v>
          </cell>
        </row>
        <row r="5173">
          <cell r="D5173" t="str">
            <v>Brerama Selas</v>
          </cell>
        </row>
        <row r="5174">
          <cell r="D5174" t="str">
            <v>Brerama Selas</v>
          </cell>
        </row>
        <row r="5175">
          <cell r="D5175" t="str">
            <v>Brethas Deras</v>
          </cell>
        </row>
        <row r="5176">
          <cell r="D5176" t="str">
            <v>Brethas Deras</v>
          </cell>
        </row>
        <row r="5177">
          <cell r="D5177" t="str">
            <v>Brethas Deras</v>
          </cell>
        </row>
        <row r="5178">
          <cell r="D5178" t="str">
            <v>Brethas Deras</v>
          </cell>
        </row>
        <row r="5179">
          <cell r="D5179" t="str">
            <v>Brethas Deras</v>
          </cell>
        </row>
        <row r="5180">
          <cell r="D5180" t="str">
            <v>Broris Fals</v>
          </cell>
        </row>
        <row r="5181">
          <cell r="D5181" t="str">
            <v>Conoon Chodala</v>
          </cell>
        </row>
        <row r="5182">
          <cell r="D5182" t="str">
            <v>Conoon Chodala</v>
          </cell>
        </row>
        <row r="5183">
          <cell r="D5183" t="str">
            <v>Conoon Chodala</v>
          </cell>
        </row>
        <row r="5184">
          <cell r="D5184" t="str">
            <v>Conoon Chodala</v>
          </cell>
        </row>
        <row r="5185">
          <cell r="D5185" t="str">
            <v>Conoon Chodala</v>
          </cell>
        </row>
        <row r="5186">
          <cell r="D5186" t="str">
            <v>Conoon Chodala</v>
          </cell>
        </row>
        <row r="5187">
          <cell r="D5187" t="str">
            <v>Conoon Chodala</v>
          </cell>
        </row>
        <row r="5188">
          <cell r="D5188" t="str">
            <v>Conoon Chodala</v>
          </cell>
        </row>
        <row r="5189">
          <cell r="D5189" t="str">
            <v>Conoon Chodala</v>
          </cell>
        </row>
        <row r="5190">
          <cell r="D5190" t="str">
            <v>Conoon Chodala</v>
          </cell>
        </row>
        <row r="5191">
          <cell r="D5191" t="str">
            <v>Conoon Chodala</v>
          </cell>
        </row>
        <row r="5192">
          <cell r="D5192" t="str">
            <v>Conoon Chodala</v>
          </cell>
        </row>
        <row r="5193">
          <cell r="D5193" t="str">
            <v>Conoon Chodala</v>
          </cell>
        </row>
        <row r="5194">
          <cell r="D5194" t="str">
            <v>Conoon Chodala</v>
          </cell>
        </row>
        <row r="5195">
          <cell r="D5195" t="str">
            <v>Conoon Chodala</v>
          </cell>
        </row>
        <row r="5196">
          <cell r="D5196" t="str">
            <v>Conoon Chodala</v>
          </cell>
        </row>
        <row r="5197">
          <cell r="D5197" t="str">
            <v>Crazy-Legs Arantamo</v>
          </cell>
        </row>
        <row r="5198">
          <cell r="D5198" t="str">
            <v>Crazy-Legs Arantamo</v>
          </cell>
        </row>
        <row r="5199">
          <cell r="D5199" t="str">
            <v>Crazy-Legs Arantamo</v>
          </cell>
        </row>
        <row r="5200">
          <cell r="D5200" t="str">
            <v>Crazy-Legs Arantamo</v>
          </cell>
        </row>
        <row r="5201">
          <cell r="D5201" t="str">
            <v>Crazy-Legs Arantamo</v>
          </cell>
        </row>
        <row r="5202">
          <cell r="D5202" t="str">
            <v>Crazy-Legs Arantamo</v>
          </cell>
        </row>
        <row r="5203">
          <cell r="D5203" t="str">
            <v>Crazy-Legs Arantamo</v>
          </cell>
        </row>
        <row r="5204">
          <cell r="D5204" t="str">
            <v>Crazy-Legs Arantamo</v>
          </cell>
        </row>
        <row r="5205">
          <cell r="D5205" t="str">
            <v>Dalin Norvayne</v>
          </cell>
        </row>
        <row r="5206">
          <cell r="D5206" t="str">
            <v>Dalin Norvayne</v>
          </cell>
        </row>
        <row r="5207">
          <cell r="D5207" t="str">
            <v>Dalin Norvayne</v>
          </cell>
        </row>
        <row r="5208">
          <cell r="D5208" t="str">
            <v>Dalin Norvayne</v>
          </cell>
        </row>
        <row r="5209">
          <cell r="D5209" t="str">
            <v>Dalin Norvayne</v>
          </cell>
        </row>
        <row r="5210">
          <cell r="D5210" t="str">
            <v>Dalin Norvayne</v>
          </cell>
        </row>
        <row r="5211">
          <cell r="D5211" t="str">
            <v>Dalin Norvayne</v>
          </cell>
        </row>
        <row r="5212">
          <cell r="D5212" t="str">
            <v>Dalin Norvayne</v>
          </cell>
        </row>
        <row r="5213">
          <cell r="D5213" t="str">
            <v>Dalin Norvayne</v>
          </cell>
        </row>
        <row r="5214">
          <cell r="D5214" t="str">
            <v>Dalin Norvayne</v>
          </cell>
        </row>
        <row r="5215">
          <cell r="D5215" t="str">
            <v>Dalin Norvayne</v>
          </cell>
        </row>
        <row r="5216">
          <cell r="D5216" t="str">
            <v>Dals Sadri</v>
          </cell>
        </row>
        <row r="5217">
          <cell r="D5217" t="str">
            <v>Dandras Vules</v>
          </cell>
        </row>
        <row r="5218">
          <cell r="D5218" t="str">
            <v>Dandras Vules</v>
          </cell>
        </row>
        <row r="5219">
          <cell r="D5219" t="str">
            <v>Daras Aryon</v>
          </cell>
        </row>
        <row r="5220">
          <cell r="D5220" t="str">
            <v>Daras Aryon</v>
          </cell>
        </row>
        <row r="5221">
          <cell r="D5221" t="str">
            <v>Daras Aryon</v>
          </cell>
        </row>
        <row r="5222">
          <cell r="D5222" t="str">
            <v>Daras Aryon</v>
          </cell>
        </row>
        <row r="5223">
          <cell r="D5223" t="str">
            <v>Daras Aryon</v>
          </cell>
        </row>
        <row r="5224">
          <cell r="D5224" t="str">
            <v>Daren Adryn</v>
          </cell>
        </row>
        <row r="5225">
          <cell r="D5225" t="str">
            <v>Daren Adryn</v>
          </cell>
        </row>
        <row r="5226">
          <cell r="D5226" t="str">
            <v>Daren Adryn</v>
          </cell>
        </row>
        <row r="5227">
          <cell r="D5227" t="str">
            <v>Daren Adryn</v>
          </cell>
        </row>
        <row r="5228">
          <cell r="D5228" t="str">
            <v>Daris Norvayne</v>
          </cell>
        </row>
        <row r="5229">
          <cell r="D5229" t="str">
            <v>Daris Norvayne</v>
          </cell>
        </row>
        <row r="5230">
          <cell r="D5230" t="str">
            <v>Daris Norvayne</v>
          </cell>
        </row>
        <row r="5231">
          <cell r="D5231" t="str">
            <v>Daris Norvayne</v>
          </cell>
        </row>
        <row r="5232">
          <cell r="D5232" t="str">
            <v>Daris Norvayne</v>
          </cell>
        </row>
        <row r="5233">
          <cell r="D5233" t="str">
            <v>Daris Norvayne</v>
          </cell>
        </row>
        <row r="5234">
          <cell r="D5234" t="str">
            <v>Daris Norvayne</v>
          </cell>
        </row>
        <row r="5235">
          <cell r="D5235" t="str">
            <v>Daris Norvayne</v>
          </cell>
        </row>
        <row r="5236">
          <cell r="D5236" t="str">
            <v>Daris Norvayne</v>
          </cell>
        </row>
        <row r="5237">
          <cell r="D5237" t="str">
            <v>Daris Norvayne</v>
          </cell>
        </row>
        <row r="5238">
          <cell r="D5238" t="str">
            <v>Daris Norvayne</v>
          </cell>
        </row>
        <row r="5239">
          <cell r="D5239" t="str">
            <v>Daynes Redothril</v>
          </cell>
        </row>
        <row r="5240">
          <cell r="D5240" t="str">
            <v>Daynes Redothril</v>
          </cell>
        </row>
        <row r="5241">
          <cell r="D5241" t="str">
            <v>Daynes Redothril</v>
          </cell>
        </row>
        <row r="5242">
          <cell r="D5242" t="str">
            <v>Daynes Redothril</v>
          </cell>
        </row>
        <row r="5243">
          <cell r="D5243" t="str">
            <v>Daynes Redothril</v>
          </cell>
        </row>
        <row r="5244">
          <cell r="D5244" t="str">
            <v>Daynes Redothril</v>
          </cell>
        </row>
        <row r="5245">
          <cell r="D5245" t="str">
            <v>Daynes Redothril</v>
          </cell>
        </row>
        <row r="5246">
          <cell r="D5246" t="str">
            <v>Daynes Redothril</v>
          </cell>
        </row>
        <row r="5247">
          <cell r="D5247" t="str">
            <v>Daynes Redothril</v>
          </cell>
        </row>
        <row r="5248">
          <cell r="D5248" t="str">
            <v>Daynes Redothril</v>
          </cell>
        </row>
        <row r="5249">
          <cell r="D5249" t="str">
            <v>Daynes Redothril</v>
          </cell>
        </row>
        <row r="5250">
          <cell r="D5250" t="str">
            <v>Deval Beleth</v>
          </cell>
        </row>
        <row r="5251">
          <cell r="D5251" t="str">
            <v>Deval Beleth</v>
          </cell>
        </row>
        <row r="5252">
          <cell r="D5252" t="str">
            <v>Deval Beleth</v>
          </cell>
        </row>
        <row r="5253">
          <cell r="D5253" t="str">
            <v>Deval Beleth</v>
          </cell>
        </row>
        <row r="5254">
          <cell r="D5254" t="str">
            <v>Deval Beleth</v>
          </cell>
        </row>
        <row r="5255">
          <cell r="D5255" t="str">
            <v>Deval Beleth</v>
          </cell>
        </row>
        <row r="5256">
          <cell r="D5256" t="str">
            <v>Deval Beleth</v>
          </cell>
        </row>
        <row r="5257">
          <cell r="D5257" t="str">
            <v>Deval Beleth</v>
          </cell>
        </row>
        <row r="5258">
          <cell r="D5258" t="str">
            <v>Deval Beleth</v>
          </cell>
        </row>
        <row r="5259">
          <cell r="D5259" t="str">
            <v>Devas Irano</v>
          </cell>
        </row>
        <row r="5260">
          <cell r="D5260" t="str">
            <v>Devas Irano</v>
          </cell>
        </row>
        <row r="5261">
          <cell r="D5261" t="str">
            <v>Divayth Fyr</v>
          </cell>
        </row>
        <row r="5262">
          <cell r="D5262" t="str">
            <v>Divayth Fyr</v>
          </cell>
        </row>
        <row r="5263">
          <cell r="D5263" t="str">
            <v>Divayth Fyr</v>
          </cell>
        </row>
        <row r="5264">
          <cell r="D5264" t="str">
            <v>Divayth Fyr</v>
          </cell>
        </row>
        <row r="5265">
          <cell r="D5265" t="str">
            <v>Divayth Fyr</v>
          </cell>
        </row>
        <row r="5266">
          <cell r="D5266" t="str">
            <v>Divayth Fyr</v>
          </cell>
        </row>
        <row r="5267">
          <cell r="D5267" t="str">
            <v>Divayth Fyr</v>
          </cell>
        </row>
        <row r="5268">
          <cell r="D5268" t="str">
            <v>Divayth Fyr</v>
          </cell>
        </row>
        <row r="5269">
          <cell r="D5269" t="str">
            <v>Divayth Fyr</v>
          </cell>
        </row>
        <row r="5270">
          <cell r="D5270" t="str">
            <v>Divayth Fyr</v>
          </cell>
        </row>
        <row r="5271">
          <cell r="D5271" t="str">
            <v>Divayth Fyr</v>
          </cell>
        </row>
        <row r="5272">
          <cell r="D5272" t="str">
            <v>Divayth Fyr</v>
          </cell>
        </row>
        <row r="5273">
          <cell r="D5273" t="str">
            <v>Divayth Fyr</v>
          </cell>
        </row>
        <row r="5274">
          <cell r="D5274" t="str">
            <v>Divayth Fyr</v>
          </cell>
        </row>
        <row r="5275">
          <cell r="D5275" t="str">
            <v>Divayth Fyr</v>
          </cell>
        </row>
        <row r="5276">
          <cell r="D5276" t="str">
            <v>Divayth Fyr</v>
          </cell>
        </row>
        <row r="5277">
          <cell r="D5277" t="str">
            <v>Divayth Fyr</v>
          </cell>
        </row>
        <row r="5278">
          <cell r="D5278" t="str">
            <v>Divayth Fyr</v>
          </cell>
        </row>
        <row r="5279">
          <cell r="D5279" t="str">
            <v>Divayth Fyr</v>
          </cell>
        </row>
        <row r="5280">
          <cell r="D5280" t="str">
            <v>Divayth Fyr</v>
          </cell>
        </row>
        <row r="5281">
          <cell r="D5281" t="str">
            <v>Divayth Fyr</v>
          </cell>
        </row>
        <row r="5282">
          <cell r="D5282" t="str">
            <v>Divayth Fyr</v>
          </cell>
        </row>
        <row r="5283">
          <cell r="D5283" t="str">
            <v>Divayth Fyr</v>
          </cell>
        </row>
        <row r="5284">
          <cell r="D5284" t="str">
            <v>Divayth Fyr</v>
          </cell>
        </row>
        <row r="5285">
          <cell r="D5285" t="str">
            <v>Divayth Fyr</v>
          </cell>
        </row>
        <row r="5286">
          <cell r="D5286" t="str">
            <v>Divayth Fyr</v>
          </cell>
        </row>
        <row r="5287">
          <cell r="D5287" t="str">
            <v>Divayth Fyr</v>
          </cell>
        </row>
        <row r="5288">
          <cell r="D5288" t="str">
            <v>Divayth Fyr</v>
          </cell>
        </row>
        <row r="5289">
          <cell r="D5289" t="str">
            <v>Divayth Fyr</v>
          </cell>
        </row>
        <row r="5290">
          <cell r="D5290" t="str">
            <v>Divayth Fyr</v>
          </cell>
        </row>
        <row r="5291">
          <cell r="D5291" t="str">
            <v>Divayth Fyr</v>
          </cell>
        </row>
        <row r="5292">
          <cell r="D5292" t="str">
            <v>Divayth Fyr</v>
          </cell>
        </row>
        <row r="5293">
          <cell r="D5293" t="str">
            <v>Divayth Fyr</v>
          </cell>
        </row>
        <row r="5294">
          <cell r="D5294" t="str">
            <v>Divayth Fyr</v>
          </cell>
        </row>
        <row r="5295">
          <cell r="D5295" t="str">
            <v>Divayth Fyr</v>
          </cell>
        </row>
        <row r="5296">
          <cell r="D5296" t="str">
            <v>Divayth Fyr</v>
          </cell>
        </row>
        <row r="5297">
          <cell r="D5297" t="str">
            <v>Divayth Fyr</v>
          </cell>
        </row>
        <row r="5298">
          <cell r="D5298" t="str">
            <v>Divayth Fyr</v>
          </cell>
        </row>
        <row r="5299">
          <cell r="D5299" t="str">
            <v>Divayth Fyr</v>
          </cell>
        </row>
        <row r="5300">
          <cell r="D5300" t="str">
            <v>Divayth Fyr</v>
          </cell>
        </row>
        <row r="5301">
          <cell r="D5301" t="str">
            <v>Divayth Fyr</v>
          </cell>
        </row>
        <row r="5302">
          <cell r="D5302" t="str">
            <v>Divayth Fyr</v>
          </cell>
        </row>
        <row r="5303">
          <cell r="D5303" t="str">
            <v>Divayth Fyr</v>
          </cell>
        </row>
        <row r="5304">
          <cell r="D5304" t="str">
            <v>Divayth Fyr</v>
          </cell>
        </row>
        <row r="5305">
          <cell r="D5305" t="str">
            <v>Divayth Fyr</v>
          </cell>
        </row>
        <row r="5306">
          <cell r="D5306" t="str">
            <v>Divayth Fyr</v>
          </cell>
        </row>
        <row r="5307">
          <cell r="D5307" t="str">
            <v>Divayth Fyr</v>
          </cell>
        </row>
        <row r="5308">
          <cell r="D5308" t="str">
            <v>Divayth Fyr</v>
          </cell>
        </row>
        <row r="5309">
          <cell r="D5309" t="str">
            <v>Divayth Fyr</v>
          </cell>
        </row>
        <row r="5310">
          <cell r="D5310" t="str">
            <v>Divayth Fyr</v>
          </cell>
        </row>
        <row r="5311">
          <cell r="D5311" t="str">
            <v>Divayth Fyr</v>
          </cell>
        </row>
        <row r="5312">
          <cell r="D5312" t="str">
            <v>Divayth Fyr</v>
          </cell>
        </row>
        <row r="5313">
          <cell r="D5313" t="str">
            <v>Divayth Fyr</v>
          </cell>
        </row>
        <row r="5314">
          <cell r="D5314" t="str">
            <v>Divayth Fyr</v>
          </cell>
        </row>
        <row r="5315">
          <cell r="D5315" t="str">
            <v>Divayth Fyr</v>
          </cell>
        </row>
        <row r="5316">
          <cell r="D5316" t="str">
            <v>Divayth Fyr</v>
          </cell>
        </row>
        <row r="5317">
          <cell r="D5317" t="str">
            <v>Divayth Fyr</v>
          </cell>
        </row>
        <row r="5318">
          <cell r="D5318" t="str">
            <v>Divayth Fyr</v>
          </cell>
        </row>
        <row r="5319">
          <cell r="D5319" t="str">
            <v>Divayth Fyr</v>
          </cell>
        </row>
        <row r="5320">
          <cell r="D5320" t="str">
            <v>Divayth Fyr</v>
          </cell>
        </row>
        <row r="5321">
          <cell r="D5321" t="str">
            <v>Divayth Fyr</v>
          </cell>
        </row>
        <row r="5322">
          <cell r="D5322" t="str">
            <v>Divayth Fyr</v>
          </cell>
        </row>
        <row r="5323">
          <cell r="D5323" t="str">
            <v>Divayth Fyr</v>
          </cell>
        </row>
        <row r="5324">
          <cell r="D5324" t="str">
            <v>Divayth Fyr</v>
          </cell>
        </row>
        <row r="5325">
          <cell r="D5325" t="str">
            <v>Divayth Fyr</v>
          </cell>
        </row>
        <row r="5326">
          <cell r="D5326" t="str">
            <v>Divayth Fyr</v>
          </cell>
        </row>
        <row r="5327">
          <cell r="D5327" t="str">
            <v>Divayth Fyr</v>
          </cell>
        </row>
        <row r="5328">
          <cell r="D5328" t="str">
            <v>Divayth Fyr</v>
          </cell>
        </row>
        <row r="5329">
          <cell r="D5329" t="str">
            <v>Divayth Fyr</v>
          </cell>
        </row>
        <row r="5330">
          <cell r="D5330" t="str">
            <v>Divayth Fyr</v>
          </cell>
        </row>
        <row r="5331">
          <cell r="D5331" t="str">
            <v>Divayth Fyr</v>
          </cell>
        </row>
        <row r="5332">
          <cell r="D5332" t="str">
            <v>Divayth Fyr</v>
          </cell>
        </row>
        <row r="5333">
          <cell r="D5333" t="str">
            <v>Divayth Fyr</v>
          </cell>
        </row>
        <row r="5334">
          <cell r="D5334" t="str">
            <v>Divayth Fyr</v>
          </cell>
        </row>
        <row r="5335">
          <cell r="D5335" t="str">
            <v>Dondos Driler</v>
          </cell>
        </row>
        <row r="5336">
          <cell r="D5336" t="str">
            <v>Dondos Driler</v>
          </cell>
        </row>
        <row r="5337">
          <cell r="D5337" t="str">
            <v>Dondos Driler</v>
          </cell>
        </row>
        <row r="5338">
          <cell r="D5338" t="str">
            <v>Dondos Driler</v>
          </cell>
        </row>
        <row r="5339">
          <cell r="D5339" t="str">
            <v>Dondos Driler</v>
          </cell>
        </row>
        <row r="5340">
          <cell r="D5340" t="str">
            <v>Dondos Driler</v>
          </cell>
        </row>
        <row r="5341">
          <cell r="D5341" t="str">
            <v>Dondos Driler</v>
          </cell>
        </row>
        <row r="5342">
          <cell r="D5342" t="str">
            <v>Dondos Driler</v>
          </cell>
        </row>
        <row r="5343">
          <cell r="D5343" t="str">
            <v>Dondos Driler</v>
          </cell>
        </row>
        <row r="5344">
          <cell r="D5344" t="str">
            <v>Dondos Driler</v>
          </cell>
        </row>
        <row r="5345">
          <cell r="D5345" t="str">
            <v>Dondos Driler</v>
          </cell>
        </row>
        <row r="5346">
          <cell r="D5346" t="str">
            <v>Dondos Driler</v>
          </cell>
        </row>
        <row r="5347">
          <cell r="D5347" t="str">
            <v>Dondos Driler</v>
          </cell>
        </row>
        <row r="5348">
          <cell r="D5348" t="str">
            <v>Dondos Driler</v>
          </cell>
        </row>
        <row r="5349">
          <cell r="D5349" t="str">
            <v>Dondos Driler</v>
          </cell>
        </row>
        <row r="5350">
          <cell r="D5350" t="str">
            <v>Dondos Driler</v>
          </cell>
        </row>
        <row r="5351">
          <cell r="D5351" t="str">
            <v>Dondos Driler</v>
          </cell>
        </row>
        <row r="5352">
          <cell r="D5352" t="str">
            <v>Dondos Driler</v>
          </cell>
        </row>
        <row r="5353">
          <cell r="D5353" t="str">
            <v>Dondos Driler</v>
          </cell>
        </row>
        <row r="5354">
          <cell r="D5354" t="str">
            <v>Dondos Driler</v>
          </cell>
        </row>
        <row r="5355">
          <cell r="D5355" t="str">
            <v>Dondos Driler</v>
          </cell>
        </row>
        <row r="5356">
          <cell r="D5356" t="str">
            <v>Dondos Driler</v>
          </cell>
        </row>
        <row r="5357">
          <cell r="D5357" t="str">
            <v>Dondos Driler</v>
          </cell>
        </row>
        <row r="5358">
          <cell r="D5358" t="str">
            <v>Dondos Driler</v>
          </cell>
        </row>
        <row r="5359">
          <cell r="D5359" t="str">
            <v>Dondos Driler</v>
          </cell>
        </row>
        <row r="5360">
          <cell r="D5360" t="str">
            <v>Dondos Driler</v>
          </cell>
        </row>
        <row r="5361">
          <cell r="D5361" t="str">
            <v>Dondos Driler</v>
          </cell>
        </row>
        <row r="5362">
          <cell r="D5362" t="str">
            <v>Dondos Driler</v>
          </cell>
        </row>
        <row r="5363">
          <cell r="D5363" t="str">
            <v>Dondos Driler</v>
          </cell>
        </row>
        <row r="5364">
          <cell r="D5364" t="str">
            <v>Dondos Driler</v>
          </cell>
        </row>
        <row r="5365">
          <cell r="D5365" t="str">
            <v>Dondos Driler</v>
          </cell>
        </row>
        <row r="5366">
          <cell r="D5366" t="str">
            <v>Dondos Driler</v>
          </cell>
        </row>
        <row r="5367">
          <cell r="D5367" t="str">
            <v>Dondos Driler</v>
          </cell>
        </row>
        <row r="5368">
          <cell r="D5368" t="str">
            <v>Dondos Driler</v>
          </cell>
        </row>
        <row r="5369">
          <cell r="D5369" t="str">
            <v>Dondos Driler</v>
          </cell>
        </row>
        <row r="5370">
          <cell r="D5370" t="str">
            <v>Dondos Driler</v>
          </cell>
        </row>
        <row r="5371">
          <cell r="D5371" t="str">
            <v>Dondos Driler</v>
          </cell>
        </row>
        <row r="5372">
          <cell r="D5372" t="str">
            <v>Dondos Driler</v>
          </cell>
        </row>
        <row r="5373">
          <cell r="D5373" t="str">
            <v>Dondos Driler</v>
          </cell>
        </row>
        <row r="5374">
          <cell r="D5374" t="str">
            <v>Dondos Driler</v>
          </cell>
        </row>
        <row r="5375">
          <cell r="D5375" t="str">
            <v>Donus Serethi</v>
          </cell>
        </row>
        <row r="5376">
          <cell r="D5376" t="str">
            <v>Donus Serethi</v>
          </cell>
        </row>
        <row r="5377">
          <cell r="D5377" t="str">
            <v>Donus Serethi</v>
          </cell>
        </row>
        <row r="5378">
          <cell r="D5378" t="str">
            <v>Donus Serethi</v>
          </cell>
        </row>
        <row r="5379">
          <cell r="D5379" t="str">
            <v>Dovor Oren</v>
          </cell>
        </row>
        <row r="5380">
          <cell r="D5380" t="str">
            <v>Dovor Oren</v>
          </cell>
        </row>
        <row r="5381">
          <cell r="D5381" t="str">
            <v>Dovor Oren</v>
          </cell>
        </row>
        <row r="5382">
          <cell r="D5382" t="str">
            <v>Dovor Oren</v>
          </cell>
        </row>
        <row r="5383">
          <cell r="D5383" t="str">
            <v>Dovor Oren</v>
          </cell>
        </row>
        <row r="5384">
          <cell r="D5384" t="str">
            <v>Dovor Oren</v>
          </cell>
        </row>
        <row r="5385">
          <cell r="D5385" t="str">
            <v>Dovor Oren</v>
          </cell>
        </row>
        <row r="5386">
          <cell r="D5386" t="str">
            <v>Dovor Oren</v>
          </cell>
        </row>
        <row r="5387">
          <cell r="D5387" t="str">
            <v>Dovor Oren</v>
          </cell>
        </row>
        <row r="5388">
          <cell r="D5388" t="str">
            <v>Dovor Oren</v>
          </cell>
        </row>
        <row r="5389">
          <cell r="D5389" t="str">
            <v>Dovor Oren</v>
          </cell>
        </row>
        <row r="5390">
          <cell r="D5390" t="str">
            <v>Dovor Oren</v>
          </cell>
        </row>
        <row r="5391">
          <cell r="D5391" t="str">
            <v>Dovor Oren</v>
          </cell>
        </row>
        <row r="5392">
          <cell r="D5392" t="str">
            <v>Dovor Oren</v>
          </cell>
        </row>
        <row r="5393">
          <cell r="D5393" t="str">
            <v>Dovor Oren</v>
          </cell>
        </row>
        <row r="5394">
          <cell r="D5394" t="str">
            <v>Dovor Oren</v>
          </cell>
        </row>
        <row r="5395">
          <cell r="D5395" t="str">
            <v>Dovor Oren</v>
          </cell>
        </row>
        <row r="5396">
          <cell r="D5396" t="str">
            <v>Dovor Oren</v>
          </cell>
        </row>
        <row r="5397">
          <cell r="D5397" t="str">
            <v>Dovor Oren</v>
          </cell>
        </row>
        <row r="5398">
          <cell r="D5398" t="str">
            <v>Dovor Oren</v>
          </cell>
        </row>
        <row r="5399">
          <cell r="D5399" t="str">
            <v>Dovor Oren</v>
          </cell>
        </row>
        <row r="5400">
          <cell r="D5400" t="str">
            <v>Dovor Oren</v>
          </cell>
        </row>
        <row r="5401">
          <cell r="D5401" t="str">
            <v>Dovor Oren</v>
          </cell>
        </row>
        <row r="5402">
          <cell r="D5402" t="str">
            <v>Dovor Oren</v>
          </cell>
        </row>
        <row r="5403">
          <cell r="D5403" t="str">
            <v>Dovor Oren</v>
          </cell>
        </row>
        <row r="5404">
          <cell r="D5404" t="str">
            <v>Dovor Oren</v>
          </cell>
        </row>
        <row r="5405">
          <cell r="D5405" t="str">
            <v>Dovor Oren</v>
          </cell>
        </row>
        <row r="5406">
          <cell r="D5406" t="str">
            <v>Dovor Oren</v>
          </cell>
        </row>
        <row r="5407">
          <cell r="D5407" t="str">
            <v>Dovor Oren</v>
          </cell>
        </row>
        <row r="5408">
          <cell r="D5408" t="str">
            <v>Dovor Oren</v>
          </cell>
        </row>
        <row r="5409">
          <cell r="D5409" t="str">
            <v>Dovor Oren</v>
          </cell>
        </row>
        <row r="5410">
          <cell r="D5410" t="str">
            <v>Dovor Oren</v>
          </cell>
        </row>
        <row r="5411">
          <cell r="D5411" t="str">
            <v>Dovor Oren</v>
          </cell>
        </row>
        <row r="5412">
          <cell r="D5412" t="str">
            <v>Dovor Oren</v>
          </cell>
        </row>
        <row r="5413">
          <cell r="D5413" t="str">
            <v>Dovor Oren</v>
          </cell>
        </row>
        <row r="5414">
          <cell r="D5414" t="str">
            <v>Dovor Oren</v>
          </cell>
        </row>
        <row r="5415">
          <cell r="D5415" t="str">
            <v>Dovor Oren</v>
          </cell>
        </row>
        <row r="5416">
          <cell r="D5416" t="str">
            <v>Dovor Oren</v>
          </cell>
        </row>
        <row r="5417">
          <cell r="D5417" t="str">
            <v>Dovor Oren</v>
          </cell>
        </row>
        <row r="5418">
          <cell r="D5418" t="str">
            <v>Dovor Oren</v>
          </cell>
        </row>
        <row r="5419">
          <cell r="D5419" t="str">
            <v>Dralas Gilu</v>
          </cell>
        </row>
        <row r="5420">
          <cell r="D5420" t="str">
            <v>Dralas Gilu</v>
          </cell>
        </row>
        <row r="5421">
          <cell r="D5421" t="str">
            <v>Dralas Gilu</v>
          </cell>
        </row>
        <row r="5422">
          <cell r="D5422" t="str">
            <v>Dralas Gilu</v>
          </cell>
        </row>
        <row r="5423">
          <cell r="D5423" t="str">
            <v>Dralas Gilu</v>
          </cell>
        </row>
        <row r="5424">
          <cell r="D5424" t="str">
            <v>Dralas Gilu</v>
          </cell>
        </row>
        <row r="5425">
          <cell r="D5425" t="str">
            <v>Dralas Gilu</v>
          </cell>
        </row>
        <row r="5426">
          <cell r="D5426" t="str">
            <v>Dralas Gilu</v>
          </cell>
        </row>
        <row r="5427">
          <cell r="D5427" t="str">
            <v>Dralas Gilu</v>
          </cell>
        </row>
        <row r="5428">
          <cell r="D5428" t="str">
            <v>Dralas Gilu</v>
          </cell>
        </row>
        <row r="5429">
          <cell r="D5429" t="str">
            <v>Dralas Gilu</v>
          </cell>
        </row>
        <row r="5430">
          <cell r="D5430" t="str">
            <v>Dralas Gilu</v>
          </cell>
        </row>
        <row r="5431">
          <cell r="D5431" t="str">
            <v>Dralas Gilu</v>
          </cell>
        </row>
        <row r="5432">
          <cell r="D5432" t="str">
            <v>Dralas Gilu</v>
          </cell>
        </row>
        <row r="5433">
          <cell r="D5433" t="str">
            <v>Dralas Gilu</v>
          </cell>
        </row>
        <row r="5434">
          <cell r="D5434" t="str">
            <v>Dralas Gilu</v>
          </cell>
        </row>
        <row r="5435">
          <cell r="D5435" t="str">
            <v>Dralas Gilu</v>
          </cell>
        </row>
        <row r="5436">
          <cell r="D5436" t="str">
            <v>Dram Bero</v>
          </cell>
        </row>
        <row r="5437">
          <cell r="D5437" t="str">
            <v>Dram Bero</v>
          </cell>
        </row>
        <row r="5438">
          <cell r="D5438" t="str">
            <v>Dram Bero</v>
          </cell>
        </row>
        <row r="5439">
          <cell r="D5439" t="str">
            <v>Dram Bero</v>
          </cell>
        </row>
        <row r="5440">
          <cell r="D5440" t="str">
            <v>Dram Bero</v>
          </cell>
        </row>
        <row r="5441">
          <cell r="D5441" t="str">
            <v>Dram Bero</v>
          </cell>
        </row>
        <row r="5442">
          <cell r="D5442" t="str">
            <v>Dram Bero</v>
          </cell>
        </row>
        <row r="5443">
          <cell r="D5443" t="str">
            <v>Dram Bero</v>
          </cell>
        </row>
        <row r="5444">
          <cell r="D5444" t="str">
            <v>Dram Bero</v>
          </cell>
        </row>
        <row r="5445">
          <cell r="D5445" t="str">
            <v>Dram Bero</v>
          </cell>
        </row>
        <row r="5446">
          <cell r="D5446" t="str">
            <v>Dram Bero</v>
          </cell>
        </row>
        <row r="5447">
          <cell r="D5447" t="str">
            <v>Dram Bero</v>
          </cell>
        </row>
        <row r="5448">
          <cell r="D5448" t="str">
            <v>Dram Bero</v>
          </cell>
        </row>
        <row r="5449">
          <cell r="D5449" t="str">
            <v>Dram Bero</v>
          </cell>
        </row>
        <row r="5450">
          <cell r="D5450" t="str">
            <v>Dram Bero</v>
          </cell>
        </row>
        <row r="5451">
          <cell r="D5451" t="str">
            <v>Dram Bero</v>
          </cell>
        </row>
        <row r="5452">
          <cell r="D5452" t="str">
            <v>Dram Bero</v>
          </cell>
        </row>
        <row r="5453">
          <cell r="D5453" t="str">
            <v>Dram Bero</v>
          </cell>
        </row>
        <row r="5454">
          <cell r="D5454" t="str">
            <v>Dram Bero</v>
          </cell>
        </row>
        <row r="5455">
          <cell r="D5455" t="str">
            <v>Dram Bero</v>
          </cell>
        </row>
        <row r="5456">
          <cell r="D5456" t="str">
            <v>Dram Bero</v>
          </cell>
        </row>
        <row r="5457">
          <cell r="D5457" t="str">
            <v>Dram Bero</v>
          </cell>
        </row>
        <row r="5458">
          <cell r="D5458" t="str">
            <v>Dram Bero</v>
          </cell>
        </row>
        <row r="5459">
          <cell r="D5459" t="str">
            <v>Dram Bero</v>
          </cell>
        </row>
        <row r="5460">
          <cell r="D5460" t="str">
            <v>Dram Bero</v>
          </cell>
        </row>
        <row r="5461">
          <cell r="D5461" t="str">
            <v>Dram Bero</v>
          </cell>
        </row>
        <row r="5462">
          <cell r="D5462" t="str">
            <v>Dram Bero</v>
          </cell>
        </row>
        <row r="5463">
          <cell r="D5463" t="str">
            <v>Dram Bero</v>
          </cell>
        </row>
        <row r="5464">
          <cell r="D5464" t="str">
            <v>Dram Bero</v>
          </cell>
        </row>
        <row r="5465">
          <cell r="D5465" t="str">
            <v>Dram Bero</v>
          </cell>
        </row>
        <row r="5466">
          <cell r="D5466" t="str">
            <v>Dram Bero</v>
          </cell>
        </row>
        <row r="5467">
          <cell r="D5467" t="str">
            <v>Dram Bero</v>
          </cell>
        </row>
        <row r="5468">
          <cell r="D5468" t="str">
            <v>Dram Bero</v>
          </cell>
        </row>
        <row r="5469">
          <cell r="D5469" t="str">
            <v>Dram Bero</v>
          </cell>
        </row>
        <row r="5470">
          <cell r="D5470" t="str">
            <v>Dram Bero</v>
          </cell>
        </row>
        <row r="5471">
          <cell r="D5471" t="str">
            <v>Dram Bero</v>
          </cell>
        </row>
        <row r="5472">
          <cell r="D5472" t="str">
            <v>Dram Bero</v>
          </cell>
        </row>
        <row r="5473">
          <cell r="D5473" t="str">
            <v>Dram Bero</v>
          </cell>
        </row>
        <row r="5474">
          <cell r="D5474" t="str">
            <v>Dram Bero</v>
          </cell>
        </row>
        <row r="5475">
          <cell r="D5475" t="str">
            <v>Dranas Sarathram</v>
          </cell>
        </row>
        <row r="5476">
          <cell r="D5476" t="str">
            <v>Dranas Sarathram</v>
          </cell>
        </row>
        <row r="5477">
          <cell r="D5477" t="str">
            <v>Dranas Sarathram</v>
          </cell>
        </row>
        <row r="5478">
          <cell r="D5478" t="str">
            <v>Dranas Sarathram</v>
          </cell>
        </row>
        <row r="5479">
          <cell r="D5479" t="str">
            <v>Dranas Sarathram</v>
          </cell>
        </row>
        <row r="5480">
          <cell r="D5480" t="str">
            <v>Dranas Sarathram</v>
          </cell>
        </row>
        <row r="5481">
          <cell r="D5481" t="str">
            <v>Dranas Sarathram</v>
          </cell>
        </row>
        <row r="5482">
          <cell r="D5482" t="str">
            <v>Dranas Sarathram</v>
          </cell>
        </row>
        <row r="5483">
          <cell r="D5483" t="str">
            <v>Drarayne Girith</v>
          </cell>
        </row>
        <row r="5484">
          <cell r="D5484" t="str">
            <v>Drarayne Girith</v>
          </cell>
        </row>
        <row r="5485">
          <cell r="D5485" t="str">
            <v>Drarayne Girith</v>
          </cell>
        </row>
        <row r="5486">
          <cell r="D5486" t="str">
            <v>Drarayne Girith</v>
          </cell>
        </row>
        <row r="5487">
          <cell r="D5487" t="str">
            <v>Drarayne Girith</v>
          </cell>
        </row>
        <row r="5488">
          <cell r="D5488" t="str">
            <v>Drarayne Girith</v>
          </cell>
        </row>
        <row r="5489">
          <cell r="D5489" t="str">
            <v>Drarayne Girith</v>
          </cell>
        </row>
        <row r="5490">
          <cell r="D5490" t="str">
            <v>Drarayne Girith</v>
          </cell>
        </row>
        <row r="5491">
          <cell r="D5491" t="str">
            <v>Drarayne Girith</v>
          </cell>
        </row>
        <row r="5492">
          <cell r="D5492" t="str">
            <v>Drarayne Girith</v>
          </cell>
        </row>
        <row r="5493">
          <cell r="D5493" t="str">
            <v>Drarayne Girith</v>
          </cell>
        </row>
        <row r="5494">
          <cell r="D5494" t="str">
            <v>Drarayne Girith</v>
          </cell>
        </row>
        <row r="5495">
          <cell r="D5495" t="str">
            <v>Drarayne Girith</v>
          </cell>
        </row>
        <row r="5496">
          <cell r="D5496" t="str">
            <v>Drarayne Girith</v>
          </cell>
        </row>
        <row r="5497">
          <cell r="D5497" t="str">
            <v>Drarayne Girith</v>
          </cell>
        </row>
        <row r="5498">
          <cell r="D5498" t="str">
            <v>Drarayne Girith</v>
          </cell>
        </row>
        <row r="5499">
          <cell r="D5499" t="str">
            <v>Drarayne Girith</v>
          </cell>
        </row>
        <row r="5500">
          <cell r="D5500" t="str">
            <v>Drarayne Girith</v>
          </cell>
        </row>
        <row r="5501">
          <cell r="D5501" t="str">
            <v>Drarayne Girith</v>
          </cell>
        </row>
        <row r="5502">
          <cell r="D5502" t="str">
            <v>Drarel Andus</v>
          </cell>
        </row>
        <row r="5503">
          <cell r="D5503" t="str">
            <v>Drarel Andus</v>
          </cell>
        </row>
        <row r="5504">
          <cell r="D5504" t="str">
            <v>Drathas Nerus</v>
          </cell>
        </row>
        <row r="5505">
          <cell r="D5505" t="str">
            <v>Drathas Nerus</v>
          </cell>
        </row>
        <row r="5506">
          <cell r="D5506" t="str">
            <v>Drathas Nerus</v>
          </cell>
        </row>
        <row r="5507">
          <cell r="D5507" t="str">
            <v>Drathas Nerus</v>
          </cell>
        </row>
        <row r="5508">
          <cell r="D5508" t="str">
            <v>Drathas Nerus</v>
          </cell>
        </row>
        <row r="5509">
          <cell r="D5509" t="str">
            <v>Drathas Nerus</v>
          </cell>
        </row>
        <row r="5510">
          <cell r="D5510" t="str">
            <v>Drathas Nerus</v>
          </cell>
        </row>
        <row r="5511">
          <cell r="D5511" t="str">
            <v>Drathas Nerus</v>
          </cell>
        </row>
        <row r="5512">
          <cell r="D5512" t="str">
            <v>Drathas Nerus</v>
          </cell>
        </row>
        <row r="5513">
          <cell r="D5513" t="str">
            <v>Drathas Nerus</v>
          </cell>
        </row>
        <row r="5514">
          <cell r="D5514" t="str">
            <v>Drathas Nerus</v>
          </cell>
        </row>
        <row r="5515">
          <cell r="D5515" t="str">
            <v>Drathas Nerus</v>
          </cell>
        </row>
        <row r="5516">
          <cell r="D5516" t="str">
            <v>Drathas Nerus</v>
          </cell>
        </row>
        <row r="5517">
          <cell r="D5517" t="str">
            <v>Drathas Nerus</v>
          </cell>
        </row>
        <row r="5518">
          <cell r="D5518" t="str">
            <v>Drathas Reyas</v>
          </cell>
        </row>
        <row r="5519">
          <cell r="D5519" t="str">
            <v>Drathas Reyas</v>
          </cell>
        </row>
        <row r="5520">
          <cell r="D5520" t="str">
            <v>Drathas Reyas</v>
          </cell>
        </row>
        <row r="5521">
          <cell r="D5521" t="str">
            <v>Drathas Reyas</v>
          </cell>
        </row>
        <row r="5522">
          <cell r="D5522" t="str">
            <v xml:space="preserve">Dravasa Andrethi's </v>
          </cell>
        </row>
        <row r="5523">
          <cell r="D5523" t="str">
            <v xml:space="preserve">Dravasa Andrethi's </v>
          </cell>
        </row>
        <row r="5524">
          <cell r="D5524" t="str">
            <v xml:space="preserve">Dravasa Andrethi's </v>
          </cell>
        </row>
        <row r="5525">
          <cell r="D5525" t="str">
            <v xml:space="preserve">Dravasa Andrethi's </v>
          </cell>
        </row>
        <row r="5526">
          <cell r="D5526" t="str">
            <v xml:space="preserve">Dravasa Andrethi's </v>
          </cell>
        </row>
        <row r="5527">
          <cell r="D5527" t="str">
            <v xml:space="preserve">Dravasa Andrethi's </v>
          </cell>
        </row>
        <row r="5528">
          <cell r="D5528" t="str">
            <v xml:space="preserve">Dravasa Andrethi's </v>
          </cell>
        </row>
        <row r="5529">
          <cell r="D5529" t="str">
            <v xml:space="preserve">Dravasa Andrethi's </v>
          </cell>
        </row>
        <row r="5530">
          <cell r="D5530" t="str">
            <v xml:space="preserve">Dravasa Andrethi's </v>
          </cell>
        </row>
        <row r="5531">
          <cell r="D5531" t="str">
            <v xml:space="preserve">Dravasa Andrethi's </v>
          </cell>
        </row>
        <row r="5532">
          <cell r="D5532" t="str">
            <v xml:space="preserve">Dravasa Andrethi's </v>
          </cell>
        </row>
        <row r="5533">
          <cell r="D5533" t="str">
            <v xml:space="preserve">Dravasa Andrethi's </v>
          </cell>
        </row>
        <row r="5534">
          <cell r="D5534" t="str">
            <v xml:space="preserve">Dravasa Andrethi's </v>
          </cell>
        </row>
        <row r="5535">
          <cell r="D5535" t="str">
            <v xml:space="preserve">Dravasa Andrethi's </v>
          </cell>
        </row>
        <row r="5536">
          <cell r="D5536" t="str">
            <v xml:space="preserve">Dravasa Andrethi's </v>
          </cell>
        </row>
        <row r="5537">
          <cell r="D5537" t="str">
            <v xml:space="preserve">Dravasa Andrethi's </v>
          </cell>
        </row>
        <row r="5538">
          <cell r="D5538" t="str">
            <v xml:space="preserve">Dravasa Andrethi's </v>
          </cell>
        </row>
        <row r="5539">
          <cell r="D5539" t="str">
            <v>Dravil Indrano</v>
          </cell>
        </row>
        <row r="5540">
          <cell r="D5540" t="str">
            <v>Dreamer</v>
          </cell>
        </row>
        <row r="5541">
          <cell r="D5541" t="str">
            <v>Dreamer</v>
          </cell>
        </row>
        <row r="5542">
          <cell r="D5542" t="str">
            <v>Dreamer</v>
          </cell>
        </row>
        <row r="5543">
          <cell r="D5543" t="str">
            <v>Dreamer</v>
          </cell>
        </row>
        <row r="5544">
          <cell r="D5544" t="str">
            <v>Dreamer</v>
          </cell>
        </row>
        <row r="5545">
          <cell r="D5545" t="str">
            <v>Dreamer</v>
          </cell>
        </row>
        <row r="5546">
          <cell r="D5546" t="str">
            <v>Dreamer</v>
          </cell>
        </row>
        <row r="5547">
          <cell r="D5547" t="str">
            <v>Drelayn Dredayn</v>
          </cell>
        </row>
        <row r="5548">
          <cell r="D5548" t="str">
            <v>Drerel Indaren</v>
          </cell>
        </row>
        <row r="5549">
          <cell r="D5549" t="str">
            <v>Drerel Indaren</v>
          </cell>
        </row>
        <row r="5550">
          <cell r="D5550" t="str">
            <v>Drerel Indaren</v>
          </cell>
        </row>
        <row r="5551">
          <cell r="D5551" t="str">
            <v>Drerel Indaren</v>
          </cell>
        </row>
        <row r="5552">
          <cell r="D5552" t="str">
            <v>Drerel Indaren</v>
          </cell>
        </row>
        <row r="5553">
          <cell r="D5553" t="str">
            <v>Drerel Indaren</v>
          </cell>
        </row>
        <row r="5554">
          <cell r="D5554" t="str">
            <v>Drerel Indaren</v>
          </cell>
        </row>
        <row r="5555">
          <cell r="D5555" t="str">
            <v>Drerel Indaren</v>
          </cell>
        </row>
        <row r="5556">
          <cell r="D5556" t="str">
            <v>Drerel Indaren</v>
          </cell>
        </row>
        <row r="5557">
          <cell r="D5557" t="str">
            <v>Drinar Varyon</v>
          </cell>
        </row>
        <row r="5558">
          <cell r="D5558" t="str">
            <v>Drinar Varyon</v>
          </cell>
        </row>
        <row r="5559">
          <cell r="D5559" t="str">
            <v>Drinar Varyon</v>
          </cell>
        </row>
        <row r="5560">
          <cell r="D5560" t="str">
            <v>Drinar Varyon</v>
          </cell>
        </row>
        <row r="5561">
          <cell r="D5561" t="str">
            <v>Drinar Varyon</v>
          </cell>
        </row>
        <row r="5562">
          <cell r="D5562" t="str">
            <v>Drinar Varyon</v>
          </cell>
        </row>
        <row r="5563">
          <cell r="D5563" t="str">
            <v>Drinar Varyon</v>
          </cell>
        </row>
        <row r="5564">
          <cell r="D5564" t="str">
            <v>Drinar Varyon</v>
          </cell>
        </row>
        <row r="5565">
          <cell r="D5565" t="str">
            <v>Drinar Varyon</v>
          </cell>
        </row>
        <row r="5566">
          <cell r="D5566" t="str">
            <v>Drinar Varyon</v>
          </cell>
        </row>
        <row r="5567">
          <cell r="D5567" t="str">
            <v>Drinar Varyon</v>
          </cell>
        </row>
        <row r="5568">
          <cell r="D5568" t="str">
            <v>Drinar Varyon</v>
          </cell>
        </row>
        <row r="5569">
          <cell r="D5569" t="str">
            <v>Drinar Varyon</v>
          </cell>
        </row>
        <row r="5570">
          <cell r="D5570" t="str">
            <v>Drinar Varyon</v>
          </cell>
        </row>
        <row r="5571">
          <cell r="D5571" t="str">
            <v>Drores Arvel</v>
          </cell>
        </row>
        <row r="5572">
          <cell r="D5572" t="str">
            <v>Drores Arvel</v>
          </cell>
        </row>
        <row r="5573">
          <cell r="D5573" t="str">
            <v>Drores Arvel</v>
          </cell>
        </row>
        <row r="5574">
          <cell r="D5574" t="str">
            <v>Drores Arvel</v>
          </cell>
        </row>
        <row r="5575">
          <cell r="D5575" t="str">
            <v>Drores Arvel</v>
          </cell>
        </row>
        <row r="5576">
          <cell r="D5576" t="str">
            <v>Drores Arvel</v>
          </cell>
        </row>
        <row r="5577">
          <cell r="D5577" t="str">
            <v>Drores Arvel</v>
          </cell>
        </row>
        <row r="5578">
          <cell r="D5578" t="str">
            <v>Drores Arvel</v>
          </cell>
        </row>
        <row r="5579">
          <cell r="D5579" t="str">
            <v>Drores Arvel</v>
          </cell>
        </row>
        <row r="5580">
          <cell r="D5580" t="str">
            <v>Drores Arvel</v>
          </cell>
        </row>
        <row r="5581">
          <cell r="D5581" t="str">
            <v>Duke Vedam Dren</v>
          </cell>
        </row>
        <row r="5582">
          <cell r="D5582" t="str">
            <v>Duke Vedam Dren</v>
          </cell>
        </row>
        <row r="5583">
          <cell r="D5583" t="str">
            <v>Duke Vedam Dren</v>
          </cell>
        </row>
        <row r="5584">
          <cell r="D5584" t="str">
            <v>Duke Vedam Dren</v>
          </cell>
        </row>
        <row r="5585">
          <cell r="D5585" t="str">
            <v>Duke Vedam Dren</v>
          </cell>
        </row>
        <row r="5586">
          <cell r="D5586" t="str">
            <v>Duke Vedam Dren</v>
          </cell>
        </row>
        <row r="5587">
          <cell r="D5587" t="str">
            <v>Duke Vedam Dren</v>
          </cell>
        </row>
        <row r="5588">
          <cell r="D5588" t="str">
            <v>Duke Vedam Dren</v>
          </cell>
        </row>
        <row r="5589">
          <cell r="D5589" t="str">
            <v>Duke Vedam Dren</v>
          </cell>
        </row>
        <row r="5590">
          <cell r="D5590" t="str">
            <v>Duke Vedam Dren</v>
          </cell>
        </row>
        <row r="5591">
          <cell r="D5591" t="str">
            <v>Duke Vedam Dren</v>
          </cell>
        </row>
        <row r="5592">
          <cell r="D5592" t="str">
            <v>Duke Vedam Dren</v>
          </cell>
        </row>
        <row r="5593">
          <cell r="D5593" t="str">
            <v>Duke Vedam Dren</v>
          </cell>
        </row>
        <row r="5594">
          <cell r="D5594" t="str">
            <v>Duke Vedam Dren</v>
          </cell>
        </row>
        <row r="5595">
          <cell r="D5595" t="str">
            <v>Duke Vedam Dren</v>
          </cell>
        </row>
        <row r="5596">
          <cell r="D5596" t="str">
            <v>Duke Vedam Dren</v>
          </cell>
        </row>
        <row r="5597">
          <cell r="D5597" t="str">
            <v>Duke Vedam Dren</v>
          </cell>
        </row>
        <row r="5598">
          <cell r="D5598" t="str">
            <v>Duke Vedam Dren</v>
          </cell>
        </row>
        <row r="5599">
          <cell r="D5599" t="str">
            <v>Duke Vedam Dren</v>
          </cell>
        </row>
        <row r="5600">
          <cell r="D5600" t="str">
            <v>Duke Vedam Dren</v>
          </cell>
        </row>
        <row r="5601">
          <cell r="D5601" t="str">
            <v>Duke Vedam Dren</v>
          </cell>
        </row>
        <row r="5602">
          <cell r="D5602" t="str">
            <v>Duke Vedam Dren</v>
          </cell>
        </row>
        <row r="5603">
          <cell r="D5603" t="str">
            <v>Duke Vedam Dren</v>
          </cell>
        </row>
        <row r="5604">
          <cell r="D5604" t="str">
            <v>Duke Vedam Dren</v>
          </cell>
        </row>
        <row r="5605">
          <cell r="D5605" t="str">
            <v>Duke Vedam Dren</v>
          </cell>
        </row>
        <row r="5606">
          <cell r="D5606" t="str">
            <v>Duke Vedam Dren</v>
          </cell>
        </row>
        <row r="5607">
          <cell r="D5607" t="str">
            <v>Duke Vedam Dren</v>
          </cell>
        </row>
        <row r="5608">
          <cell r="D5608" t="str">
            <v>Duke Vedam Dren</v>
          </cell>
        </row>
        <row r="5609">
          <cell r="D5609" t="str">
            <v>Duke Vedam Dren</v>
          </cell>
        </row>
        <row r="5610">
          <cell r="D5610" t="str">
            <v>Duke Vedam Dren</v>
          </cell>
        </row>
        <row r="5611">
          <cell r="D5611" t="str">
            <v>Duke Vedam Dren</v>
          </cell>
        </row>
        <row r="5612">
          <cell r="D5612" t="str">
            <v>Duke Vedam Dren</v>
          </cell>
        </row>
        <row r="5613">
          <cell r="D5613" t="str">
            <v>Duke Vedam Dren</v>
          </cell>
        </row>
        <row r="5614">
          <cell r="D5614" t="str">
            <v>Duke Vedam Dren</v>
          </cell>
        </row>
        <row r="5615">
          <cell r="D5615" t="str">
            <v>Duke Vedam Dren</v>
          </cell>
        </row>
        <row r="5616">
          <cell r="D5616" t="str">
            <v>Duke Vedam Dren</v>
          </cell>
        </row>
        <row r="5617">
          <cell r="D5617" t="str">
            <v>Duke Vedam Dren</v>
          </cell>
        </row>
        <row r="5618">
          <cell r="D5618" t="str">
            <v>Duke Vedam Dren</v>
          </cell>
        </row>
        <row r="5619">
          <cell r="D5619" t="str">
            <v>Duke Vedam Dren</v>
          </cell>
        </row>
        <row r="5620">
          <cell r="D5620" t="str">
            <v>Duke Vedam Dren</v>
          </cell>
        </row>
        <row r="5621">
          <cell r="D5621" t="str">
            <v>Duke Vedam Dren</v>
          </cell>
        </row>
        <row r="5622">
          <cell r="D5622" t="str">
            <v>Duke Vedam Dren</v>
          </cell>
        </row>
        <row r="5623">
          <cell r="D5623" t="str">
            <v>Duke Vedam Dren</v>
          </cell>
        </row>
        <row r="5624">
          <cell r="D5624" t="str">
            <v>Duke Vedam Dren</v>
          </cell>
        </row>
        <row r="5625">
          <cell r="D5625" t="str">
            <v>Duke Vedam Dren</v>
          </cell>
        </row>
        <row r="5626">
          <cell r="D5626" t="str">
            <v>Duke Vedam Dren</v>
          </cell>
        </row>
        <row r="5627">
          <cell r="D5627" t="str">
            <v>Duke Vedam Dren</v>
          </cell>
        </row>
        <row r="5628">
          <cell r="D5628" t="str">
            <v>Duke Vedam Dren</v>
          </cell>
        </row>
        <row r="5629">
          <cell r="D5629" t="str">
            <v>Duke Vedam Dren</v>
          </cell>
        </row>
        <row r="5630">
          <cell r="D5630" t="str">
            <v>Duke Vedam Dren</v>
          </cell>
        </row>
        <row r="5631">
          <cell r="D5631" t="str">
            <v>Duke Vedam Dren</v>
          </cell>
        </row>
        <row r="5632">
          <cell r="D5632" t="str">
            <v>Duke Vedam Dren</v>
          </cell>
        </row>
        <row r="5633">
          <cell r="D5633" t="str">
            <v>Duke Vedam Dren</v>
          </cell>
        </row>
        <row r="5634">
          <cell r="D5634" t="str">
            <v>Duldrar Saren</v>
          </cell>
        </row>
        <row r="5635">
          <cell r="D5635" t="str">
            <v>Duldrar Saren</v>
          </cell>
        </row>
        <row r="5636">
          <cell r="D5636" t="str">
            <v>Duldrar Saren</v>
          </cell>
        </row>
        <row r="5637">
          <cell r="D5637" t="str">
            <v>Duldrar Saren</v>
          </cell>
        </row>
        <row r="5638">
          <cell r="D5638" t="str">
            <v>Duldrar Saren</v>
          </cell>
        </row>
        <row r="5639">
          <cell r="D5639" t="str">
            <v>Dutadalk</v>
          </cell>
        </row>
        <row r="5640">
          <cell r="D5640" t="str">
            <v>Dutadalk</v>
          </cell>
        </row>
        <row r="5641">
          <cell r="D5641" t="str">
            <v>Dutadalk</v>
          </cell>
        </row>
        <row r="5642">
          <cell r="D5642" t="str">
            <v>Dutadalk</v>
          </cell>
        </row>
        <row r="5643">
          <cell r="D5643" t="str">
            <v>Dutadalk</v>
          </cell>
        </row>
        <row r="5644">
          <cell r="D5644" t="str">
            <v>Dutadalk</v>
          </cell>
        </row>
        <row r="5645">
          <cell r="D5645" t="str">
            <v>Dutadalk</v>
          </cell>
        </row>
        <row r="5646">
          <cell r="D5646" t="str">
            <v>Dutadalk</v>
          </cell>
        </row>
        <row r="5647">
          <cell r="D5647" t="str">
            <v>Dutadalk</v>
          </cell>
        </row>
        <row r="5648">
          <cell r="D5648" t="str">
            <v>Dutadalk</v>
          </cell>
        </row>
        <row r="5649">
          <cell r="A5649">
            <v>1</v>
          </cell>
          <cell r="D5649" t="str">
            <v>Edd "Fast Eddie" Theman</v>
          </cell>
        </row>
        <row r="5650">
          <cell r="A5650">
            <v>1</v>
          </cell>
          <cell r="D5650" t="str">
            <v>Edd "Fast Eddie" Theman</v>
          </cell>
        </row>
        <row r="5651">
          <cell r="A5651">
            <v>1</v>
          </cell>
          <cell r="D5651" t="str">
            <v>Edd "Fast Eddie" Theman</v>
          </cell>
        </row>
        <row r="5652">
          <cell r="A5652">
            <v>1</v>
          </cell>
          <cell r="D5652" t="str">
            <v>Edd "Fast Eddie" Theman</v>
          </cell>
        </row>
        <row r="5653">
          <cell r="A5653">
            <v>1</v>
          </cell>
          <cell r="D5653" t="str">
            <v>Edd "Fast Eddie" Theman</v>
          </cell>
        </row>
        <row r="5654">
          <cell r="A5654">
            <v>1</v>
          </cell>
          <cell r="D5654" t="str">
            <v>Edd "Fast Eddie" Theman</v>
          </cell>
        </row>
        <row r="5655">
          <cell r="A5655">
            <v>1</v>
          </cell>
          <cell r="D5655" t="str">
            <v>Edd "Fast Eddie" Theman</v>
          </cell>
        </row>
        <row r="5656">
          <cell r="A5656">
            <v>1</v>
          </cell>
          <cell r="D5656" t="str">
            <v>Edd "Fast Eddie" Theman</v>
          </cell>
        </row>
        <row r="5657">
          <cell r="A5657">
            <v>1</v>
          </cell>
          <cell r="D5657" t="str">
            <v>Edd "Fast Eddie" Theman</v>
          </cell>
        </row>
        <row r="5658">
          <cell r="A5658">
            <v>1</v>
          </cell>
          <cell r="D5658" t="str">
            <v>Edd "Fast Eddie" Theman</v>
          </cell>
        </row>
        <row r="5659">
          <cell r="A5659">
            <v>1</v>
          </cell>
          <cell r="D5659" t="str">
            <v>Edd "Fast Eddie" Theman</v>
          </cell>
        </row>
        <row r="5660">
          <cell r="A5660">
            <v>1</v>
          </cell>
          <cell r="D5660" t="str">
            <v>Edd "Fast Eddie" Theman</v>
          </cell>
        </row>
        <row r="5661">
          <cell r="A5661">
            <v>1</v>
          </cell>
          <cell r="D5661" t="str">
            <v>Edd "Fast Eddie" Theman</v>
          </cell>
        </row>
        <row r="5662">
          <cell r="A5662">
            <v>1</v>
          </cell>
          <cell r="D5662" t="str">
            <v>Edd "Fast Eddie" Theman</v>
          </cell>
        </row>
        <row r="5663">
          <cell r="A5663">
            <v>1</v>
          </cell>
          <cell r="D5663" t="str">
            <v>Edd "Fast Eddie" Theman</v>
          </cell>
        </row>
        <row r="5664">
          <cell r="A5664">
            <v>1</v>
          </cell>
          <cell r="D5664" t="str">
            <v>Edd "Fast Eddie" Theman</v>
          </cell>
        </row>
        <row r="5665">
          <cell r="A5665">
            <v>1</v>
          </cell>
          <cell r="D5665" t="str">
            <v>Edd "Fast Eddie" Theman</v>
          </cell>
        </row>
        <row r="5666">
          <cell r="A5666">
            <v>1</v>
          </cell>
          <cell r="D5666" t="str">
            <v>Edd "Fast Eddie" Theman</v>
          </cell>
        </row>
        <row r="5667">
          <cell r="A5667">
            <v>1</v>
          </cell>
          <cell r="D5667" t="str">
            <v>Edd "Fast Eddie" Theman</v>
          </cell>
        </row>
        <row r="5668">
          <cell r="A5668">
            <v>1</v>
          </cell>
          <cell r="D5668" t="str">
            <v>Edd "Fast Eddie" Theman</v>
          </cell>
        </row>
        <row r="5669">
          <cell r="A5669">
            <v>1</v>
          </cell>
          <cell r="D5669" t="str">
            <v>Edd "Fast Eddie" Theman</v>
          </cell>
        </row>
        <row r="5670">
          <cell r="A5670">
            <v>1</v>
          </cell>
          <cell r="D5670" t="str">
            <v>Edd "Fast Eddie" Theman</v>
          </cell>
        </row>
        <row r="5671">
          <cell r="A5671">
            <v>1</v>
          </cell>
          <cell r="D5671" t="str">
            <v>Edd "Fast Eddie" Theman</v>
          </cell>
        </row>
        <row r="5672">
          <cell r="A5672">
            <v>1</v>
          </cell>
          <cell r="D5672" t="str">
            <v>Edd "Fast Eddie" Theman</v>
          </cell>
        </row>
        <row r="5673">
          <cell r="A5673">
            <v>1</v>
          </cell>
          <cell r="D5673" t="str">
            <v>Edd "Fast Eddie" Theman</v>
          </cell>
        </row>
        <row r="5674">
          <cell r="A5674">
            <v>1</v>
          </cell>
          <cell r="D5674" t="str">
            <v>Edd "Fast Eddie" Theman</v>
          </cell>
        </row>
        <row r="5675">
          <cell r="A5675">
            <v>1</v>
          </cell>
          <cell r="D5675" t="str">
            <v>Edd "Fast Eddie" Theman</v>
          </cell>
        </row>
        <row r="5676">
          <cell r="A5676">
            <v>1</v>
          </cell>
          <cell r="D5676" t="str">
            <v>Edd "Fast Eddie" Theman</v>
          </cell>
        </row>
        <row r="5677">
          <cell r="A5677">
            <v>1</v>
          </cell>
          <cell r="D5677" t="str">
            <v>Edd "Fast Eddie" Theman</v>
          </cell>
        </row>
        <row r="5678">
          <cell r="A5678">
            <v>1</v>
          </cell>
          <cell r="D5678" t="str">
            <v>Edd "Fast Eddie" Theman</v>
          </cell>
        </row>
        <row r="5679">
          <cell r="A5679">
            <v>1</v>
          </cell>
          <cell r="D5679" t="str">
            <v>Edd "Fast Eddie" Theman</v>
          </cell>
        </row>
        <row r="5680">
          <cell r="A5680">
            <v>1</v>
          </cell>
          <cell r="D5680" t="str">
            <v>Edd "Fast Eddie" Theman</v>
          </cell>
        </row>
        <row r="5681">
          <cell r="A5681">
            <v>1</v>
          </cell>
          <cell r="D5681" t="str">
            <v>Edd "Fast Eddie" Theman</v>
          </cell>
        </row>
        <row r="5682">
          <cell r="A5682">
            <v>1</v>
          </cell>
          <cell r="D5682" t="str">
            <v>Edd "Fast Eddie" Theman</v>
          </cell>
        </row>
        <row r="5683">
          <cell r="A5683">
            <v>1</v>
          </cell>
          <cell r="D5683" t="str">
            <v>Edd "Fast Eddie" Theman</v>
          </cell>
        </row>
        <row r="5684">
          <cell r="A5684">
            <v>1</v>
          </cell>
          <cell r="D5684" t="str">
            <v>Edd "Fast Eddie" Theman</v>
          </cell>
        </row>
        <row r="5685">
          <cell r="D5685" t="str">
            <v>Edras Oril</v>
          </cell>
        </row>
        <row r="5686">
          <cell r="D5686" t="str">
            <v>Edras Oril</v>
          </cell>
        </row>
        <row r="5687">
          <cell r="D5687" t="str">
            <v>Edras Oril</v>
          </cell>
        </row>
        <row r="5688">
          <cell r="D5688" t="str">
            <v>Edras Oril</v>
          </cell>
        </row>
        <row r="5689">
          <cell r="D5689" t="str">
            <v>Edras Oril</v>
          </cell>
        </row>
        <row r="5690">
          <cell r="D5690" t="str">
            <v>Edras Oril</v>
          </cell>
        </row>
        <row r="5691">
          <cell r="D5691" t="str">
            <v>Edras Oril</v>
          </cell>
        </row>
        <row r="5692">
          <cell r="D5692" t="str">
            <v>Edras Oril</v>
          </cell>
        </row>
        <row r="5693">
          <cell r="D5693" t="str">
            <v>Edras Oril</v>
          </cell>
        </row>
        <row r="5694">
          <cell r="D5694" t="str">
            <v>Edras Oril</v>
          </cell>
        </row>
        <row r="5695">
          <cell r="D5695" t="str">
            <v>Edras Oril</v>
          </cell>
        </row>
        <row r="5696">
          <cell r="D5696" t="str">
            <v>Edras Oril</v>
          </cell>
        </row>
        <row r="5697">
          <cell r="D5697" t="str">
            <v>Edras Oril</v>
          </cell>
        </row>
        <row r="5698">
          <cell r="D5698" t="str">
            <v>Edras Oril</v>
          </cell>
        </row>
        <row r="5699">
          <cell r="D5699" t="str">
            <v>Edras Oril</v>
          </cell>
        </row>
        <row r="5700">
          <cell r="D5700" t="str">
            <v>Edras Oril</v>
          </cell>
        </row>
        <row r="5701">
          <cell r="D5701" t="str">
            <v>Edras Oril</v>
          </cell>
        </row>
        <row r="5702">
          <cell r="D5702" t="str">
            <v>Edras Oril</v>
          </cell>
        </row>
        <row r="5703">
          <cell r="D5703" t="str">
            <v>Edras Oril</v>
          </cell>
        </row>
        <row r="5704">
          <cell r="D5704" t="str">
            <v>Edras Oril</v>
          </cell>
        </row>
        <row r="5705">
          <cell r="D5705" t="str">
            <v>Edras Oril</v>
          </cell>
        </row>
        <row r="5706">
          <cell r="D5706" t="str">
            <v>Edras Oril</v>
          </cell>
        </row>
        <row r="5707">
          <cell r="D5707" t="str">
            <v>Edras Oril</v>
          </cell>
        </row>
        <row r="5708">
          <cell r="D5708" t="str">
            <v>Edras Oril</v>
          </cell>
        </row>
        <row r="5709">
          <cell r="D5709" t="str">
            <v>Edras Oril</v>
          </cell>
        </row>
        <row r="5710">
          <cell r="D5710" t="str">
            <v>Edras Oril</v>
          </cell>
        </row>
        <row r="5711">
          <cell r="D5711" t="str">
            <v>Edras Oril</v>
          </cell>
        </row>
        <row r="5712">
          <cell r="D5712" t="str">
            <v>Edras Oril</v>
          </cell>
        </row>
        <row r="5713">
          <cell r="D5713" t="str">
            <v>Edras Oril</v>
          </cell>
        </row>
        <row r="5714">
          <cell r="D5714" t="str">
            <v>Edras Oril</v>
          </cell>
        </row>
        <row r="5715">
          <cell r="D5715" t="str">
            <v>Edras Oril</v>
          </cell>
        </row>
        <row r="5716">
          <cell r="D5716" t="str">
            <v>Edras Oril</v>
          </cell>
        </row>
        <row r="5717">
          <cell r="D5717" t="str">
            <v>Edras Oril</v>
          </cell>
        </row>
        <row r="5718">
          <cell r="D5718" t="str">
            <v>Edras Oril</v>
          </cell>
        </row>
        <row r="5719">
          <cell r="D5719" t="str">
            <v>Edras Oril</v>
          </cell>
        </row>
        <row r="5720">
          <cell r="D5720" t="str">
            <v>Edras Oril</v>
          </cell>
        </row>
        <row r="5721">
          <cell r="D5721" t="str">
            <v>Edras Oril</v>
          </cell>
        </row>
        <row r="5722">
          <cell r="D5722" t="str">
            <v>Edras Oril</v>
          </cell>
        </row>
        <row r="5723">
          <cell r="D5723" t="str">
            <v>Edras Oril</v>
          </cell>
        </row>
        <row r="5724">
          <cell r="D5724" t="str">
            <v>Elam Andas</v>
          </cell>
        </row>
        <row r="5725">
          <cell r="D5725" t="str">
            <v>Elam Andas</v>
          </cell>
        </row>
        <row r="5726">
          <cell r="D5726" t="str">
            <v>Elam Andas</v>
          </cell>
        </row>
        <row r="5727">
          <cell r="D5727" t="str">
            <v>Elam Andas</v>
          </cell>
        </row>
        <row r="5728">
          <cell r="D5728" t="str">
            <v>Elam Andas</v>
          </cell>
        </row>
        <row r="5729">
          <cell r="D5729" t="str">
            <v>Elam Andas</v>
          </cell>
        </row>
        <row r="5730">
          <cell r="D5730" t="str">
            <v>Elam Andas</v>
          </cell>
        </row>
        <row r="5731">
          <cell r="D5731" t="str">
            <v>Elam Andas</v>
          </cell>
        </row>
        <row r="5732">
          <cell r="D5732" t="str">
            <v>Elam Andas</v>
          </cell>
        </row>
        <row r="5733">
          <cell r="D5733" t="str">
            <v>Elam Andas</v>
          </cell>
        </row>
        <row r="5734">
          <cell r="D5734" t="str">
            <v>Elam Andas</v>
          </cell>
        </row>
        <row r="5735">
          <cell r="D5735" t="str">
            <v>Elam Andas</v>
          </cell>
        </row>
        <row r="5736">
          <cell r="D5736" t="str">
            <v>Elam Andas</v>
          </cell>
        </row>
        <row r="5737">
          <cell r="D5737" t="str">
            <v>Elam Andas</v>
          </cell>
        </row>
        <row r="5738">
          <cell r="D5738" t="str">
            <v>Elam Andas</v>
          </cell>
        </row>
        <row r="5739">
          <cell r="D5739" t="str">
            <v>Elam Andas</v>
          </cell>
        </row>
        <row r="5740">
          <cell r="D5740" t="str">
            <v>Eldil Bradyn</v>
          </cell>
        </row>
        <row r="5741">
          <cell r="D5741" t="str">
            <v>Eldrar Fathyron</v>
          </cell>
        </row>
        <row r="5742">
          <cell r="D5742" t="str">
            <v>Elms Llervu</v>
          </cell>
        </row>
        <row r="5743">
          <cell r="D5743" t="str">
            <v>Elvil Vidron</v>
          </cell>
        </row>
        <row r="5744">
          <cell r="D5744" t="str">
            <v>Elvil Vidron</v>
          </cell>
        </row>
        <row r="5745">
          <cell r="D5745" t="str">
            <v>Elvil Vidron</v>
          </cell>
        </row>
        <row r="5746">
          <cell r="D5746" t="str">
            <v>Elvil Vidron</v>
          </cell>
        </row>
        <row r="5747">
          <cell r="D5747" t="str">
            <v>Elvil Vidron</v>
          </cell>
        </row>
        <row r="5748">
          <cell r="D5748" t="str">
            <v>Elvil Vidron</v>
          </cell>
        </row>
        <row r="5749">
          <cell r="D5749" t="str">
            <v>Elvil Vidron</v>
          </cell>
        </row>
        <row r="5750">
          <cell r="D5750" t="str">
            <v>Elvil Vidron</v>
          </cell>
        </row>
        <row r="5751">
          <cell r="D5751" t="str">
            <v>Elvil Vidron</v>
          </cell>
        </row>
        <row r="5752">
          <cell r="D5752" t="str">
            <v>Elvil Vidron</v>
          </cell>
        </row>
        <row r="5753">
          <cell r="D5753" t="str">
            <v>Elvil Vidron</v>
          </cell>
        </row>
        <row r="5754">
          <cell r="D5754" t="str">
            <v>Elvil Vidron</v>
          </cell>
        </row>
        <row r="5755">
          <cell r="D5755" t="str">
            <v>Emul-Ran</v>
          </cell>
        </row>
        <row r="5756">
          <cell r="D5756" t="str">
            <v>Enar Releth</v>
          </cell>
        </row>
        <row r="5757">
          <cell r="D5757" t="str">
            <v>Enar Releth</v>
          </cell>
        </row>
        <row r="5758">
          <cell r="D5758" t="str">
            <v>Enar Releth</v>
          </cell>
        </row>
        <row r="5759">
          <cell r="D5759" t="str">
            <v>Enar Releth</v>
          </cell>
        </row>
        <row r="5760">
          <cell r="D5760" t="str">
            <v>Enar Releth</v>
          </cell>
        </row>
        <row r="5761">
          <cell r="D5761" t="str">
            <v>Enar Releth</v>
          </cell>
        </row>
        <row r="5762">
          <cell r="D5762" t="str">
            <v>Enar Releth</v>
          </cell>
        </row>
        <row r="5763">
          <cell r="D5763" t="str">
            <v>Endris Dilmyn</v>
          </cell>
        </row>
        <row r="5764">
          <cell r="D5764" t="str">
            <v>Endris Dilmyn</v>
          </cell>
        </row>
        <row r="5765">
          <cell r="D5765" t="str">
            <v>Endris Dilmyn</v>
          </cell>
        </row>
        <row r="5766">
          <cell r="D5766" t="str">
            <v>Endris Dilmyn</v>
          </cell>
        </row>
        <row r="5767">
          <cell r="D5767" t="str">
            <v>Endris Dilmyn</v>
          </cell>
        </row>
        <row r="5768">
          <cell r="D5768" t="str">
            <v>Endris Dilmyn</v>
          </cell>
        </row>
        <row r="5769">
          <cell r="D5769" t="str">
            <v>Endris Dilmyn</v>
          </cell>
        </row>
        <row r="5770">
          <cell r="D5770" t="str">
            <v>Endris Dilmyn</v>
          </cell>
        </row>
        <row r="5771">
          <cell r="D5771" t="str">
            <v>Endris Dilmyn</v>
          </cell>
        </row>
        <row r="5772">
          <cell r="D5772" t="str">
            <v>Endris Dilmyn</v>
          </cell>
        </row>
        <row r="5773">
          <cell r="D5773" t="str">
            <v>Endris Dilmyn</v>
          </cell>
        </row>
        <row r="5774">
          <cell r="D5774" t="str">
            <v>Endris Dilmyn</v>
          </cell>
        </row>
        <row r="5775">
          <cell r="D5775" t="str">
            <v>Endris Dilmyn</v>
          </cell>
        </row>
        <row r="5776">
          <cell r="D5776" t="str">
            <v>Endris Dilmyn</v>
          </cell>
        </row>
        <row r="5777">
          <cell r="D5777" t="str">
            <v>Endris Dilmyn</v>
          </cell>
        </row>
        <row r="5778">
          <cell r="D5778" t="str">
            <v>Endris Dilmyn</v>
          </cell>
        </row>
        <row r="5779">
          <cell r="D5779" t="str">
            <v>Endris Dilmyn</v>
          </cell>
        </row>
        <row r="5780">
          <cell r="D5780" t="str">
            <v>Endryn Llethan</v>
          </cell>
        </row>
        <row r="5781">
          <cell r="D5781" t="str">
            <v>Endryn Llethan</v>
          </cell>
        </row>
        <row r="5782">
          <cell r="D5782" t="str">
            <v>Endryn Llethan</v>
          </cell>
        </row>
        <row r="5783">
          <cell r="D5783" t="str">
            <v>Endryn Llethan</v>
          </cell>
        </row>
        <row r="5784">
          <cell r="D5784" t="str">
            <v>Endryn Llethan</v>
          </cell>
        </row>
        <row r="5785">
          <cell r="D5785" t="str">
            <v>Endryn Llethan</v>
          </cell>
        </row>
        <row r="5786">
          <cell r="D5786" t="str">
            <v>Endryn Llethan</v>
          </cell>
        </row>
        <row r="5787">
          <cell r="D5787" t="str">
            <v>Endryn Llethan</v>
          </cell>
        </row>
        <row r="5788">
          <cell r="D5788" t="str">
            <v>Endryn Llethan</v>
          </cell>
        </row>
        <row r="5789">
          <cell r="D5789" t="str">
            <v>Endryn Llethan</v>
          </cell>
        </row>
        <row r="5790">
          <cell r="D5790" t="str">
            <v>Endryn Llethan</v>
          </cell>
        </row>
        <row r="5791">
          <cell r="D5791" t="str">
            <v>Endryn Llethan</v>
          </cell>
        </row>
        <row r="5792">
          <cell r="D5792" t="str">
            <v>Endryn Llethan</v>
          </cell>
        </row>
        <row r="5793">
          <cell r="D5793" t="str">
            <v>Endryn Llethan</v>
          </cell>
        </row>
        <row r="5794">
          <cell r="D5794" t="str">
            <v>Endryn Llethan</v>
          </cell>
        </row>
        <row r="5795">
          <cell r="D5795" t="str">
            <v>Endryn Llethan</v>
          </cell>
        </row>
        <row r="5796">
          <cell r="D5796" t="str">
            <v>Endryn Llethan</v>
          </cell>
        </row>
        <row r="5797">
          <cell r="D5797" t="str">
            <v>Endryn Llethan</v>
          </cell>
        </row>
        <row r="5798">
          <cell r="D5798" t="str">
            <v>Endryn Llethan</v>
          </cell>
        </row>
        <row r="5799">
          <cell r="D5799" t="str">
            <v>Endryn Llethan</v>
          </cell>
        </row>
        <row r="5800">
          <cell r="D5800" t="str">
            <v>Endryn Llethan</v>
          </cell>
        </row>
        <row r="5801">
          <cell r="D5801" t="str">
            <v>Endryn Llethan</v>
          </cell>
        </row>
        <row r="5802">
          <cell r="D5802" t="str">
            <v>Endryn Llethan</v>
          </cell>
        </row>
        <row r="5803">
          <cell r="D5803" t="str">
            <v>Endryn Llethan</v>
          </cell>
        </row>
        <row r="5804">
          <cell r="D5804" t="str">
            <v>Endryn Llethan</v>
          </cell>
        </row>
        <row r="5805">
          <cell r="D5805" t="str">
            <v>Endryn Llethan</v>
          </cell>
        </row>
        <row r="5806">
          <cell r="D5806" t="str">
            <v>Endryn Llethan</v>
          </cell>
        </row>
        <row r="5807">
          <cell r="D5807" t="str">
            <v>Endryn Llethan</v>
          </cell>
        </row>
        <row r="5808">
          <cell r="D5808" t="str">
            <v>Endryn Llethan</v>
          </cell>
        </row>
        <row r="5809">
          <cell r="D5809" t="str">
            <v>Endryn Llethan</v>
          </cell>
        </row>
        <row r="5810">
          <cell r="D5810" t="str">
            <v>Endryn Llethan</v>
          </cell>
        </row>
        <row r="5811">
          <cell r="D5811" t="str">
            <v>Endryn Llethan</v>
          </cell>
        </row>
        <row r="5812">
          <cell r="D5812" t="str">
            <v>Endryn Llethan</v>
          </cell>
        </row>
        <row r="5813">
          <cell r="D5813" t="str">
            <v>Endryn Llethan</v>
          </cell>
        </row>
        <row r="5814">
          <cell r="D5814" t="str">
            <v>Endryn Llethan</v>
          </cell>
        </row>
        <row r="5815">
          <cell r="D5815" t="str">
            <v>Endryn Llethan</v>
          </cell>
        </row>
        <row r="5816">
          <cell r="D5816" t="str">
            <v>Endryn Llethan</v>
          </cell>
        </row>
        <row r="5817">
          <cell r="D5817" t="str">
            <v>Endryn Llethan</v>
          </cell>
        </row>
        <row r="5818">
          <cell r="D5818" t="str">
            <v>Endryn Llethan</v>
          </cell>
        </row>
        <row r="5819">
          <cell r="D5819" t="str">
            <v>Endryn Llethan</v>
          </cell>
        </row>
        <row r="5820">
          <cell r="D5820" t="str">
            <v>Endryn Llethan</v>
          </cell>
        </row>
        <row r="5821">
          <cell r="D5821" t="str">
            <v>Endryn Llethan</v>
          </cell>
        </row>
        <row r="5822">
          <cell r="D5822" t="str">
            <v>Endryn Llethan</v>
          </cell>
        </row>
        <row r="5823">
          <cell r="D5823" t="str">
            <v>Endryn Llethan</v>
          </cell>
        </row>
        <row r="5824">
          <cell r="D5824" t="str">
            <v>Endryn Llethan</v>
          </cell>
        </row>
        <row r="5825">
          <cell r="D5825" t="str">
            <v>Endryn Llethan</v>
          </cell>
        </row>
        <row r="5826">
          <cell r="D5826" t="str">
            <v>Endryn Llethan</v>
          </cell>
        </row>
        <row r="5827">
          <cell r="D5827" t="str">
            <v>Endryn Llethan</v>
          </cell>
        </row>
        <row r="5828">
          <cell r="D5828" t="str">
            <v>Endryn Llethan</v>
          </cell>
        </row>
        <row r="5829">
          <cell r="D5829" t="str">
            <v>Endryn Llethan</v>
          </cell>
        </row>
        <row r="5830">
          <cell r="D5830" t="str">
            <v>Endryn Llethan</v>
          </cell>
        </row>
        <row r="5831">
          <cell r="D5831" t="str">
            <v>Endryn Llethan</v>
          </cell>
        </row>
        <row r="5832">
          <cell r="D5832" t="str">
            <v>Eno Hlaalu</v>
          </cell>
        </row>
        <row r="5833">
          <cell r="D5833" t="str">
            <v>Eno Hlaalu</v>
          </cell>
        </row>
        <row r="5834">
          <cell r="D5834" t="str">
            <v>Eno Hlaalu</v>
          </cell>
        </row>
        <row r="5835">
          <cell r="D5835" t="str">
            <v>Eno Hlaalu</v>
          </cell>
        </row>
        <row r="5836">
          <cell r="D5836" t="str">
            <v>Eno Hlaalu</v>
          </cell>
        </row>
        <row r="5837">
          <cell r="D5837" t="str">
            <v>Eno Hlaalu</v>
          </cell>
        </row>
        <row r="5838">
          <cell r="D5838" t="str">
            <v>Eno Hlaalu</v>
          </cell>
        </row>
        <row r="5839">
          <cell r="D5839" t="str">
            <v>Eno Hlaalu</v>
          </cell>
        </row>
        <row r="5840">
          <cell r="D5840" t="str">
            <v>Eno Hlaalu</v>
          </cell>
        </row>
        <row r="5841">
          <cell r="D5841" t="str">
            <v>Eno Hlaalu</v>
          </cell>
        </row>
        <row r="5842">
          <cell r="D5842" t="str">
            <v>Eno Hlaalu</v>
          </cell>
        </row>
        <row r="5843">
          <cell r="D5843" t="str">
            <v>Eno Hlaalu</v>
          </cell>
        </row>
        <row r="5844">
          <cell r="D5844" t="str">
            <v>Eno Hlaalu</v>
          </cell>
        </row>
        <row r="5845">
          <cell r="D5845" t="str">
            <v>Eno Hlaalu</v>
          </cell>
        </row>
        <row r="5846">
          <cell r="D5846" t="str">
            <v>Eno Hlaalu</v>
          </cell>
        </row>
        <row r="5847">
          <cell r="D5847" t="str">
            <v>Eno Hlaalu</v>
          </cell>
        </row>
        <row r="5848">
          <cell r="D5848" t="str">
            <v>Eno Hlaalu</v>
          </cell>
        </row>
        <row r="5849">
          <cell r="D5849" t="str">
            <v>Eno Hlaalu</v>
          </cell>
        </row>
        <row r="5850">
          <cell r="D5850" t="str">
            <v>Eno Hlaalu</v>
          </cell>
        </row>
        <row r="5851">
          <cell r="D5851" t="str">
            <v>Eno Hlaalu</v>
          </cell>
        </row>
        <row r="5852">
          <cell r="D5852" t="str">
            <v>Eno Hlaalu</v>
          </cell>
        </row>
        <row r="5853">
          <cell r="D5853" t="str">
            <v>Eno Hlaalu</v>
          </cell>
        </row>
        <row r="5854">
          <cell r="D5854" t="str">
            <v>Eno Hlaalu</v>
          </cell>
        </row>
        <row r="5855">
          <cell r="D5855" t="str">
            <v>Eno Hlaalu</v>
          </cell>
        </row>
        <row r="5856">
          <cell r="D5856" t="str">
            <v>Eno Hlaalu</v>
          </cell>
        </row>
        <row r="5857">
          <cell r="D5857" t="str">
            <v>Eno Hlaalu</v>
          </cell>
        </row>
        <row r="5858">
          <cell r="D5858" t="str">
            <v>Eno Hlaalu</v>
          </cell>
        </row>
        <row r="5859">
          <cell r="D5859" t="str">
            <v>Eno Hlaalu</v>
          </cell>
        </row>
        <row r="5860">
          <cell r="D5860" t="str">
            <v>Eno Hlaalu</v>
          </cell>
        </row>
        <row r="5861">
          <cell r="D5861" t="str">
            <v>Eno Hlaalu</v>
          </cell>
        </row>
        <row r="5862">
          <cell r="D5862" t="str">
            <v>Eno Hlaalu</v>
          </cell>
        </row>
        <row r="5863">
          <cell r="D5863" t="str">
            <v>Eno Hlaalu</v>
          </cell>
        </row>
        <row r="5864">
          <cell r="D5864" t="str">
            <v>Eno Hlaalu</v>
          </cell>
        </row>
        <row r="5865">
          <cell r="D5865" t="str">
            <v>Eno Hlaalu</v>
          </cell>
        </row>
        <row r="5866">
          <cell r="D5866" t="str">
            <v>Eno Hlaalu</v>
          </cell>
        </row>
        <row r="5867">
          <cell r="D5867" t="str">
            <v>Eno Hlaalu</v>
          </cell>
        </row>
        <row r="5868">
          <cell r="D5868" t="str">
            <v>Eno Hlaalu</v>
          </cell>
        </row>
        <row r="5869">
          <cell r="D5869" t="str">
            <v>Eno Hlaalu</v>
          </cell>
        </row>
        <row r="5870">
          <cell r="D5870" t="str">
            <v>Eno Hlaalu</v>
          </cell>
        </row>
        <row r="5871">
          <cell r="D5871" t="str">
            <v>Eno Hlaalu</v>
          </cell>
        </row>
        <row r="5872">
          <cell r="D5872" t="str">
            <v>Eno Hlaalu</v>
          </cell>
        </row>
        <row r="5873">
          <cell r="D5873" t="str">
            <v>Eno Hlaalu</v>
          </cell>
        </row>
        <row r="5874">
          <cell r="D5874" t="str">
            <v>Eno Hlaalu</v>
          </cell>
        </row>
        <row r="5875">
          <cell r="D5875" t="str">
            <v>Eno Hlaalu</v>
          </cell>
        </row>
        <row r="5876">
          <cell r="D5876" t="str">
            <v>Eno Hlaalu</v>
          </cell>
        </row>
        <row r="5877">
          <cell r="D5877" t="str">
            <v>Eno Hlaalu</v>
          </cell>
        </row>
        <row r="5878">
          <cell r="D5878" t="str">
            <v>Eno Hlaalu</v>
          </cell>
        </row>
        <row r="5879">
          <cell r="D5879" t="str">
            <v>Eno Hlaalu</v>
          </cell>
        </row>
        <row r="5880">
          <cell r="D5880" t="str">
            <v>Eno Hlaalu</v>
          </cell>
        </row>
        <row r="5881">
          <cell r="D5881" t="str">
            <v>Eno Hlaalu</v>
          </cell>
        </row>
        <row r="5882">
          <cell r="D5882" t="str">
            <v>Eno Hlaalu</v>
          </cell>
        </row>
        <row r="5883">
          <cell r="D5883" t="str">
            <v>Eno Hlaalu</v>
          </cell>
        </row>
        <row r="5884">
          <cell r="D5884" t="str">
            <v>Eno Hlaalu</v>
          </cell>
        </row>
        <row r="5885">
          <cell r="D5885" t="str">
            <v>Eno Hlaalu</v>
          </cell>
        </row>
        <row r="5886">
          <cell r="D5886" t="str">
            <v>Eno Hlaalu</v>
          </cell>
        </row>
        <row r="5887">
          <cell r="D5887" t="str">
            <v>Eno Hlaalu</v>
          </cell>
        </row>
        <row r="5888">
          <cell r="D5888" t="str">
            <v>Eno Hlaalu</v>
          </cell>
        </row>
        <row r="5889">
          <cell r="D5889" t="str">
            <v>Eno Hlaalu</v>
          </cell>
        </row>
        <row r="5890">
          <cell r="D5890" t="str">
            <v>Eno Hlaalu</v>
          </cell>
        </row>
        <row r="5891">
          <cell r="D5891" t="str">
            <v>Eno Hlaalu</v>
          </cell>
        </row>
        <row r="5892">
          <cell r="D5892" t="str">
            <v>Eno Hlaalu</v>
          </cell>
        </row>
        <row r="5893">
          <cell r="D5893" t="str">
            <v>Eno Hlaalu</v>
          </cell>
        </row>
        <row r="5894">
          <cell r="D5894" t="str">
            <v>Eno Hlaalu</v>
          </cell>
        </row>
        <row r="5895">
          <cell r="D5895" t="str">
            <v>Eno Hlaalu</v>
          </cell>
        </row>
        <row r="5896">
          <cell r="D5896" t="str">
            <v>Eno Hlaalu</v>
          </cell>
        </row>
        <row r="5897">
          <cell r="D5897" t="str">
            <v>Eno Hlaalu</v>
          </cell>
        </row>
        <row r="5898">
          <cell r="D5898" t="str">
            <v>Eno Hlaalu</v>
          </cell>
        </row>
        <row r="5899">
          <cell r="D5899" t="str">
            <v>Eno Hlaalu</v>
          </cell>
        </row>
        <row r="5900">
          <cell r="D5900" t="str">
            <v>Eno Hlaalu</v>
          </cell>
        </row>
        <row r="5901">
          <cell r="D5901" t="str">
            <v>Eno Hlaalu</v>
          </cell>
        </row>
        <row r="5902">
          <cell r="D5902" t="str">
            <v>Eno Hlaalu</v>
          </cell>
        </row>
        <row r="5903">
          <cell r="D5903" t="str">
            <v>Eno Hlaalu</v>
          </cell>
        </row>
        <row r="5904">
          <cell r="D5904" t="str">
            <v>Eno Hlaalu</v>
          </cell>
        </row>
        <row r="5905">
          <cell r="D5905" t="str">
            <v>Eno Hlaalu</v>
          </cell>
        </row>
        <row r="5906">
          <cell r="D5906" t="str">
            <v>Eno Hlaalu</v>
          </cell>
        </row>
        <row r="5907">
          <cell r="D5907" t="str">
            <v>Eno Hlaalu</v>
          </cell>
        </row>
        <row r="5908">
          <cell r="D5908" t="str">
            <v>Eno Hlaalu</v>
          </cell>
        </row>
        <row r="5909">
          <cell r="D5909" t="str">
            <v>Eno Hlaalu</v>
          </cell>
        </row>
        <row r="5910">
          <cell r="D5910" t="str">
            <v>Eno Hlaalu</v>
          </cell>
        </row>
        <row r="5911">
          <cell r="D5911" t="str">
            <v>Eno Hlaalu</v>
          </cell>
        </row>
        <row r="5912">
          <cell r="D5912" t="str">
            <v>Eno Hlaalu</v>
          </cell>
        </row>
        <row r="5913">
          <cell r="D5913" t="str">
            <v>Eno Hlaalu</v>
          </cell>
        </row>
        <row r="5914">
          <cell r="D5914" t="str">
            <v>Eno Hlaalu</v>
          </cell>
        </row>
        <row r="5915">
          <cell r="D5915" t="str">
            <v>Eno Hlaalu</v>
          </cell>
        </row>
        <row r="5916">
          <cell r="D5916" t="str">
            <v>Eno Hlaalu</v>
          </cell>
        </row>
        <row r="5917">
          <cell r="D5917" t="str">
            <v>Eno Hlaalu</v>
          </cell>
        </row>
        <row r="5918">
          <cell r="D5918" t="str">
            <v>Eno Hlaalu</v>
          </cell>
        </row>
        <row r="5919">
          <cell r="D5919" t="str">
            <v>Eno Hlaalu</v>
          </cell>
        </row>
        <row r="5920">
          <cell r="D5920" t="str">
            <v>Eno Hlaalu</v>
          </cell>
        </row>
        <row r="5921">
          <cell r="D5921" t="str">
            <v>Eno Hlaalu</v>
          </cell>
        </row>
        <row r="5922">
          <cell r="D5922" t="str">
            <v>Eno Hlaalu</v>
          </cell>
        </row>
        <row r="5923">
          <cell r="D5923" t="str">
            <v>Eno Hlaalu</v>
          </cell>
        </row>
        <row r="5924">
          <cell r="D5924" t="str">
            <v>Eno Hlaalu</v>
          </cell>
        </row>
        <row r="5925">
          <cell r="D5925" t="str">
            <v>Eno Hlaalu</v>
          </cell>
        </row>
        <row r="5926">
          <cell r="D5926" t="str">
            <v>Eno Hlaalu</v>
          </cell>
        </row>
        <row r="5927">
          <cell r="D5927" t="str">
            <v>Eno Hlaalu</v>
          </cell>
        </row>
        <row r="5928">
          <cell r="D5928" t="str">
            <v>Eno Hlaalu</v>
          </cell>
        </row>
        <row r="5929">
          <cell r="D5929" t="str">
            <v>Eno Hlaalu</v>
          </cell>
        </row>
        <row r="5930">
          <cell r="D5930" t="str">
            <v>Eno Hlaalu</v>
          </cell>
        </row>
        <row r="5931">
          <cell r="D5931" t="str">
            <v>Eno Hlaalu</v>
          </cell>
        </row>
        <row r="5932">
          <cell r="D5932" t="str">
            <v>Eno Hlaalu</v>
          </cell>
        </row>
        <row r="5933">
          <cell r="D5933" t="str">
            <v>Eno Hlaalu</v>
          </cell>
        </row>
        <row r="5934">
          <cell r="D5934" t="str">
            <v>Eno Hlaalu</v>
          </cell>
        </row>
        <row r="5935">
          <cell r="D5935" t="str">
            <v>Eno Hlaalu</v>
          </cell>
        </row>
        <row r="5936">
          <cell r="D5936" t="str">
            <v>Eno Hlaalu</v>
          </cell>
        </row>
        <row r="5937">
          <cell r="D5937" t="str">
            <v>Eno Hlaalu</v>
          </cell>
        </row>
        <row r="5938">
          <cell r="D5938" t="str">
            <v>Eno Hlaalu</v>
          </cell>
        </row>
        <row r="5939">
          <cell r="D5939" t="str">
            <v>Eno Hlaalu</v>
          </cell>
        </row>
        <row r="5940">
          <cell r="D5940" t="str">
            <v>Eno Hlaalu</v>
          </cell>
        </row>
        <row r="5941">
          <cell r="D5941" t="str">
            <v>Eno Hlaalu</v>
          </cell>
        </row>
        <row r="5942">
          <cell r="D5942" t="str">
            <v>Eno Hlaalu</v>
          </cell>
        </row>
        <row r="5943">
          <cell r="D5943" t="str">
            <v>Eno Hlaalu</v>
          </cell>
        </row>
        <row r="5944">
          <cell r="D5944" t="str">
            <v>Eno Hlaalu</v>
          </cell>
        </row>
        <row r="5945">
          <cell r="D5945" t="str">
            <v>Eno Hlaalu</v>
          </cell>
        </row>
        <row r="5946">
          <cell r="D5946" t="str">
            <v>Eno Hlaalu</v>
          </cell>
        </row>
        <row r="5947">
          <cell r="D5947" t="str">
            <v>Eno Hlaalu</v>
          </cell>
        </row>
        <row r="5948">
          <cell r="D5948" t="str">
            <v>Eno Hlaalu</v>
          </cell>
        </row>
        <row r="5949">
          <cell r="D5949" t="str">
            <v>Eno Hlaalu</v>
          </cell>
        </row>
        <row r="5950">
          <cell r="D5950" t="str">
            <v>Eno Hlaalu</v>
          </cell>
        </row>
        <row r="5951">
          <cell r="D5951" t="str">
            <v>Eno Hlaalu</v>
          </cell>
        </row>
        <row r="5952">
          <cell r="D5952" t="str">
            <v>Eno Hlaalu</v>
          </cell>
        </row>
        <row r="5953">
          <cell r="D5953" t="str">
            <v>Eno Hlaalu</v>
          </cell>
        </row>
        <row r="5954">
          <cell r="D5954" t="str">
            <v>Eno Hlaalu</v>
          </cell>
        </row>
        <row r="5955">
          <cell r="D5955" t="str">
            <v>Eno Hlaalu</v>
          </cell>
        </row>
        <row r="5956">
          <cell r="D5956" t="str">
            <v>Eno Hlaalu</v>
          </cell>
        </row>
        <row r="5957">
          <cell r="D5957" t="str">
            <v>Eno Hlaalu</v>
          </cell>
        </row>
        <row r="5958">
          <cell r="D5958" t="str">
            <v>Eno Hlaalu</v>
          </cell>
        </row>
        <row r="5959">
          <cell r="D5959" t="str">
            <v>Eno Hlaalu</v>
          </cell>
        </row>
        <row r="5960">
          <cell r="D5960" t="str">
            <v>Eno Hlaalu</v>
          </cell>
        </row>
        <row r="5961">
          <cell r="D5961" t="str">
            <v>Eno Hlaalu</v>
          </cell>
        </row>
        <row r="5962">
          <cell r="D5962" t="str">
            <v>Eno Hlaalu</v>
          </cell>
        </row>
        <row r="5963">
          <cell r="D5963" t="str">
            <v>Eno Hlaalu</v>
          </cell>
        </row>
        <row r="5964">
          <cell r="D5964" t="str">
            <v>Eno Hlaalu</v>
          </cell>
        </row>
        <row r="5965">
          <cell r="D5965" t="str">
            <v>Eno Hlaalu</v>
          </cell>
        </row>
        <row r="5966">
          <cell r="D5966" t="str">
            <v>Eno Hlaalu</v>
          </cell>
        </row>
        <row r="5967">
          <cell r="D5967" t="str">
            <v>Eno Hlaalu</v>
          </cell>
        </row>
        <row r="5968">
          <cell r="D5968" t="str">
            <v>Eno Hlaalu</v>
          </cell>
        </row>
        <row r="5969">
          <cell r="D5969" t="str">
            <v>Eno Hlaalu</v>
          </cell>
        </row>
        <row r="5970">
          <cell r="D5970" t="str">
            <v>Eno Hlaalu</v>
          </cell>
        </row>
        <row r="5971">
          <cell r="D5971" t="str">
            <v>Eno Hlaalu</v>
          </cell>
        </row>
        <row r="5972">
          <cell r="D5972" t="str">
            <v>Eno Hlaalu</v>
          </cell>
        </row>
        <row r="5973">
          <cell r="D5973" t="str">
            <v>Eno Hlaalu</v>
          </cell>
        </row>
        <row r="5974">
          <cell r="D5974" t="str">
            <v>Eno Hlaalu</v>
          </cell>
        </row>
        <row r="5975">
          <cell r="D5975" t="str">
            <v>Eno Hlaalu</v>
          </cell>
        </row>
        <row r="5976">
          <cell r="D5976" t="str">
            <v>Eno Hlaalu</v>
          </cell>
        </row>
        <row r="5977">
          <cell r="D5977" t="str">
            <v>Eno Hlaalu</v>
          </cell>
        </row>
        <row r="5978">
          <cell r="D5978" t="str">
            <v>Eno Hlaalu</v>
          </cell>
        </row>
        <row r="5979">
          <cell r="D5979" t="str">
            <v>Eno Hlaalu</v>
          </cell>
        </row>
        <row r="5980">
          <cell r="D5980" t="str">
            <v>Eno Hlaalu</v>
          </cell>
        </row>
        <row r="5981">
          <cell r="D5981" t="str">
            <v>Eno Hlaalu</v>
          </cell>
        </row>
        <row r="5982">
          <cell r="D5982" t="str">
            <v>Eno Hlaalu</v>
          </cell>
        </row>
        <row r="5983">
          <cell r="D5983" t="str">
            <v>Eno Hlaalu</v>
          </cell>
        </row>
        <row r="5984">
          <cell r="D5984" t="str">
            <v>Eno Hlaalu</v>
          </cell>
        </row>
        <row r="5985">
          <cell r="D5985" t="str">
            <v>Eno Hlaalu</v>
          </cell>
        </row>
        <row r="5986">
          <cell r="D5986" t="str">
            <v>Eno Hlaalu</v>
          </cell>
        </row>
        <row r="5987">
          <cell r="D5987" t="str">
            <v>Eno Hlaalu</v>
          </cell>
        </row>
        <row r="5988">
          <cell r="D5988" t="str">
            <v>Eno Hlaalu</v>
          </cell>
        </row>
        <row r="5989">
          <cell r="D5989" t="str">
            <v>Eno Hlaalu</v>
          </cell>
        </row>
        <row r="5990">
          <cell r="D5990" t="str">
            <v>Eno Hlaalu</v>
          </cell>
        </row>
        <row r="5991">
          <cell r="D5991" t="str">
            <v>Eno Hlaalu</v>
          </cell>
        </row>
        <row r="5992">
          <cell r="D5992" t="str">
            <v>Eno Hlaalu</v>
          </cell>
        </row>
        <row r="5993">
          <cell r="D5993" t="str">
            <v>Eno Hlaalu</v>
          </cell>
        </row>
        <row r="5994">
          <cell r="D5994" t="str">
            <v>Eno Hlaalu</v>
          </cell>
        </row>
        <row r="5995">
          <cell r="D5995" t="str">
            <v>Eno Romari</v>
          </cell>
        </row>
        <row r="5996">
          <cell r="D5996" t="str">
            <v>Eno Romari</v>
          </cell>
        </row>
        <row r="5997">
          <cell r="D5997" t="str">
            <v>Eno Romari</v>
          </cell>
        </row>
        <row r="5998">
          <cell r="D5998" t="str">
            <v>Eno Romari</v>
          </cell>
        </row>
        <row r="5999">
          <cell r="D5999" t="str">
            <v>Eno Romari</v>
          </cell>
        </row>
        <row r="6000">
          <cell r="D6000" t="str">
            <v>Eno Romari</v>
          </cell>
        </row>
        <row r="6001">
          <cell r="D6001" t="str">
            <v>Eno Romari</v>
          </cell>
        </row>
        <row r="6002">
          <cell r="D6002" t="str">
            <v>Eno Romari</v>
          </cell>
        </row>
        <row r="6003">
          <cell r="D6003" t="str">
            <v>Eno Romari</v>
          </cell>
        </row>
        <row r="6004">
          <cell r="D6004" t="str">
            <v>Erer Darothril</v>
          </cell>
        </row>
        <row r="6005">
          <cell r="D6005" t="str">
            <v>Eris Telas</v>
          </cell>
        </row>
        <row r="6006">
          <cell r="D6006" t="str">
            <v>Erur-Dan</v>
          </cell>
        </row>
        <row r="6007">
          <cell r="D6007" t="str">
            <v>Erur-Dan</v>
          </cell>
        </row>
        <row r="6008">
          <cell r="D6008" t="str">
            <v>Erur-Dan</v>
          </cell>
        </row>
        <row r="6009">
          <cell r="D6009" t="str">
            <v>Erur-Dan</v>
          </cell>
        </row>
        <row r="6010">
          <cell r="D6010" t="str">
            <v>Erur-Dan</v>
          </cell>
        </row>
        <row r="6011">
          <cell r="D6011" t="str">
            <v>Erur-Dan</v>
          </cell>
        </row>
        <row r="6012">
          <cell r="D6012" t="str">
            <v>Erur-Dan</v>
          </cell>
        </row>
        <row r="6013">
          <cell r="D6013" t="str">
            <v>Erur-Dan</v>
          </cell>
        </row>
        <row r="6014">
          <cell r="D6014" t="str">
            <v>Erur-Dan</v>
          </cell>
        </row>
        <row r="6015">
          <cell r="D6015" t="str">
            <v>Erur-Dan</v>
          </cell>
        </row>
        <row r="6016">
          <cell r="D6016" t="str">
            <v>Erur-Dan</v>
          </cell>
        </row>
        <row r="6017">
          <cell r="D6017" t="str">
            <v>Erur-Dan</v>
          </cell>
        </row>
        <row r="6018">
          <cell r="D6018" t="str">
            <v>Erur-Dan</v>
          </cell>
        </row>
        <row r="6019">
          <cell r="D6019" t="str">
            <v>Erur-Dan</v>
          </cell>
        </row>
        <row r="6020">
          <cell r="D6020" t="str">
            <v>Erur-Dan</v>
          </cell>
        </row>
        <row r="6021">
          <cell r="D6021" t="str">
            <v>Erur-Dan</v>
          </cell>
        </row>
        <row r="6022">
          <cell r="D6022" t="str">
            <v>Ervis Verano</v>
          </cell>
        </row>
        <row r="6023">
          <cell r="D6023" t="str">
            <v>Ervis Verano</v>
          </cell>
        </row>
        <row r="6024">
          <cell r="D6024" t="str">
            <v>Ervis Verano</v>
          </cell>
        </row>
        <row r="6025">
          <cell r="D6025" t="str">
            <v>Ervis Verano</v>
          </cell>
        </row>
        <row r="6026">
          <cell r="D6026" t="str">
            <v>Ethes Evos</v>
          </cell>
        </row>
        <row r="6027">
          <cell r="D6027" t="str">
            <v>Ethes Evos</v>
          </cell>
        </row>
        <row r="6028">
          <cell r="D6028" t="str">
            <v>Ethes Evos</v>
          </cell>
        </row>
        <row r="6029">
          <cell r="D6029" t="str">
            <v>Ethes Evos</v>
          </cell>
        </row>
        <row r="6030">
          <cell r="D6030" t="str">
            <v>Ethes Evos</v>
          </cell>
        </row>
        <row r="6031">
          <cell r="D6031" t="str">
            <v>Ethys Savil</v>
          </cell>
        </row>
        <row r="6032">
          <cell r="D6032" t="str">
            <v>Ethys Savil</v>
          </cell>
        </row>
        <row r="6033">
          <cell r="D6033" t="str">
            <v>Ethys Savil</v>
          </cell>
        </row>
        <row r="6034">
          <cell r="D6034" t="str">
            <v>Ethys Savil</v>
          </cell>
        </row>
        <row r="6035">
          <cell r="D6035" t="str">
            <v>Ethys Savil</v>
          </cell>
        </row>
        <row r="6036">
          <cell r="D6036" t="str">
            <v>Ethys Savil</v>
          </cell>
        </row>
        <row r="6037">
          <cell r="D6037" t="str">
            <v>Ethys Savil</v>
          </cell>
        </row>
        <row r="6038">
          <cell r="D6038" t="str">
            <v>Ethys Savil</v>
          </cell>
        </row>
        <row r="6039">
          <cell r="D6039" t="str">
            <v>Ethys Savil</v>
          </cell>
        </row>
        <row r="6040">
          <cell r="D6040" t="str">
            <v>Ethys Savil</v>
          </cell>
        </row>
        <row r="6041">
          <cell r="D6041" t="str">
            <v>Ethys Savil</v>
          </cell>
        </row>
        <row r="6042">
          <cell r="D6042" t="str">
            <v>Evo Othreloth</v>
          </cell>
        </row>
        <row r="6043">
          <cell r="D6043" t="str">
            <v>Evo Othreloth</v>
          </cell>
        </row>
        <row r="6044">
          <cell r="D6044" t="str">
            <v>Evo Othreloth</v>
          </cell>
        </row>
        <row r="6045">
          <cell r="D6045" t="str">
            <v>Evo Othreloth</v>
          </cell>
        </row>
        <row r="6046">
          <cell r="D6046" t="str">
            <v>Farvyn Oreyn</v>
          </cell>
        </row>
        <row r="6047">
          <cell r="D6047" t="str">
            <v>Farvyn Oreyn</v>
          </cell>
        </row>
        <row r="6048">
          <cell r="D6048" t="str">
            <v>Farvyn Oreyn</v>
          </cell>
        </row>
        <row r="6049">
          <cell r="D6049" t="str">
            <v>Farvyn Oreyn</v>
          </cell>
        </row>
        <row r="6050">
          <cell r="D6050" t="str">
            <v>Favel Gobor</v>
          </cell>
        </row>
        <row r="6051">
          <cell r="D6051" t="str">
            <v>Favel Gobor</v>
          </cell>
        </row>
        <row r="6052">
          <cell r="D6052" t="str">
            <v>Favel Gobor</v>
          </cell>
        </row>
        <row r="6053">
          <cell r="D6053" t="str">
            <v>Favel Gobor</v>
          </cell>
        </row>
        <row r="6054">
          <cell r="D6054" t="str">
            <v>Favel Gobor</v>
          </cell>
        </row>
        <row r="6055">
          <cell r="D6055" t="str">
            <v>Favel Gobor</v>
          </cell>
        </row>
        <row r="6056">
          <cell r="D6056" t="str">
            <v>Favel Gobor</v>
          </cell>
        </row>
        <row r="6057">
          <cell r="D6057" t="str">
            <v>Favel Gobor</v>
          </cell>
        </row>
        <row r="6058">
          <cell r="D6058" t="str">
            <v>Favel Gobor</v>
          </cell>
        </row>
        <row r="6059">
          <cell r="D6059" t="str">
            <v>Favel Gobor</v>
          </cell>
        </row>
        <row r="6060">
          <cell r="D6060" t="str">
            <v>Favel Gobor</v>
          </cell>
        </row>
        <row r="6061">
          <cell r="D6061" t="str">
            <v>Faves Andas</v>
          </cell>
        </row>
        <row r="6062">
          <cell r="D6062" t="str">
            <v>Faves Andas</v>
          </cell>
        </row>
        <row r="6063">
          <cell r="D6063" t="str">
            <v>Faves Andas</v>
          </cell>
        </row>
        <row r="6064">
          <cell r="D6064" t="str">
            <v>Fedris Hler</v>
          </cell>
        </row>
        <row r="6065">
          <cell r="D6065" t="str">
            <v>Fedris Hler</v>
          </cell>
        </row>
        <row r="6066">
          <cell r="D6066" t="str">
            <v>Fedris Hler</v>
          </cell>
        </row>
        <row r="6067">
          <cell r="D6067" t="str">
            <v>Fedris Hler</v>
          </cell>
        </row>
        <row r="6068">
          <cell r="D6068" t="str">
            <v>Fedris Hler</v>
          </cell>
        </row>
        <row r="6069">
          <cell r="D6069" t="str">
            <v>Fedris Hler</v>
          </cell>
        </row>
        <row r="6070">
          <cell r="D6070" t="str">
            <v>Fedris Hler</v>
          </cell>
        </row>
        <row r="6071">
          <cell r="D6071" t="str">
            <v>Fedris Hler</v>
          </cell>
        </row>
        <row r="6072">
          <cell r="D6072" t="str">
            <v>Fedris Hler</v>
          </cell>
        </row>
        <row r="6073">
          <cell r="D6073" t="str">
            <v>Fedris Hler</v>
          </cell>
        </row>
        <row r="6074">
          <cell r="D6074" t="str">
            <v>Fedris Hler</v>
          </cell>
        </row>
        <row r="6075">
          <cell r="D6075" t="str">
            <v>Fedris Hler</v>
          </cell>
        </row>
        <row r="6076">
          <cell r="D6076" t="str">
            <v>Fedris Hler</v>
          </cell>
        </row>
        <row r="6077">
          <cell r="D6077" t="str">
            <v>Fedris Hler</v>
          </cell>
        </row>
        <row r="6078">
          <cell r="D6078" t="str">
            <v>Fedris Hler</v>
          </cell>
        </row>
        <row r="6079">
          <cell r="D6079" t="str">
            <v>Fedris Hler</v>
          </cell>
        </row>
        <row r="6080">
          <cell r="D6080" t="str">
            <v>Fedris Hler</v>
          </cell>
        </row>
        <row r="6081">
          <cell r="D6081" t="str">
            <v>Fedris Hler</v>
          </cell>
        </row>
        <row r="6082">
          <cell r="D6082" t="str">
            <v>Fedris Hler</v>
          </cell>
        </row>
        <row r="6083">
          <cell r="D6083" t="str">
            <v>Fedris Hler</v>
          </cell>
        </row>
        <row r="6084">
          <cell r="D6084" t="str">
            <v>Fedris Hler</v>
          </cell>
        </row>
        <row r="6085">
          <cell r="D6085" t="str">
            <v>Fedris Hler</v>
          </cell>
        </row>
        <row r="6086">
          <cell r="D6086" t="str">
            <v>Fedris Hler</v>
          </cell>
        </row>
        <row r="6087">
          <cell r="D6087" t="str">
            <v>Fedris Hler</v>
          </cell>
        </row>
        <row r="6088">
          <cell r="D6088" t="str">
            <v>Fedris Hler</v>
          </cell>
        </row>
        <row r="6089">
          <cell r="D6089" t="str">
            <v>Fedris Hler</v>
          </cell>
        </row>
        <row r="6090">
          <cell r="D6090" t="str">
            <v>Fedris Hler</v>
          </cell>
        </row>
        <row r="6091">
          <cell r="D6091" t="str">
            <v>Fedris Hler</v>
          </cell>
        </row>
        <row r="6092">
          <cell r="D6092" t="str">
            <v>Fedris Hler</v>
          </cell>
        </row>
        <row r="6093">
          <cell r="D6093" t="str">
            <v>Fedris Hler</v>
          </cell>
        </row>
        <row r="6094">
          <cell r="D6094" t="str">
            <v>Fedris Hler</v>
          </cell>
        </row>
        <row r="6095">
          <cell r="D6095" t="str">
            <v>Fedris Hler</v>
          </cell>
        </row>
        <row r="6096">
          <cell r="D6096" t="str">
            <v>Fedris Hler</v>
          </cell>
        </row>
        <row r="6097">
          <cell r="D6097" t="str">
            <v>Fedris Hler</v>
          </cell>
        </row>
        <row r="6098">
          <cell r="D6098" t="str">
            <v>Fedris Hler</v>
          </cell>
        </row>
        <row r="6099">
          <cell r="D6099" t="str">
            <v>Fedris Hler</v>
          </cell>
        </row>
        <row r="6100">
          <cell r="D6100" t="str">
            <v>Fedris Hler</v>
          </cell>
        </row>
        <row r="6101">
          <cell r="D6101" t="str">
            <v>Fedris Hler</v>
          </cell>
        </row>
        <row r="6102">
          <cell r="D6102" t="str">
            <v>Fedris Hler</v>
          </cell>
        </row>
        <row r="6103">
          <cell r="D6103" t="str">
            <v>Fedris Hler</v>
          </cell>
        </row>
        <row r="6104">
          <cell r="D6104" t="str">
            <v>Fedris Hler</v>
          </cell>
        </row>
        <row r="6105">
          <cell r="D6105" t="str">
            <v>Fedris Hler</v>
          </cell>
        </row>
        <row r="6106">
          <cell r="D6106" t="str">
            <v>Fedris Hler</v>
          </cell>
        </row>
        <row r="6107">
          <cell r="D6107" t="str">
            <v>Fedris Hler</v>
          </cell>
        </row>
        <row r="6108">
          <cell r="D6108" t="str">
            <v>Fedris Hler</v>
          </cell>
        </row>
        <row r="6109">
          <cell r="D6109" t="str">
            <v>Fedris Hler</v>
          </cell>
        </row>
        <row r="6110">
          <cell r="D6110" t="str">
            <v>Fedris Hler</v>
          </cell>
        </row>
        <row r="6111">
          <cell r="D6111" t="str">
            <v>Fedris Hler</v>
          </cell>
        </row>
        <row r="6112">
          <cell r="D6112" t="str">
            <v>Fedris Hler</v>
          </cell>
        </row>
        <row r="6113">
          <cell r="D6113" t="str">
            <v>Fedris Hler</v>
          </cell>
        </row>
        <row r="6114">
          <cell r="D6114" t="str">
            <v>Fedris Hler</v>
          </cell>
        </row>
        <row r="6115">
          <cell r="D6115" t="str">
            <v>Fedris Hler</v>
          </cell>
        </row>
        <row r="6116">
          <cell r="D6116" t="str">
            <v>Fedris Hler</v>
          </cell>
        </row>
        <row r="6117">
          <cell r="D6117" t="str">
            <v>Fedris Hler</v>
          </cell>
        </row>
        <row r="6118">
          <cell r="D6118" t="str">
            <v>Fedris Hler</v>
          </cell>
        </row>
        <row r="6119">
          <cell r="D6119" t="str">
            <v>Fedris Hler</v>
          </cell>
        </row>
        <row r="6120">
          <cell r="D6120" t="str">
            <v>Fedris Hler</v>
          </cell>
        </row>
        <row r="6121">
          <cell r="D6121" t="str">
            <v>Fedris Hler</v>
          </cell>
        </row>
        <row r="6122">
          <cell r="D6122" t="str">
            <v>Fedris Hler</v>
          </cell>
        </row>
        <row r="6123">
          <cell r="D6123" t="str">
            <v>Fedris Hler</v>
          </cell>
        </row>
        <row r="6124">
          <cell r="D6124" t="str">
            <v>Fedris Hler</v>
          </cell>
        </row>
        <row r="6125">
          <cell r="D6125" t="str">
            <v>Fedris Hler</v>
          </cell>
        </row>
        <row r="6126">
          <cell r="D6126" t="str">
            <v>Fedris Hler</v>
          </cell>
        </row>
        <row r="6127">
          <cell r="D6127" t="str">
            <v>Fedris Hler</v>
          </cell>
        </row>
        <row r="6128">
          <cell r="D6128" t="str">
            <v>Fedris Hler</v>
          </cell>
        </row>
        <row r="6129">
          <cell r="D6129" t="str">
            <v>Fedris Hler</v>
          </cell>
        </row>
        <row r="6130">
          <cell r="D6130" t="str">
            <v>Fedris Hler</v>
          </cell>
        </row>
        <row r="6131">
          <cell r="D6131" t="str">
            <v>Fedris Hler</v>
          </cell>
        </row>
        <row r="6132">
          <cell r="D6132" t="str">
            <v>Fedris Hler</v>
          </cell>
        </row>
        <row r="6133">
          <cell r="D6133" t="str">
            <v>Fedris Tharen</v>
          </cell>
        </row>
        <row r="6134">
          <cell r="D6134" t="str">
            <v>Fedris Tharen</v>
          </cell>
        </row>
        <row r="6135">
          <cell r="D6135" t="str">
            <v>Fedris Tharen</v>
          </cell>
        </row>
        <row r="6136">
          <cell r="D6136" t="str">
            <v>Fedris Tharen</v>
          </cell>
        </row>
        <row r="6137">
          <cell r="D6137" t="str">
            <v>Fedris Tharen</v>
          </cell>
        </row>
        <row r="6138">
          <cell r="D6138" t="str">
            <v>Fedris Tharen</v>
          </cell>
        </row>
        <row r="6139">
          <cell r="D6139" t="str">
            <v>Fedris Tharen</v>
          </cell>
        </row>
        <row r="6140">
          <cell r="D6140" t="str">
            <v>Fedris Tharen</v>
          </cell>
        </row>
        <row r="6141">
          <cell r="D6141" t="str">
            <v>Felvan Ienith</v>
          </cell>
        </row>
        <row r="6142">
          <cell r="D6142" t="str">
            <v>Felvan Ienith</v>
          </cell>
        </row>
        <row r="6143">
          <cell r="D6143" t="str">
            <v>Felvan Ienith</v>
          </cell>
        </row>
        <row r="6144">
          <cell r="D6144" t="str">
            <v>Felvan Ienith</v>
          </cell>
        </row>
        <row r="6145">
          <cell r="D6145" t="str">
            <v>Felvan Ienith</v>
          </cell>
        </row>
        <row r="6146">
          <cell r="D6146" t="str">
            <v>Felvan Ienith</v>
          </cell>
        </row>
        <row r="6147">
          <cell r="D6147" t="str">
            <v>Felvan Ienith</v>
          </cell>
        </row>
        <row r="6148">
          <cell r="D6148" t="str">
            <v>Felvan Ienith</v>
          </cell>
        </row>
        <row r="6149">
          <cell r="D6149" t="str">
            <v>Felvan Ienith</v>
          </cell>
        </row>
        <row r="6150">
          <cell r="D6150" t="str">
            <v>Felvan Ienith</v>
          </cell>
        </row>
        <row r="6151">
          <cell r="D6151" t="str">
            <v>Felvan Ienith</v>
          </cell>
        </row>
        <row r="6152">
          <cell r="D6152" t="str">
            <v>Felvan Ienith</v>
          </cell>
        </row>
        <row r="6153">
          <cell r="D6153" t="str">
            <v>Felvan Ienith</v>
          </cell>
        </row>
        <row r="6154">
          <cell r="D6154" t="str">
            <v>Felvan Ienith</v>
          </cell>
        </row>
        <row r="6155">
          <cell r="D6155" t="str">
            <v>Felvan Ienith</v>
          </cell>
        </row>
        <row r="6156">
          <cell r="D6156" t="str">
            <v>Felvan Ienith</v>
          </cell>
        </row>
        <row r="6157">
          <cell r="D6157" t="str">
            <v>Felvan Ienith</v>
          </cell>
        </row>
        <row r="6158">
          <cell r="D6158" t="str">
            <v>Felvan Ienith</v>
          </cell>
        </row>
        <row r="6159">
          <cell r="D6159" t="str">
            <v>Felvan Ienith</v>
          </cell>
        </row>
        <row r="6160">
          <cell r="D6160" t="str">
            <v>Felvan Ienith</v>
          </cell>
        </row>
        <row r="6161">
          <cell r="D6161" t="str">
            <v>Fendryn Delvi</v>
          </cell>
        </row>
        <row r="6162">
          <cell r="D6162" t="str">
            <v>Feranos Hlando</v>
          </cell>
        </row>
        <row r="6163">
          <cell r="D6163" t="str">
            <v>Feruren Oran</v>
          </cell>
        </row>
        <row r="6164">
          <cell r="D6164" t="str">
            <v>Fevyn Ralen</v>
          </cell>
        </row>
        <row r="6165">
          <cell r="D6165" t="str">
            <v>Fevyn Ralen</v>
          </cell>
        </row>
        <row r="6166">
          <cell r="D6166" t="str">
            <v>Fevyn Ralen</v>
          </cell>
        </row>
        <row r="6167">
          <cell r="D6167" t="str">
            <v>Fevyn Ralen</v>
          </cell>
        </row>
        <row r="6168">
          <cell r="D6168" t="str">
            <v>Fevyn Ralen</v>
          </cell>
        </row>
        <row r="6169">
          <cell r="D6169" t="str">
            <v>Fevyn Ralen</v>
          </cell>
        </row>
        <row r="6170">
          <cell r="D6170" t="str">
            <v>Fevyn Ralen</v>
          </cell>
        </row>
        <row r="6171">
          <cell r="D6171" t="str">
            <v>Fevyn Ralen</v>
          </cell>
        </row>
        <row r="6172">
          <cell r="D6172" t="str">
            <v>Fevyn Ralen</v>
          </cell>
        </row>
        <row r="6173">
          <cell r="D6173" t="str">
            <v>Folms Mirel</v>
          </cell>
        </row>
        <row r="6174">
          <cell r="D6174" t="str">
            <v>Folms Mirel</v>
          </cell>
        </row>
        <row r="6175">
          <cell r="D6175" t="str">
            <v>Folms Mirel</v>
          </cell>
        </row>
        <row r="6176">
          <cell r="D6176" t="str">
            <v>Folms Mirel</v>
          </cell>
        </row>
        <row r="6177">
          <cell r="D6177" t="str">
            <v>Folms Mirel</v>
          </cell>
        </row>
        <row r="6178">
          <cell r="D6178" t="str">
            <v>Folms Mirel</v>
          </cell>
        </row>
        <row r="6179">
          <cell r="D6179" t="str">
            <v>Folms Mirel</v>
          </cell>
        </row>
        <row r="6180">
          <cell r="D6180" t="str">
            <v>Folms Mirel</v>
          </cell>
        </row>
        <row r="6181">
          <cell r="D6181" t="str">
            <v>Folms Mirel</v>
          </cell>
        </row>
        <row r="6182">
          <cell r="D6182" t="str">
            <v>Folms Mirel</v>
          </cell>
        </row>
        <row r="6183">
          <cell r="D6183" t="str">
            <v>Folms Mirel</v>
          </cell>
        </row>
        <row r="6184">
          <cell r="D6184" t="str">
            <v>Folms Mirel</v>
          </cell>
        </row>
        <row r="6185">
          <cell r="D6185" t="str">
            <v>Folms Mirel</v>
          </cell>
        </row>
        <row r="6186">
          <cell r="D6186" t="str">
            <v>Folms Mirel</v>
          </cell>
        </row>
        <row r="6187">
          <cell r="D6187" t="str">
            <v>Folms Mirel</v>
          </cell>
        </row>
        <row r="6188">
          <cell r="D6188" t="str">
            <v>Folms Mirel</v>
          </cell>
        </row>
        <row r="6189">
          <cell r="D6189" t="str">
            <v>Folms Mirel</v>
          </cell>
        </row>
        <row r="6190">
          <cell r="D6190" t="str">
            <v>Folms Mirel</v>
          </cell>
        </row>
        <row r="6191">
          <cell r="D6191" t="str">
            <v>Folms Mirel</v>
          </cell>
        </row>
        <row r="6192">
          <cell r="D6192" t="str">
            <v>Folms Mirel</v>
          </cell>
        </row>
        <row r="6193">
          <cell r="D6193" t="str">
            <v>Folms Mirel</v>
          </cell>
        </row>
        <row r="6194">
          <cell r="D6194" t="str">
            <v>Folms Mirel</v>
          </cell>
        </row>
        <row r="6195">
          <cell r="D6195" t="str">
            <v>Folms Mirel</v>
          </cell>
        </row>
        <row r="6196">
          <cell r="D6196" t="str">
            <v>Folms Mirel</v>
          </cell>
        </row>
        <row r="6197">
          <cell r="D6197" t="str">
            <v>Folms Mirel</v>
          </cell>
        </row>
        <row r="6198">
          <cell r="D6198" t="str">
            <v>Folms Mirel</v>
          </cell>
        </row>
        <row r="6199">
          <cell r="D6199" t="str">
            <v>Folms Mirel</v>
          </cell>
        </row>
        <row r="6200">
          <cell r="D6200" t="str">
            <v>Folms Mirel</v>
          </cell>
        </row>
        <row r="6201">
          <cell r="D6201" t="str">
            <v>Folms Mirel</v>
          </cell>
        </row>
        <row r="6202">
          <cell r="D6202" t="str">
            <v>Folms Mirel</v>
          </cell>
        </row>
        <row r="6203">
          <cell r="D6203" t="str">
            <v>Folms Mirel</v>
          </cell>
        </row>
        <row r="6204">
          <cell r="D6204" t="str">
            <v>Folms Mirel</v>
          </cell>
        </row>
        <row r="6205">
          <cell r="D6205" t="str">
            <v>Folms Mirel</v>
          </cell>
        </row>
        <row r="6206">
          <cell r="D6206" t="str">
            <v>Folms Mirel</v>
          </cell>
        </row>
        <row r="6207">
          <cell r="D6207" t="str">
            <v>Folms Mirel</v>
          </cell>
        </row>
        <row r="6208">
          <cell r="D6208" t="str">
            <v>Folms Mirel</v>
          </cell>
        </row>
        <row r="6209">
          <cell r="D6209" t="str">
            <v>Folms Mirel</v>
          </cell>
        </row>
        <row r="6210">
          <cell r="D6210" t="str">
            <v>Folms Mirel</v>
          </cell>
        </row>
        <row r="6211">
          <cell r="D6211" t="str">
            <v>Folms Mirel</v>
          </cell>
        </row>
        <row r="6212">
          <cell r="D6212" t="str">
            <v>Folms Mirel</v>
          </cell>
        </row>
        <row r="6213">
          <cell r="D6213" t="str">
            <v>Folms Mirel</v>
          </cell>
        </row>
        <row r="6214">
          <cell r="D6214" t="str">
            <v>Folms Mirel</v>
          </cell>
        </row>
        <row r="6215">
          <cell r="D6215" t="str">
            <v>Folms Mirel</v>
          </cell>
        </row>
        <row r="6216">
          <cell r="D6216" t="str">
            <v>Folms Mirel</v>
          </cell>
        </row>
        <row r="6217">
          <cell r="D6217" t="str">
            <v>Folms Mirel</v>
          </cell>
        </row>
        <row r="6218">
          <cell r="D6218" t="str">
            <v>Folms Mirel</v>
          </cell>
        </row>
        <row r="6219">
          <cell r="D6219" t="str">
            <v>Folms Mirel</v>
          </cell>
        </row>
        <row r="6220">
          <cell r="D6220" t="str">
            <v>Folms Mirel</v>
          </cell>
        </row>
        <row r="6221">
          <cell r="D6221" t="str">
            <v>Folms Mirel</v>
          </cell>
        </row>
        <row r="6222">
          <cell r="D6222" t="str">
            <v>Folms Mirel</v>
          </cell>
        </row>
        <row r="6223">
          <cell r="D6223" t="str">
            <v>Folms Mirel</v>
          </cell>
        </row>
        <row r="6224">
          <cell r="D6224" t="str">
            <v>Folms Mirel</v>
          </cell>
        </row>
        <row r="6225">
          <cell r="D6225" t="str">
            <v>Folms Mirel</v>
          </cell>
        </row>
        <row r="6226">
          <cell r="D6226" t="str">
            <v>Folms Mirel</v>
          </cell>
        </row>
        <row r="6227">
          <cell r="D6227" t="str">
            <v>Folms Mirel</v>
          </cell>
        </row>
        <row r="6228">
          <cell r="D6228" t="str">
            <v>Folms Mirel</v>
          </cell>
        </row>
        <row r="6229">
          <cell r="D6229" t="str">
            <v>Folms Mirel</v>
          </cell>
        </row>
        <row r="6230">
          <cell r="D6230" t="str">
            <v>Folms Mirel</v>
          </cell>
        </row>
        <row r="6231">
          <cell r="D6231" t="str">
            <v>Folms Mirel</v>
          </cell>
        </row>
        <row r="6232">
          <cell r="D6232" t="str">
            <v>Folms Mirel</v>
          </cell>
        </row>
        <row r="6233">
          <cell r="D6233" t="str">
            <v>Folms Mirel</v>
          </cell>
        </row>
        <row r="6234">
          <cell r="D6234" t="str">
            <v>Folms Mirel</v>
          </cell>
        </row>
        <row r="6235">
          <cell r="D6235" t="str">
            <v>Folms Mirel</v>
          </cell>
        </row>
        <row r="6236">
          <cell r="D6236" t="str">
            <v>Folms Mirel</v>
          </cell>
        </row>
        <row r="6237">
          <cell r="D6237" t="str">
            <v>Folms Mirel</v>
          </cell>
        </row>
        <row r="6238">
          <cell r="D6238" t="str">
            <v>Folms Mirel</v>
          </cell>
        </row>
        <row r="6239">
          <cell r="D6239" t="str">
            <v>Folms Mirel</v>
          </cell>
        </row>
        <row r="6240">
          <cell r="D6240" t="str">
            <v>Folms Mirel</v>
          </cell>
        </row>
        <row r="6241">
          <cell r="D6241" t="str">
            <v>Folms Mirel</v>
          </cell>
        </row>
        <row r="6242">
          <cell r="D6242" t="str">
            <v>Folms Mirel</v>
          </cell>
        </row>
        <row r="6243">
          <cell r="D6243" t="str">
            <v>Folms Mirel</v>
          </cell>
        </row>
        <row r="6244">
          <cell r="D6244" t="str">
            <v>Folms Mirel</v>
          </cell>
        </row>
        <row r="6245">
          <cell r="D6245" t="str">
            <v>Folms Mirel</v>
          </cell>
        </row>
        <row r="6246">
          <cell r="D6246" t="str">
            <v>Folms Mirel</v>
          </cell>
        </row>
        <row r="6247">
          <cell r="D6247" t="str">
            <v>Folms Mirel</v>
          </cell>
        </row>
        <row r="6248">
          <cell r="D6248" t="str">
            <v>Fons Beren</v>
          </cell>
        </row>
        <row r="6249">
          <cell r="D6249" t="str">
            <v>Fons Beren</v>
          </cell>
        </row>
        <row r="6250">
          <cell r="D6250" t="str">
            <v>Fons Beren</v>
          </cell>
        </row>
        <row r="6251">
          <cell r="D6251" t="str">
            <v>Fons Beren</v>
          </cell>
        </row>
        <row r="6252">
          <cell r="D6252" t="str">
            <v>Fons Beren</v>
          </cell>
        </row>
        <row r="6253">
          <cell r="D6253" t="str">
            <v>Fons Beren</v>
          </cell>
        </row>
        <row r="6254">
          <cell r="D6254" t="str">
            <v>Fons Beren</v>
          </cell>
        </row>
        <row r="6255">
          <cell r="D6255" t="str">
            <v>Fons Beren</v>
          </cell>
        </row>
        <row r="6256">
          <cell r="D6256" t="str">
            <v>Fons Beren</v>
          </cell>
        </row>
        <row r="6257">
          <cell r="D6257" t="str">
            <v>Fons Beren</v>
          </cell>
        </row>
        <row r="6258">
          <cell r="D6258" t="str">
            <v>Fons Beren</v>
          </cell>
        </row>
        <row r="6259">
          <cell r="D6259" t="str">
            <v>Fons Beren</v>
          </cell>
        </row>
        <row r="6260">
          <cell r="D6260" t="str">
            <v>Fons Beren</v>
          </cell>
        </row>
        <row r="6261">
          <cell r="D6261" t="str">
            <v>Fons Beren</v>
          </cell>
        </row>
        <row r="6262">
          <cell r="D6262" t="str">
            <v>Fons Beren</v>
          </cell>
        </row>
        <row r="6263">
          <cell r="D6263" t="str">
            <v>Fons Beren</v>
          </cell>
        </row>
        <row r="6264">
          <cell r="D6264" t="str">
            <v>Fons Beren</v>
          </cell>
        </row>
        <row r="6265">
          <cell r="D6265" t="str">
            <v>Fons Beren</v>
          </cell>
        </row>
        <row r="6266">
          <cell r="D6266" t="str">
            <v>Fons Beren</v>
          </cell>
        </row>
        <row r="6267">
          <cell r="D6267" t="str">
            <v>Fons Beren</v>
          </cell>
        </row>
        <row r="6268">
          <cell r="D6268" t="str">
            <v>Fons Beren</v>
          </cell>
        </row>
        <row r="6269">
          <cell r="D6269" t="str">
            <v>Fons Beren</v>
          </cell>
        </row>
        <row r="6270">
          <cell r="D6270" t="str">
            <v>Fons Beren</v>
          </cell>
        </row>
        <row r="6271">
          <cell r="D6271" t="str">
            <v>Fons Beren</v>
          </cell>
        </row>
        <row r="6272">
          <cell r="D6272" t="str">
            <v>Fons Beren</v>
          </cell>
        </row>
        <row r="6273">
          <cell r="D6273" t="str">
            <v>Fons Beren</v>
          </cell>
        </row>
        <row r="6274">
          <cell r="D6274" t="str">
            <v>Fons Beren</v>
          </cell>
        </row>
        <row r="6275">
          <cell r="D6275" t="str">
            <v>Fons Beren</v>
          </cell>
        </row>
        <row r="6276">
          <cell r="D6276" t="str">
            <v>Fons Beren</v>
          </cell>
        </row>
        <row r="6277">
          <cell r="D6277" t="str">
            <v>Fons Beren</v>
          </cell>
        </row>
        <row r="6278">
          <cell r="D6278" t="str">
            <v>Fons Beren</v>
          </cell>
        </row>
        <row r="6279">
          <cell r="D6279" t="str">
            <v>Fons Beren</v>
          </cell>
        </row>
        <row r="6280">
          <cell r="D6280" t="str">
            <v>Fons Beren</v>
          </cell>
        </row>
        <row r="6281">
          <cell r="D6281" t="str">
            <v>Fons Beren</v>
          </cell>
        </row>
        <row r="6282">
          <cell r="D6282" t="str">
            <v>Fons Beren</v>
          </cell>
        </row>
        <row r="6283">
          <cell r="D6283" t="str">
            <v>Fons Beren</v>
          </cell>
        </row>
        <row r="6284">
          <cell r="D6284" t="str">
            <v>Fons Beren</v>
          </cell>
        </row>
        <row r="6285">
          <cell r="D6285" t="str">
            <v>Fons Beren</v>
          </cell>
        </row>
        <row r="6286">
          <cell r="D6286" t="str">
            <v>Fons Beren</v>
          </cell>
        </row>
        <row r="6287">
          <cell r="D6287" t="str">
            <v>Fons Beren</v>
          </cell>
        </row>
        <row r="6288">
          <cell r="D6288" t="str">
            <v>Fonus Rathryon</v>
          </cell>
        </row>
        <row r="6289">
          <cell r="D6289" t="str">
            <v>Fonus Rathryon</v>
          </cell>
        </row>
        <row r="6290">
          <cell r="D6290" t="str">
            <v>Fonus Rathryon</v>
          </cell>
        </row>
        <row r="6291">
          <cell r="D6291" t="str">
            <v>Fonus Rathryon</v>
          </cell>
        </row>
        <row r="6292">
          <cell r="D6292" t="str">
            <v>Fonus Rathryon</v>
          </cell>
        </row>
        <row r="6293">
          <cell r="D6293" t="str">
            <v>Fonus Rathryon</v>
          </cell>
        </row>
        <row r="6294">
          <cell r="D6294" t="str">
            <v>Fonus Rathryon</v>
          </cell>
        </row>
        <row r="6295">
          <cell r="D6295" t="str">
            <v>Fonus Rathryon</v>
          </cell>
        </row>
        <row r="6296">
          <cell r="D6296" t="str">
            <v>Fonus Rathryon</v>
          </cell>
        </row>
        <row r="6297">
          <cell r="D6297" t="str">
            <v>Fonus Rathryon</v>
          </cell>
        </row>
        <row r="6298">
          <cell r="D6298" t="str">
            <v>Fonus Rathryon</v>
          </cell>
        </row>
        <row r="6299">
          <cell r="D6299" t="str">
            <v>Fonus Rathryon</v>
          </cell>
        </row>
        <row r="6300">
          <cell r="D6300" t="str">
            <v>Fonus Rathryon</v>
          </cell>
        </row>
        <row r="6301">
          <cell r="D6301" t="str">
            <v>Fonus Rathryon</v>
          </cell>
        </row>
        <row r="6302">
          <cell r="D6302" t="str">
            <v>Fonus Rathryon</v>
          </cell>
        </row>
        <row r="6303">
          <cell r="D6303" t="str">
            <v>Fonus Rathryon</v>
          </cell>
        </row>
        <row r="6304">
          <cell r="D6304" t="str">
            <v>Fonus Rathryon</v>
          </cell>
        </row>
        <row r="6305">
          <cell r="D6305" t="str">
            <v>Forven Berano</v>
          </cell>
        </row>
        <row r="6306">
          <cell r="D6306" t="str">
            <v>Forven Berano</v>
          </cell>
        </row>
        <row r="6307">
          <cell r="D6307" t="str">
            <v>Forven Berano</v>
          </cell>
        </row>
        <row r="6308">
          <cell r="D6308" t="str">
            <v>Forven Berano</v>
          </cell>
        </row>
        <row r="6309">
          <cell r="A6309">
            <v>1</v>
          </cell>
          <cell r="D6309" t="str">
            <v>Foryn Gilnith</v>
          </cell>
        </row>
        <row r="6310">
          <cell r="A6310">
            <v>1</v>
          </cell>
          <cell r="D6310" t="str">
            <v>Foryn Gilnith</v>
          </cell>
        </row>
        <row r="6311">
          <cell r="A6311">
            <v>1</v>
          </cell>
          <cell r="D6311" t="str">
            <v>Foryn Gilnith</v>
          </cell>
        </row>
        <row r="6312">
          <cell r="D6312" t="str">
            <v>Fothyna Herothran</v>
          </cell>
        </row>
        <row r="6313">
          <cell r="D6313" t="str">
            <v>Fothyna Herothran</v>
          </cell>
        </row>
        <row r="6314">
          <cell r="D6314" t="str">
            <v>Gadayn Andarys</v>
          </cell>
        </row>
        <row r="6315">
          <cell r="D6315" t="str">
            <v>Gadayn Andarys</v>
          </cell>
        </row>
        <row r="6316">
          <cell r="D6316" t="str">
            <v>Gadayn Andarys</v>
          </cell>
        </row>
        <row r="6317">
          <cell r="D6317" t="str">
            <v>Gadayn Andarys</v>
          </cell>
        </row>
        <row r="6318">
          <cell r="D6318" t="str">
            <v>Gadayn Andarys</v>
          </cell>
        </row>
        <row r="6319">
          <cell r="D6319" t="str">
            <v>Gadayn Andarys</v>
          </cell>
        </row>
        <row r="6320">
          <cell r="D6320" t="str">
            <v>Gadayn Andarys</v>
          </cell>
        </row>
        <row r="6321">
          <cell r="D6321" t="str">
            <v>Gadayn Andarys</v>
          </cell>
        </row>
        <row r="6322">
          <cell r="D6322" t="str">
            <v>Gadayn Andarys</v>
          </cell>
        </row>
        <row r="6323">
          <cell r="D6323" t="str">
            <v>Gadayn Andarys</v>
          </cell>
        </row>
        <row r="6324">
          <cell r="D6324" t="str">
            <v>Gadayn Andarys</v>
          </cell>
        </row>
        <row r="6325">
          <cell r="D6325" t="str">
            <v>Gadayn Andarys</v>
          </cell>
        </row>
        <row r="6326">
          <cell r="D6326" t="str">
            <v>Gadayn Andarys</v>
          </cell>
        </row>
        <row r="6327">
          <cell r="D6327" t="str">
            <v>Gadayn Andarys</v>
          </cell>
        </row>
        <row r="6328">
          <cell r="D6328" t="str">
            <v>Gadayn Andarys</v>
          </cell>
        </row>
        <row r="6329">
          <cell r="D6329" t="str">
            <v>Gadayn Andarys</v>
          </cell>
        </row>
        <row r="6330">
          <cell r="D6330" t="str">
            <v>Gadayn Andarys</v>
          </cell>
        </row>
        <row r="6331">
          <cell r="D6331" t="str">
            <v>Gadayn Andarys</v>
          </cell>
        </row>
        <row r="6332">
          <cell r="D6332" t="str">
            <v>Gadayn Andarys</v>
          </cell>
        </row>
        <row r="6333">
          <cell r="D6333" t="str">
            <v>Gadayn Andarys</v>
          </cell>
        </row>
        <row r="6334">
          <cell r="D6334" t="str">
            <v>Gadayn Andarys</v>
          </cell>
        </row>
        <row r="6335">
          <cell r="D6335" t="str">
            <v>Gadayn Andarys</v>
          </cell>
        </row>
        <row r="6336">
          <cell r="D6336" t="str">
            <v>Gadayn Andarys</v>
          </cell>
        </row>
        <row r="6337">
          <cell r="D6337" t="str">
            <v>Gadayn Andarys</v>
          </cell>
        </row>
        <row r="6338">
          <cell r="D6338" t="str">
            <v>Galar Rothan</v>
          </cell>
        </row>
        <row r="6339">
          <cell r="D6339" t="str">
            <v>Galar Rothan</v>
          </cell>
        </row>
        <row r="6340">
          <cell r="D6340" t="str">
            <v>Galar Rothan</v>
          </cell>
        </row>
        <row r="6341">
          <cell r="D6341" t="str">
            <v>Galar Rothan</v>
          </cell>
        </row>
        <row r="6342">
          <cell r="D6342" t="str">
            <v>Galar Rothan</v>
          </cell>
        </row>
        <row r="6343">
          <cell r="D6343" t="str">
            <v>Galar Rothan</v>
          </cell>
        </row>
        <row r="6344">
          <cell r="D6344" t="str">
            <v>Galms Seles</v>
          </cell>
        </row>
        <row r="6345">
          <cell r="D6345" t="str">
            <v>Galms Seles</v>
          </cell>
        </row>
        <row r="6346">
          <cell r="D6346" t="str">
            <v>Galms Seles</v>
          </cell>
        </row>
        <row r="6347">
          <cell r="D6347" t="str">
            <v>Galms Seles</v>
          </cell>
        </row>
        <row r="6348">
          <cell r="D6348" t="str">
            <v>Galms Seles</v>
          </cell>
        </row>
        <row r="6349">
          <cell r="D6349" t="str">
            <v>Galms Seles</v>
          </cell>
        </row>
        <row r="6350">
          <cell r="D6350" t="str">
            <v>Galms Seles</v>
          </cell>
        </row>
        <row r="6351">
          <cell r="D6351" t="str">
            <v>Galms Seles</v>
          </cell>
        </row>
        <row r="6352">
          <cell r="D6352" t="str">
            <v>Galms Seles</v>
          </cell>
        </row>
        <row r="6353">
          <cell r="D6353" t="str">
            <v>Galms Seles</v>
          </cell>
        </row>
        <row r="6354">
          <cell r="D6354" t="str">
            <v>Galms Seles</v>
          </cell>
        </row>
        <row r="6355">
          <cell r="D6355" t="str">
            <v>Galms Seles</v>
          </cell>
        </row>
        <row r="6356">
          <cell r="D6356" t="str">
            <v>Galms Seles</v>
          </cell>
        </row>
        <row r="6357">
          <cell r="D6357" t="str">
            <v>Galms Seles</v>
          </cell>
        </row>
        <row r="6358">
          <cell r="D6358" t="str">
            <v>Galms Seles</v>
          </cell>
        </row>
        <row r="6359">
          <cell r="D6359" t="str">
            <v>Galms Seles</v>
          </cell>
        </row>
        <row r="6360">
          <cell r="D6360" t="str">
            <v>Galms Seles</v>
          </cell>
        </row>
        <row r="6361">
          <cell r="D6361" t="str">
            <v>Galos Farethi</v>
          </cell>
        </row>
        <row r="6362">
          <cell r="D6362" t="str">
            <v>Galos Farethi</v>
          </cell>
        </row>
        <row r="6363">
          <cell r="D6363" t="str">
            <v>Galos Mathendis</v>
          </cell>
        </row>
        <row r="6364">
          <cell r="D6364" t="str">
            <v>Galos Mathendis</v>
          </cell>
        </row>
        <row r="6365">
          <cell r="D6365" t="str">
            <v>Galos Mathendis</v>
          </cell>
        </row>
        <row r="6366">
          <cell r="D6366" t="str">
            <v>Galos Mathendis</v>
          </cell>
        </row>
        <row r="6367">
          <cell r="D6367" t="str">
            <v>Galos Mathendis</v>
          </cell>
        </row>
        <row r="6368">
          <cell r="D6368" t="str">
            <v>Galos Mathendis</v>
          </cell>
        </row>
        <row r="6369">
          <cell r="D6369" t="str">
            <v>Galos Mathendis</v>
          </cell>
        </row>
        <row r="6370">
          <cell r="D6370" t="str">
            <v>Galos Mathendis</v>
          </cell>
        </row>
        <row r="6371">
          <cell r="D6371" t="str">
            <v>Galos Mathendis</v>
          </cell>
        </row>
        <row r="6372">
          <cell r="D6372" t="str">
            <v>Galos Mathendis</v>
          </cell>
        </row>
        <row r="6373">
          <cell r="D6373" t="str">
            <v>Galos Mathendis</v>
          </cell>
        </row>
        <row r="6374">
          <cell r="D6374" t="str">
            <v>Galos Mathendis</v>
          </cell>
        </row>
        <row r="6375">
          <cell r="D6375" t="str">
            <v>Galos Mathendis</v>
          </cell>
        </row>
        <row r="6376">
          <cell r="D6376" t="str">
            <v>Galos Mathendis</v>
          </cell>
        </row>
        <row r="6377">
          <cell r="D6377" t="str">
            <v>Galos Mathendis</v>
          </cell>
        </row>
        <row r="6378">
          <cell r="D6378" t="str">
            <v>Galos Mathendis</v>
          </cell>
        </row>
        <row r="6379">
          <cell r="D6379" t="str">
            <v>Galos Mathendis</v>
          </cell>
        </row>
        <row r="6380">
          <cell r="D6380" t="str">
            <v>Galos Mathendis</v>
          </cell>
        </row>
        <row r="6381">
          <cell r="D6381" t="str">
            <v>Galos Mathendis</v>
          </cell>
        </row>
        <row r="6382">
          <cell r="D6382" t="str">
            <v>Galos Mathendis</v>
          </cell>
        </row>
        <row r="6383">
          <cell r="D6383" t="str">
            <v>Galos Mathendis</v>
          </cell>
        </row>
        <row r="6384">
          <cell r="D6384" t="str">
            <v>Galos Mathendis</v>
          </cell>
        </row>
        <row r="6385">
          <cell r="D6385" t="str">
            <v>Galos Mathendis</v>
          </cell>
        </row>
        <row r="6386">
          <cell r="D6386" t="str">
            <v>Galos Mathendis</v>
          </cell>
        </row>
        <row r="6387">
          <cell r="D6387" t="str">
            <v>Galos Mathendis</v>
          </cell>
        </row>
        <row r="6388">
          <cell r="D6388" t="str">
            <v>Galos Mathendis</v>
          </cell>
        </row>
        <row r="6389">
          <cell r="D6389" t="str">
            <v>Galos Mathendis</v>
          </cell>
        </row>
        <row r="6390">
          <cell r="D6390" t="str">
            <v>Galos Mathendis</v>
          </cell>
        </row>
        <row r="6391">
          <cell r="D6391" t="str">
            <v>Galos Mathendis</v>
          </cell>
        </row>
        <row r="6392">
          <cell r="D6392" t="str">
            <v>Galos Mathendis</v>
          </cell>
        </row>
        <row r="6393">
          <cell r="D6393" t="str">
            <v>Gals Arethi</v>
          </cell>
        </row>
        <row r="6394">
          <cell r="D6394" t="str">
            <v>Gals Arethi</v>
          </cell>
        </row>
        <row r="6395">
          <cell r="D6395" t="str">
            <v>Gals Arethi</v>
          </cell>
        </row>
        <row r="6396">
          <cell r="D6396" t="str">
            <v>Gals Arethi</v>
          </cell>
        </row>
        <row r="6397">
          <cell r="D6397" t="str">
            <v>Galtis Guvron</v>
          </cell>
        </row>
        <row r="6398">
          <cell r="D6398" t="str">
            <v>Galtis Guvron</v>
          </cell>
        </row>
        <row r="6399">
          <cell r="D6399" t="str">
            <v>Galtis Guvron</v>
          </cell>
        </row>
        <row r="6400">
          <cell r="D6400" t="str">
            <v>Galtis Guvron</v>
          </cell>
        </row>
        <row r="6401">
          <cell r="D6401" t="str">
            <v>Galtis Guvron</v>
          </cell>
        </row>
        <row r="6402">
          <cell r="D6402" t="str">
            <v>Galtis Guvron</v>
          </cell>
        </row>
        <row r="6403">
          <cell r="D6403" t="str">
            <v>Gamin Girith</v>
          </cell>
        </row>
        <row r="6404">
          <cell r="D6404" t="str">
            <v>Gamin Girith</v>
          </cell>
        </row>
        <row r="6405">
          <cell r="D6405" t="str">
            <v>Gamin Girith</v>
          </cell>
        </row>
        <row r="6406">
          <cell r="D6406" t="str">
            <v>Gamin Girith</v>
          </cell>
        </row>
        <row r="6407">
          <cell r="D6407" t="str">
            <v>Gamin Girith</v>
          </cell>
        </row>
        <row r="6408">
          <cell r="D6408" t="str">
            <v>Gamin Girith</v>
          </cell>
        </row>
        <row r="6409">
          <cell r="D6409" t="str">
            <v>Gamin Girith</v>
          </cell>
        </row>
        <row r="6410">
          <cell r="D6410" t="str">
            <v>Gamin Girith</v>
          </cell>
        </row>
        <row r="6411">
          <cell r="D6411" t="str">
            <v>Gamin Girith</v>
          </cell>
        </row>
        <row r="6412">
          <cell r="D6412" t="str">
            <v>Gamin Girith</v>
          </cell>
        </row>
        <row r="6413">
          <cell r="D6413" t="str">
            <v>Gamin Girith</v>
          </cell>
        </row>
        <row r="6414">
          <cell r="D6414" t="str">
            <v>Gamin Girith</v>
          </cell>
        </row>
        <row r="6415">
          <cell r="D6415" t="str">
            <v>Gamin Girith</v>
          </cell>
        </row>
        <row r="6416">
          <cell r="D6416" t="str">
            <v>Gamin Girith</v>
          </cell>
        </row>
        <row r="6417">
          <cell r="D6417" t="str">
            <v>Garisa Llethri</v>
          </cell>
        </row>
        <row r="6418">
          <cell r="D6418" t="str">
            <v>Garisa Llethri</v>
          </cell>
        </row>
        <row r="6419">
          <cell r="D6419" t="str">
            <v>Garisa Llethri</v>
          </cell>
        </row>
        <row r="6420">
          <cell r="D6420" t="str">
            <v>Garisa Llethri</v>
          </cell>
        </row>
        <row r="6421">
          <cell r="D6421" t="str">
            <v>Garisa Llethri</v>
          </cell>
        </row>
        <row r="6422">
          <cell r="D6422" t="str">
            <v>Garisa Llethri</v>
          </cell>
        </row>
        <row r="6423">
          <cell r="D6423" t="str">
            <v>Garisa Llethri</v>
          </cell>
        </row>
        <row r="6424">
          <cell r="D6424" t="str">
            <v>Garisa Llethri</v>
          </cell>
        </row>
        <row r="6425">
          <cell r="D6425" t="str">
            <v>Garisa Llethri</v>
          </cell>
        </row>
        <row r="6426">
          <cell r="D6426" t="str">
            <v>Garisa Llethri</v>
          </cell>
        </row>
        <row r="6427">
          <cell r="D6427" t="str">
            <v>Garisa Llethri</v>
          </cell>
        </row>
        <row r="6428">
          <cell r="D6428" t="str">
            <v>Garisa Llethri</v>
          </cell>
        </row>
        <row r="6429">
          <cell r="D6429" t="str">
            <v>Garisa Llethri</v>
          </cell>
        </row>
        <row r="6430">
          <cell r="D6430" t="str">
            <v>Garisa Llethri</v>
          </cell>
        </row>
        <row r="6431">
          <cell r="D6431" t="str">
            <v>Garisa Llethri</v>
          </cell>
        </row>
        <row r="6432">
          <cell r="D6432" t="str">
            <v>Garisa Llethri</v>
          </cell>
        </row>
        <row r="6433">
          <cell r="D6433" t="str">
            <v>Garisa Llethri</v>
          </cell>
        </row>
        <row r="6434">
          <cell r="D6434" t="str">
            <v>Garisa Llethri</v>
          </cell>
        </row>
        <row r="6435">
          <cell r="D6435" t="str">
            <v>Garisa Llethri</v>
          </cell>
        </row>
        <row r="6436">
          <cell r="D6436" t="str">
            <v>Garisa Llethri</v>
          </cell>
        </row>
        <row r="6437">
          <cell r="D6437" t="str">
            <v>Garisa Llethri</v>
          </cell>
        </row>
        <row r="6438">
          <cell r="D6438" t="str">
            <v>Garisa Llethri</v>
          </cell>
        </row>
        <row r="6439">
          <cell r="D6439" t="str">
            <v>Garisa Llethri</v>
          </cell>
        </row>
        <row r="6440">
          <cell r="D6440" t="str">
            <v>Garisa Llethri</v>
          </cell>
        </row>
        <row r="6441">
          <cell r="D6441" t="str">
            <v>Garisa Llethri</v>
          </cell>
        </row>
        <row r="6442">
          <cell r="D6442" t="str">
            <v>Garisa Llethri</v>
          </cell>
        </row>
        <row r="6443">
          <cell r="D6443" t="str">
            <v>Garisa Llethri</v>
          </cell>
        </row>
        <row r="6444">
          <cell r="D6444" t="str">
            <v>Garisa Llethri</v>
          </cell>
        </row>
        <row r="6445">
          <cell r="D6445" t="str">
            <v>Garisa Llethri</v>
          </cell>
        </row>
        <row r="6446">
          <cell r="D6446" t="str">
            <v>Garisa Llethri</v>
          </cell>
        </row>
        <row r="6447">
          <cell r="D6447" t="str">
            <v>Garisa Llethri</v>
          </cell>
        </row>
        <row r="6448">
          <cell r="D6448" t="str">
            <v>Garisa Llethri</v>
          </cell>
        </row>
        <row r="6449">
          <cell r="D6449" t="str">
            <v>Garisa Llethri</v>
          </cell>
        </row>
        <row r="6450">
          <cell r="D6450" t="str">
            <v>Garisa Llethri</v>
          </cell>
        </row>
        <row r="6451">
          <cell r="D6451" t="str">
            <v>Garisa Llethri</v>
          </cell>
        </row>
        <row r="6452">
          <cell r="D6452" t="str">
            <v>Garisa Llethri</v>
          </cell>
        </row>
        <row r="6453">
          <cell r="D6453" t="str">
            <v>Garisa Llethri</v>
          </cell>
        </row>
        <row r="6454">
          <cell r="D6454" t="str">
            <v>Garnas Uvalen</v>
          </cell>
        </row>
        <row r="6455">
          <cell r="D6455" t="str">
            <v>Garnas Uvalen</v>
          </cell>
        </row>
        <row r="6456">
          <cell r="D6456" t="str">
            <v>Garnas Uvalen</v>
          </cell>
        </row>
        <row r="6457">
          <cell r="D6457" t="str">
            <v>Garnas Uvalen</v>
          </cell>
        </row>
        <row r="6458">
          <cell r="D6458" t="str">
            <v>Garnas Uvalen</v>
          </cell>
        </row>
        <row r="6459">
          <cell r="D6459" t="str">
            <v>Garyn Girith</v>
          </cell>
        </row>
        <row r="6460">
          <cell r="D6460" t="str">
            <v>Garyn Girith</v>
          </cell>
        </row>
        <row r="6461">
          <cell r="D6461" t="str">
            <v>Garyn Girith</v>
          </cell>
        </row>
        <row r="6462">
          <cell r="D6462" t="str">
            <v>Gavas Drin</v>
          </cell>
        </row>
        <row r="6463">
          <cell r="D6463" t="str">
            <v>Gavas Drin</v>
          </cell>
        </row>
        <row r="6464">
          <cell r="D6464" t="str">
            <v>Gavas Drin</v>
          </cell>
        </row>
        <row r="6465">
          <cell r="D6465" t="str">
            <v>Gavas Drin</v>
          </cell>
        </row>
        <row r="6466">
          <cell r="D6466" t="str">
            <v>Gavas Drin</v>
          </cell>
        </row>
        <row r="6467">
          <cell r="D6467" t="str">
            <v>Gavas Drin</v>
          </cell>
        </row>
        <row r="6468">
          <cell r="D6468" t="str">
            <v>Gavas Drin</v>
          </cell>
        </row>
        <row r="6469">
          <cell r="D6469" t="str">
            <v>Gavas Drin</v>
          </cell>
        </row>
        <row r="6470">
          <cell r="D6470" t="str">
            <v>Gavas Drin</v>
          </cell>
        </row>
        <row r="6471">
          <cell r="D6471" t="str">
            <v>Gavas Drin</v>
          </cell>
        </row>
        <row r="6472">
          <cell r="D6472" t="str">
            <v>Gavas Drin</v>
          </cell>
        </row>
        <row r="6473">
          <cell r="D6473" t="str">
            <v>Gavas Drin</v>
          </cell>
        </row>
        <row r="6474">
          <cell r="D6474" t="str">
            <v>Gavas Drin</v>
          </cell>
        </row>
        <row r="6475">
          <cell r="D6475" t="str">
            <v>Gavas Drin</v>
          </cell>
        </row>
        <row r="6476">
          <cell r="D6476" t="str">
            <v>Gavas Drin</v>
          </cell>
        </row>
        <row r="6477">
          <cell r="D6477" t="str">
            <v>Gavas Drin</v>
          </cell>
        </row>
        <row r="6478">
          <cell r="D6478" t="str">
            <v>Gavas Drin</v>
          </cell>
        </row>
        <row r="6479">
          <cell r="D6479" t="str">
            <v>Gavas Drin</v>
          </cell>
        </row>
        <row r="6480">
          <cell r="D6480" t="str">
            <v>Gavas Drin</v>
          </cell>
        </row>
        <row r="6481">
          <cell r="D6481" t="str">
            <v>Gavas Drin</v>
          </cell>
        </row>
        <row r="6482">
          <cell r="D6482" t="str">
            <v>Gavas Drin</v>
          </cell>
        </row>
        <row r="6483">
          <cell r="D6483" t="str">
            <v>Gavas Drin</v>
          </cell>
        </row>
        <row r="6484">
          <cell r="D6484" t="str">
            <v>Gavas Drin</v>
          </cell>
        </row>
        <row r="6485">
          <cell r="D6485" t="str">
            <v>Gavas Drin</v>
          </cell>
        </row>
        <row r="6486">
          <cell r="D6486" t="str">
            <v>Gavas Drin</v>
          </cell>
        </row>
        <row r="6487">
          <cell r="D6487" t="str">
            <v>Gavas Drin</v>
          </cell>
        </row>
        <row r="6488">
          <cell r="D6488" t="str">
            <v>Gavas Drin</v>
          </cell>
        </row>
        <row r="6489">
          <cell r="D6489" t="str">
            <v>Gavas Drin</v>
          </cell>
        </row>
        <row r="6490">
          <cell r="D6490" t="str">
            <v>Gavas Drin</v>
          </cell>
        </row>
        <row r="6491">
          <cell r="D6491" t="str">
            <v>Gavas Drin</v>
          </cell>
        </row>
        <row r="6492">
          <cell r="D6492" t="str">
            <v>Gavas Drin</v>
          </cell>
        </row>
        <row r="6493">
          <cell r="D6493" t="str">
            <v>Gavas Drin</v>
          </cell>
        </row>
        <row r="6494">
          <cell r="D6494" t="str">
            <v>Gavas Drin</v>
          </cell>
        </row>
        <row r="6495">
          <cell r="D6495" t="str">
            <v>Gavas Drin</v>
          </cell>
        </row>
        <row r="6496">
          <cell r="D6496" t="str">
            <v>Gavas Drin</v>
          </cell>
        </row>
        <row r="6497">
          <cell r="D6497" t="str">
            <v>Gavas Drin</v>
          </cell>
        </row>
        <row r="6498">
          <cell r="D6498" t="str">
            <v>Gavas Drin</v>
          </cell>
        </row>
        <row r="6499">
          <cell r="D6499" t="str">
            <v>Gavas Drin</v>
          </cell>
        </row>
        <row r="6500">
          <cell r="D6500" t="str">
            <v>Gavas Drin</v>
          </cell>
        </row>
        <row r="6501">
          <cell r="D6501" t="str">
            <v>Gavas Drin</v>
          </cell>
        </row>
        <row r="6502">
          <cell r="D6502" t="str">
            <v>Gavas Drin</v>
          </cell>
        </row>
        <row r="6503">
          <cell r="D6503" t="str">
            <v>Gavas Drin</v>
          </cell>
        </row>
        <row r="6504">
          <cell r="D6504" t="str">
            <v>Gavas Drin</v>
          </cell>
        </row>
        <row r="6505">
          <cell r="D6505" t="str">
            <v>Gavas Drin</v>
          </cell>
        </row>
        <row r="6506">
          <cell r="D6506" t="str">
            <v>Gavas Drin</v>
          </cell>
        </row>
        <row r="6507">
          <cell r="D6507" t="str">
            <v>Gavis Velas</v>
          </cell>
        </row>
        <row r="6508">
          <cell r="D6508" t="str">
            <v>Gavis Velas</v>
          </cell>
        </row>
        <row r="6509">
          <cell r="D6509" t="str">
            <v>Gee-Pop Varis</v>
          </cell>
        </row>
        <row r="6510">
          <cell r="D6510" t="str">
            <v>Gee-Pop Varis</v>
          </cell>
        </row>
        <row r="6511">
          <cell r="D6511" t="str">
            <v>Gee-Pop Varis</v>
          </cell>
        </row>
        <row r="6512">
          <cell r="D6512" t="str">
            <v>Gidar Verothan</v>
          </cell>
        </row>
        <row r="6513">
          <cell r="D6513" t="str">
            <v>Gidar Verothan</v>
          </cell>
        </row>
        <row r="6514">
          <cell r="D6514" t="str">
            <v>Gidar Verothan</v>
          </cell>
        </row>
        <row r="6515">
          <cell r="D6515" t="str">
            <v>Gidar Verothan</v>
          </cell>
        </row>
        <row r="6516">
          <cell r="D6516" t="str">
            <v>Gidar Verothan</v>
          </cell>
        </row>
        <row r="6517">
          <cell r="D6517" t="str">
            <v>Gidar Verothan</v>
          </cell>
        </row>
        <row r="6518">
          <cell r="D6518" t="str">
            <v>Gidar Verothan</v>
          </cell>
        </row>
        <row r="6519">
          <cell r="D6519" t="str">
            <v>Gidar Verothan</v>
          </cell>
        </row>
        <row r="6520">
          <cell r="D6520" t="str">
            <v>Gidar Verothan</v>
          </cell>
        </row>
        <row r="6521">
          <cell r="D6521" t="str">
            <v>Gidar Verothan</v>
          </cell>
        </row>
        <row r="6522">
          <cell r="D6522" t="str">
            <v>Gidar Verothan</v>
          </cell>
        </row>
        <row r="6523">
          <cell r="D6523" t="str">
            <v>Gidar Verothan</v>
          </cell>
        </row>
        <row r="6524">
          <cell r="D6524" t="str">
            <v>Gidar Verothan</v>
          </cell>
        </row>
        <row r="6525">
          <cell r="D6525" t="str">
            <v>Gidar Verothan</v>
          </cell>
        </row>
        <row r="6526">
          <cell r="D6526" t="str">
            <v>Gidar Verothan</v>
          </cell>
        </row>
        <row r="6527">
          <cell r="D6527" t="str">
            <v>Gidar Verothan</v>
          </cell>
        </row>
        <row r="6528">
          <cell r="D6528" t="str">
            <v>Gidar Verothan</v>
          </cell>
        </row>
        <row r="6529">
          <cell r="D6529" t="str">
            <v>Gidar Verothan</v>
          </cell>
        </row>
        <row r="6530">
          <cell r="D6530" t="str">
            <v>Gidar Verothan</v>
          </cell>
        </row>
        <row r="6531">
          <cell r="D6531" t="str">
            <v>Gidar Verothan</v>
          </cell>
        </row>
        <row r="6532">
          <cell r="D6532" t="str">
            <v>Gilvas Barelo</v>
          </cell>
        </row>
        <row r="6533">
          <cell r="D6533" t="str">
            <v>Gilvas Barelo</v>
          </cell>
        </row>
        <row r="6534">
          <cell r="D6534" t="str">
            <v>Gilvas Barelo</v>
          </cell>
        </row>
        <row r="6535">
          <cell r="D6535" t="str">
            <v>Gilvas Barelo</v>
          </cell>
        </row>
        <row r="6536">
          <cell r="D6536" t="str">
            <v>Gilvas Barelo</v>
          </cell>
        </row>
        <row r="6537">
          <cell r="D6537" t="str">
            <v>Gilvas Barelo</v>
          </cell>
        </row>
        <row r="6538">
          <cell r="D6538" t="str">
            <v>Gilvas Barelo</v>
          </cell>
        </row>
        <row r="6539">
          <cell r="D6539" t="str">
            <v>Gilvas Barelo</v>
          </cell>
        </row>
        <row r="6540">
          <cell r="D6540" t="str">
            <v>Gilvas Barelo</v>
          </cell>
        </row>
        <row r="6541">
          <cell r="D6541" t="str">
            <v>Gilvas Barelo</v>
          </cell>
        </row>
        <row r="6542">
          <cell r="D6542" t="str">
            <v>Gilvas Barelo</v>
          </cell>
        </row>
        <row r="6543">
          <cell r="D6543" t="str">
            <v>Gilvas Barelo</v>
          </cell>
        </row>
        <row r="6544">
          <cell r="D6544" t="str">
            <v>Gilvas Barelo</v>
          </cell>
        </row>
        <row r="6545">
          <cell r="D6545" t="str">
            <v>Gilvas Barelo</v>
          </cell>
        </row>
        <row r="6546">
          <cell r="D6546" t="str">
            <v>Gilvas Barelo</v>
          </cell>
        </row>
        <row r="6547">
          <cell r="D6547" t="str">
            <v>Gilvas Barelo</v>
          </cell>
        </row>
        <row r="6548">
          <cell r="D6548" t="str">
            <v>Gilvas Barelo</v>
          </cell>
        </row>
        <row r="6549">
          <cell r="D6549" t="str">
            <v>Gilvas Barelo</v>
          </cell>
        </row>
        <row r="6550">
          <cell r="D6550" t="str">
            <v>Gilvas Barelo</v>
          </cell>
        </row>
        <row r="6551">
          <cell r="D6551" t="str">
            <v>Gilvas Barelo</v>
          </cell>
        </row>
        <row r="6552">
          <cell r="D6552" t="str">
            <v>Giras Indaram</v>
          </cell>
        </row>
        <row r="6553">
          <cell r="D6553" t="str">
            <v>Giras Indaram</v>
          </cell>
        </row>
        <row r="6554">
          <cell r="D6554" t="str">
            <v>Giras Indaram</v>
          </cell>
        </row>
        <row r="6555">
          <cell r="D6555" t="str">
            <v>Giras Indaram</v>
          </cell>
        </row>
        <row r="6556">
          <cell r="D6556" t="str">
            <v>Giras Indaram</v>
          </cell>
        </row>
        <row r="6557">
          <cell r="D6557" t="str">
            <v>Giras Indaram</v>
          </cell>
        </row>
        <row r="6558">
          <cell r="D6558" t="str">
            <v>Giras Indaram</v>
          </cell>
        </row>
        <row r="6559">
          <cell r="D6559" t="str">
            <v>Giras Indaram</v>
          </cell>
        </row>
        <row r="6560">
          <cell r="D6560" t="str">
            <v>Giras Indaram</v>
          </cell>
        </row>
        <row r="6561">
          <cell r="D6561" t="str">
            <v>Giras Indaram</v>
          </cell>
        </row>
        <row r="6562">
          <cell r="D6562" t="str">
            <v>Giras Indaram</v>
          </cell>
        </row>
        <row r="6563">
          <cell r="D6563" t="str">
            <v>Giras Indaram</v>
          </cell>
        </row>
        <row r="6564">
          <cell r="D6564" t="str">
            <v>Giras Indaram</v>
          </cell>
        </row>
        <row r="6565">
          <cell r="D6565" t="str">
            <v>Gols Nilvon</v>
          </cell>
        </row>
        <row r="6566">
          <cell r="D6566" t="str">
            <v>Gothren</v>
          </cell>
        </row>
        <row r="6567">
          <cell r="D6567" t="str">
            <v>Gothren</v>
          </cell>
        </row>
        <row r="6568">
          <cell r="D6568" t="str">
            <v>Gothren</v>
          </cell>
        </row>
        <row r="6569">
          <cell r="D6569" t="str">
            <v>Gothren</v>
          </cell>
        </row>
        <row r="6570">
          <cell r="D6570" t="str">
            <v>Gothren</v>
          </cell>
        </row>
        <row r="6571">
          <cell r="D6571" t="str">
            <v>Gothren</v>
          </cell>
        </row>
        <row r="6572">
          <cell r="D6572" t="str">
            <v>Gothren</v>
          </cell>
        </row>
        <row r="6573">
          <cell r="D6573" t="str">
            <v>Gothren</v>
          </cell>
        </row>
        <row r="6574">
          <cell r="D6574" t="str">
            <v>Gothren</v>
          </cell>
        </row>
        <row r="6575">
          <cell r="D6575" t="str">
            <v>Gothren</v>
          </cell>
        </row>
        <row r="6576">
          <cell r="D6576" t="str">
            <v>Goval Ralen</v>
          </cell>
        </row>
        <row r="6577">
          <cell r="D6577" t="str">
            <v>Goval Ralen</v>
          </cell>
        </row>
        <row r="6578">
          <cell r="D6578" t="str">
            <v>Goval Ralen</v>
          </cell>
        </row>
        <row r="6579">
          <cell r="D6579" t="str">
            <v>Goval Ralen</v>
          </cell>
        </row>
        <row r="6580">
          <cell r="D6580" t="str">
            <v>Goval Ralen</v>
          </cell>
        </row>
        <row r="6581">
          <cell r="D6581" t="str">
            <v>Goval Ralen</v>
          </cell>
        </row>
        <row r="6582">
          <cell r="D6582" t="str">
            <v>Goval Ralen</v>
          </cell>
        </row>
        <row r="6583">
          <cell r="D6583" t="str">
            <v>Goval Ralen</v>
          </cell>
        </row>
        <row r="6584">
          <cell r="D6584" t="str">
            <v>Goval Ralen</v>
          </cell>
        </row>
        <row r="6585">
          <cell r="D6585" t="str">
            <v>Goval Ralen</v>
          </cell>
        </row>
        <row r="6586">
          <cell r="D6586" t="str">
            <v>Goval Ralen</v>
          </cell>
        </row>
        <row r="6587">
          <cell r="D6587" t="str">
            <v>Goval Ralen</v>
          </cell>
        </row>
        <row r="6588">
          <cell r="D6588" t="str">
            <v>Goval Ralen</v>
          </cell>
        </row>
        <row r="6589">
          <cell r="D6589" t="str">
            <v>Goval Ralen</v>
          </cell>
        </row>
        <row r="6590">
          <cell r="D6590" t="str">
            <v>Goval Ralen</v>
          </cell>
        </row>
        <row r="6591">
          <cell r="D6591" t="str">
            <v>Goval Ralen</v>
          </cell>
        </row>
        <row r="6592">
          <cell r="D6592" t="str">
            <v>Goval Ralen</v>
          </cell>
        </row>
        <row r="6593">
          <cell r="D6593" t="str">
            <v>Goval Ralen</v>
          </cell>
        </row>
        <row r="6594">
          <cell r="D6594" t="str">
            <v>Goval Ralen</v>
          </cell>
        </row>
        <row r="6595">
          <cell r="D6595" t="str">
            <v>Goval Ralen</v>
          </cell>
        </row>
        <row r="6596">
          <cell r="D6596" t="str">
            <v>Goval Ralen</v>
          </cell>
        </row>
        <row r="6597">
          <cell r="D6597" t="str">
            <v>Goval Ralen</v>
          </cell>
        </row>
        <row r="6598">
          <cell r="D6598" t="str">
            <v>Goval Ralen</v>
          </cell>
        </row>
        <row r="6599">
          <cell r="D6599" t="str">
            <v>Goval Ralen</v>
          </cell>
        </row>
        <row r="6600">
          <cell r="D6600" t="str">
            <v>Goval Ralen</v>
          </cell>
        </row>
        <row r="6601">
          <cell r="D6601" t="str">
            <v>Goval Ralen</v>
          </cell>
        </row>
        <row r="6602">
          <cell r="D6602" t="str">
            <v>Goval Ralen</v>
          </cell>
        </row>
        <row r="6603">
          <cell r="D6603" t="str">
            <v>Goval Ralen</v>
          </cell>
        </row>
        <row r="6604">
          <cell r="D6604" t="str">
            <v>Goval Ralen</v>
          </cell>
        </row>
        <row r="6605">
          <cell r="D6605" t="str">
            <v>Goval Ralen</v>
          </cell>
        </row>
        <row r="6606">
          <cell r="D6606" t="str">
            <v>Goval Ralen</v>
          </cell>
        </row>
        <row r="6607">
          <cell r="D6607" t="str">
            <v>Goval Ralen</v>
          </cell>
        </row>
        <row r="6608">
          <cell r="D6608" t="str">
            <v>Goval Ralen</v>
          </cell>
        </row>
        <row r="6609">
          <cell r="D6609" t="str">
            <v>Grand Inquisitor</v>
          </cell>
        </row>
        <row r="6610">
          <cell r="D6610" t="str">
            <v>Grand Inquisitor</v>
          </cell>
        </row>
        <row r="6611">
          <cell r="D6611" t="str">
            <v>Grand Inquisitor</v>
          </cell>
        </row>
        <row r="6612">
          <cell r="D6612" t="str">
            <v>Grand Inquisitor</v>
          </cell>
        </row>
        <row r="6613">
          <cell r="D6613" t="str">
            <v>Grand Inquisitor</v>
          </cell>
        </row>
        <row r="6614">
          <cell r="D6614" t="str">
            <v>Grand Inquisitor</v>
          </cell>
        </row>
        <row r="6615">
          <cell r="D6615" t="str">
            <v>Grand Inquisitor</v>
          </cell>
        </row>
        <row r="6616">
          <cell r="D6616" t="str">
            <v>Grand Inquisitor</v>
          </cell>
        </row>
        <row r="6617">
          <cell r="D6617" t="str">
            <v>Grand Inquisitor</v>
          </cell>
        </row>
        <row r="6618">
          <cell r="D6618" t="str">
            <v>Guril Retheran</v>
          </cell>
        </row>
        <row r="6619">
          <cell r="D6619" t="str">
            <v>Hainab Lasamsi</v>
          </cell>
        </row>
        <row r="6620">
          <cell r="D6620" t="str">
            <v>Hainab Lasamsi</v>
          </cell>
        </row>
        <row r="6621">
          <cell r="D6621" t="str">
            <v>Hainab Lasamsi</v>
          </cell>
        </row>
        <row r="6622">
          <cell r="D6622" t="str">
            <v>Hairan</v>
          </cell>
        </row>
        <row r="6623">
          <cell r="D6623" t="str">
            <v>Hairan</v>
          </cell>
        </row>
        <row r="6624">
          <cell r="D6624" t="str">
            <v>Hairan</v>
          </cell>
        </row>
        <row r="6625">
          <cell r="D6625" t="str">
            <v>Hairan</v>
          </cell>
        </row>
        <row r="6626">
          <cell r="D6626" t="str">
            <v>Hairan</v>
          </cell>
        </row>
        <row r="6627">
          <cell r="D6627" t="str">
            <v>Hairan</v>
          </cell>
        </row>
        <row r="6628">
          <cell r="D6628" t="str">
            <v>Han-Ammu</v>
          </cell>
        </row>
        <row r="6629">
          <cell r="D6629" t="str">
            <v>Han-Ammu</v>
          </cell>
        </row>
        <row r="6630">
          <cell r="D6630" t="str">
            <v>Han-Ammu</v>
          </cell>
        </row>
        <row r="6631">
          <cell r="D6631" t="str">
            <v>Han-Ammu</v>
          </cell>
        </row>
        <row r="6632">
          <cell r="D6632" t="str">
            <v>Han-Ammu</v>
          </cell>
        </row>
        <row r="6633">
          <cell r="D6633" t="str">
            <v>Han-Ammu</v>
          </cell>
        </row>
        <row r="6634">
          <cell r="D6634" t="str">
            <v>Han-Ammu</v>
          </cell>
        </row>
        <row r="6635">
          <cell r="D6635" t="str">
            <v>Han-Ammu</v>
          </cell>
        </row>
        <row r="6636">
          <cell r="D6636" t="str">
            <v>Han-Ammu</v>
          </cell>
        </row>
        <row r="6637">
          <cell r="D6637" t="str">
            <v>Han-Ammu</v>
          </cell>
        </row>
        <row r="6638">
          <cell r="D6638" t="str">
            <v>Han-Ammu</v>
          </cell>
        </row>
        <row r="6639">
          <cell r="D6639" t="str">
            <v>Han-Ammu</v>
          </cell>
        </row>
        <row r="6640">
          <cell r="D6640" t="str">
            <v>Han-Ammu</v>
          </cell>
        </row>
        <row r="6641">
          <cell r="D6641" t="str">
            <v>Han-Ammu</v>
          </cell>
        </row>
        <row r="6642">
          <cell r="D6642" t="str">
            <v>Han-Ammu</v>
          </cell>
        </row>
        <row r="6643">
          <cell r="D6643" t="str">
            <v>Han-Ammu</v>
          </cell>
        </row>
        <row r="6644">
          <cell r="D6644" t="str">
            <v>Han-Ammu</v>
          </cell>
        </row>
        <row r="6645">
          <cell r="D6645" t="str">
            <v>Han-Ammu</v>
          </cell>
        </row>
        <row r="6646">
          <cell r="D6646" t="str">
            <v>Han-Ammu</v>
          </cell>
        </row>
        <row r="6647">
          <cell r="D6647" t="str">
            <v>Han-Ammu</v>
          </cell>
        </row>
        <row r="6648">
          <cell r="D6648" t="str">
            <v>Han-Ammu</v>
          </cell>
        </row>
        <row r="6649">
          <cell r="D6649" t="str">
            <v>Han-Ammu</v>
          </cell>
        </row>
        <row r="6650">
          <cell r="D6650" t="str">
            <v>Han-Ammu</v>
          </cell>
        </row>
        <row r="6651">
          <cell r="D6651" t="str">
            <v>Han-Ammu</v>
          </cell>
        </row>
        <row r="6652">
          <cell r="D6652" t="str">
            <v>Han-Ammu</v>
          </cell>
        </row>
        <row r="6653">
          <cell r="D6653" t="str">
            <v>Han-Ammu</v>
          </cell>
        </row>
        <row r="6654">
          <cell r="D6654" t="str">
            <v>Han-Ammu</v>
          </cell>
        </row>
        <row r="6655">
          <cell r="D6655" t="str">
            <v>Han-Ammu</v>
          </cell>
        </row>
        <row r="6656">
          <cell r="D6656" t="str">
            <v>Han-Ammu</v>
          </cell>
        </row>
        <row r="6657">
          <cell r="D6657" t="str">
            <v>Han-Ammu</v>
          </cell>
        </row>
        <row r="6658">
          <cell r="D6658" t="str">
            <v>Han-Ammu</v>
          </cell>
        </row>
        <row r="6659">
          <cell r="D6659" t="str">
            <v>Han-Ammu</v>
          </cell>
        </row>
        <row r="6660">
          <cell r="D6660" t="str">
            <v>Han-Ammu</v>
          </cell>
        </row>
        <row r="6661">
          <cell r="D6661" t="str">
            <v>Han-Ammu</v>
          </cell>
        </row>
        <row r="6662">
          <cell r="D6662" t="str">
            <v>Han-Ammu</v>
          </cell>
        </row>
        <row r="6663">
          <cell r="D6663" t="str">
            <v>Han-Ammu</v>
          </cell>
        </row>
        <row r="6664">
          <cell r="D6664" t="str">
            <v>Han-Ammu</v>
          </cell>
        </row>
        <row r="6665">
          <cell r="D6665" t="str">
            <v>Han-Ammu</v>
          </cell>
        </row>
        <row r="6666">
          <cell r="D6666" t="str">
            <v>Han-Ammu</v>
          </cell>
        </row>
        <row r="6667">
          <cell r="D6667" t="str">
            <v>Han-Ammu</v>
          </cell>
        </row>
        <row r="6668">
          <cell r="D6668" t="str">
            <v>Han-Ammu</v>
          </cell>
        </row>
        <row r="6669">
          <cell r="D6669" t="str">
            <v>Han-Ammu</v>
          </cell>
        </row>
        <row r="6670">
          <cell r="D6670" t="str">
            <v>Han-Ammu</v>
          </cell>
        </row>
        <row r="6671">
          <cell r="D6671" t="str">
            <v>Han-Ammu</v>
          </cell>
        </row>
        <row r="6672">
          <cell r="D6672" t="str">
            <v>Han-Ammu</v>
          </cell>
        </row>
        <row r="6673">
          <cell r="D6673" t="str">
            <v>Han-Ammu</v>
          </cell>
        </row>
        <row r="6674">
          <cell r="D6674" t="str">
            <v>Han-Ammu</v>
          </cell>
        </row>
        <row r="6675">
          <cell r="D6675" t="str">
            <v>Hand Arnas Therethi</v>
          </cell>
        </row>
        <row r="6676">
          <cell r="D6676" t="str">
            <v>Hand Arnas Therethi</v>
          </cell>
        </row>
        <row r="6677">
          <cell r="D6677" t="str">
            <v>Hand Drals Indobar</v>
          </cell>
        </row>
        <row r="6678">
          <cell r="D6678" t="str">
            <v>Hand Drals Indobar</v>
          </cell>
        </row>
        <row r="6679">
          <cell r="D6679" t="str">
            <v>Hand Sadas Mavandes</v>
          </cell>
        </row>
        <row r="6680">
          <cell r="D6680" t="str">
            <v>Hand Sadas Mavandes</v>
          </cell>
        </row>
        <row r="6681">
          <cell r="D6681" t="str">
            <v>Hand Savor Hlan</v>
          </cell>
        </row>
        <row r="6682">
          <cell r="D6682" t="str">
            <v>Hand Savor Hlan</v>
          </cell>
        </row>
        <row r="6683">
          <cell r="D6683" t="str">
            <v>Hand Vonos Veri</v>
          </cell>
        </row>
        <row r="6684">
          <cell r="D6684" t="str">
            <v>Hand Vonos Veri</v>
          </cell>
        </row>
        <row r="6685">
          <cell r="D6685" t="str">
            <v>Hannat Zainsubani</v>
          </cell>
        </row>
        <row r="6686">
          <cell r="D6686" t="str">
            <v>Hannat Zainsubani</v>
          </cell>
        </row>
        <row r="6687">
          <cell r="D6687" t="str">
            <v>Hannat Zainsubani</v>
          </cell>
        </row>
        <row r="6688">
          <cell r="D6688" t="str">
            <v>Hannat Zainsubani</v>
          </cell>
        </row>
        <row r="6689">
          <cell r="D6689" t="str">
            <v>Hannat Zainsubani</v>
          </cell>
        </row>
        <row r="6690">
          <cell r="D6690" t="str">
            <v>Hannat Zainsubani</v>
          </cell>
        </row>
        <row r="6691">
          <cell r="D6691" t="str">
            <v>Hannat Zainsubani</v>
          </cell>
        </row>
        <row r="6692">
          <cell r="D6692" t="str">
            <v>Hannat Zainsubani</v>
          </cell>
        </row>
        <row r="6693">
          <cell r="D6693" t="str">
            <v>Hannat Zainsubani</v>
          </cell>
        </row>
        <row r="6694">
          <cell r="D6694" t="str">
            <v>Hannat Zainsubani</v>
          </cell>
        </row>
        <row r="6695">
          <cell r="D6695" t="str">
            <v>Hannat Zainsubani</v>
          </cell>
        </row>
        <row r="6696">
          <cell r="D6696" t="str">
            <v>Hassour Zainsubani</v>
          </cell>
        </row>
        <row r="6697">
          <cell r="D6697" t="str">
            <v>Hassour Zainsubani</v>
          </cell>
        </row>
        <row r="6698">
          <cell r="D6698" t="str">
            <v>Hassour Zainsubani</v>
          </cell>
        </row>
        <row r="6699">
          <cell r="D6699" t="str">
            <v>Hassour Zainsubani</v>
          </cell>
        </row>
        <row r="6700">
          <cell r="D6700" t="str">
            <v>Hassour Zainsubani</v>
          </cell>
        </row>
        <row r="6701">
          <cell r="D6701" t="str">
            <v>Hassour Zainsubani</v>
          </cell>
        </row>
        <row r="6702">
          <cell r="D6702" t="str">
            <v>Hassour Zainsubani</v>
          </cell>
        </row>
        <row r="6703">
          <cell r="D6703" t="str">
            <v>Hassour Zainsubani</v>
          </cell>
        </row>
        <row r="6704">
          <cell r="D6704" t="str">
            <v>Hassour Zainsubani</v>
          </cell>
        </row>
        <row r="6705">
          <cell r="D6705" t="str">
            <v>Hassour Zainsubani</v>
          </cell>
        </row>
        <row r="6706">
          <cell r="D6706" t="str">
            <v>Hassour Zainsubani</v>
          </cell>
        </row>
        <row r="6707">
          <cell r="D6707" t="str">
            <v>Hassour Zainsubani</v>
          </cell>
        </row>
        <row r="6708">
          <cell r="D6708" t="str">
            <v>Hassour Zainsubani</v>
          </cell>
        </row>
        <row r="6709">
          <cell r="D6709" t="str">
            <v>Hassour Zainsubani</v>
          </cell>
        </row>
        <row r="6710">
          <cell r="D6710" t="str">
            <v>Hassour Zainsubani</v>
          </cell>
        </row>
        <row r="6711">
          <cell r="D6711" t="str">
            <v>Hassour Zainsubani</v>
          </cell>
        </row>
        <row r="6712">
          <cell r="D6712" t="str">
            <v>Hassour Zainsubani</v>
          </cell>
        </row>
        <row r="6713">
          <cell r="D6713" t="str">
            <v>Hassour Zainsubani</v>
          </cell>
        </row>
        <row r="6714">
          <cell r="D6714" t="str">
            <v>Hassour Zainsubani</v>
          </cell>
        </row>
        <row r="6715">
          <cell r="D6715" t="str">
            <v>Hassour Zainsubani</v>
          </cell>
        </row>
        <row r="6716">
          <cell r="D6716" t="str">
            <v>Hassour Zainsubani</v>
          </cell>
        </row>
        <row r="6717">
          <cell r="D6717" t="str">
            <v>Hassour Zainsubani</v>
          </cell>
        </row>
        <row r="6718">
          <cell r="D6718" t="str">
            <v>Hassour Zainsubani</v>
          </cell>
        </row>
        <row r="6719">
          <cell r="D6719" t="str">
            <v>Hassour Zainsubani</v>
          </cell>
        </row>
        <row r="6720">
          <cell r="D6720" t="str">
            <v>Hassour Zainsubani</v>
          </cell>
        </row>
        <row r="6721">
          <cell r="D6721" t="str">
            <v>Hassour Zainsubani</v>
          </cell>
        </row>
        <row r="6722">
          <cell r="D6722" t="str">
            <v>Hassour Zainsubani</v>
          </cell>
        </row>
        <row r="6723">
          <cell r="D6723" t="str">
            <v>Hassour Zainsubani</v>
          </cell>
        </row>
        <row r="6724">
          <cell r="D6724" t="str">
            <v>Hassour Zainsubani</v>
          </cell>
        </row>
        <row r="6725">
          <cell r="D6725" t="str">
            <v>Hassour Zainsubani</v>
          </cell>
        </row>
        <row r="6726">
          <cell r="D6726" t="str">
            <v>Hassour Zainsubani</v>
          </cell>
        </row>
        <row r="6727">
          <cell r="D6727" t="str">
            <v>Hassour Zainsubani</v>
          </cell>
        </row>
        <row r="6728">
          <cell r="D6728" t="str">
            <v>Hassour Zainsubani</v>
          </cell>
        </row>
        <row r="6729">
          <cell r="D6729" t="str">
            <v>Hassour Zainsubani</v>
          </cell>
        </row>
        <row r="6730">
          <cell r="D6730" t="str">
            <v>Hassour Zainsubani</v>
          </cell>
        </row>
        <row r="6731">
          <cell r="D6731" t="str">
            <v>Hassour Zainsubani</v>
          </cell>
        </row>
        <row r="6732">
          <cell r="D6732" t="str">
            <v>Hassour Zainsubani</v>
          </cell>
        </row>
        <row r="6733">
          <cell r="D6733" t="str">
            <v>Hassour Zainsubani</v>
          </cell>
        </row>
        <row r="6734">
          <cell r="D6734" t="str">
            <v>Hassour Zainsubani</v>
          </cell>
        </row>
        <row r="6735">
          <cell r="D6735" t="str">
            <v>Hassour Zainsubani</v>
          </cell>
        </row>
        <row r="6736">
          <cell r="D6736" t="str">
            <v>Hassour Zainsubani</v>
          </cell>
        </row>
        <row r="6737">
          <cell r="D6737" t="str">
            <v>Hassour Zainsubani</v>
          </cell>
        </row>
        <row r="6738">
          <cell r="D6738" t="str">
            <v>Hassour Zainsubani</v>
          </cell>
        </row>
        <row r="6739">
          <cell r="D6739" t="str">
            <v>Hassour Zainsubani</v>
          </cell>
        </row>
        <row r="6740">
          <cell r="D6740" t="str">
            <v>Hassour Zainsubani</v>
          </cell>
        </row>
        <row r="6741">
          <cell r="D6741" t="str">
            <v>Hentus Yansurnummu</v>
          </cell>
        </row>
        <row r="6742">
          <cell r="D6742" t="str">
            <v>Hentus Yansurnummu</v>
          </cell>
        </row>
        <row r="6743">
          <cell r="D6743" t="str">
            <v>Hentus Yansurnummu</v>
          </cell>
        </row>
        <row r="6744">
          <cell r="D6744" t="str">
            <v>Hentus Yansurnummu</v>
          </cell>
        </row>
        <row r="6745">
          <cell r="D6745" t="str">
            <v>Hentus Yansurnummu</v>
          </cell>
        </row>
        <row r="6746">
          <cell r="D6746" t="str">
            <v>Hentus Yansurnummu</v>
          </cell>
        </row>
        <row r="6747">
          <cell r="D6747" t="str">
            <v>Hentus Yansurnummu</v>
          </cell>
        </row>
        <row r="6748">
          <cell r="D6748" t="str">
            <v>Hentus Yansurnummu</v>
          </cell>
        </row>
        <row r="6749">
          <cell r="D6749" t="str">
            <v>Hetman Abelmawia</v>
          </cell>
        </row>
        <row r="6750">
          <cell r="D6750" t="str">
            <v>Hetman Abelmawia</v>
          </cell>
        </row>
        <row r="6751">
          <cell r="D6751" t="str">
            <v>Hetman Abelmawia</v>
          </cell>
        </row>
        <row r="6752">
          <cell r="D6752" t="str">
            <v>Hetman Abelmawia</v>
          </cell>
        </row>
        <row r="6753">
          <cell r="D6753" t="str">
            <v>Hetman Abelmawia</v>
          </cell>
        </row>
        <row r="6754">
          <cell r="D6754" t="str">
            <v>Hetman Guls</v>
          </cell>
        </row>
        <row r="6755">
          <cell r="D6755" t="str">
            <v>Hetman Guls</v>
          </cell>
        </row>
        <row r="6756">
          <cell r="D6756" t="str">
            <v>Hetman Guls</v>
          </cell>
        </row>
        <row r="6757">
          <cell r="D6757" t="str">
            <v>Hetman Guls</v>
          </cell>
        </row>
        <row r="6758">
          <cell r="D6758" t="str">
            <v>Hetman Guls</v>
          </cell>
        </row>
        <row r="6759">
          <cell r="D6759" t="str">
            <v>Hetman Guls</v>
          </cell>
        </row>
        <row r="6760">
          <cell r="D6760" t="str">
            <v>Hetman Guls</v>
          </cell>
        </row>
        <row r="6761">
          <cell r="D6761" t="str">
            <v>Hetman Guls</v>
          </cell>
        </row>
        <row r="6762">
          <cell r="D6762" t="str">
            <v>High Ordinator</v>
          </cell>
        </row>
        <row r="6763">
          <cell r="D6763" t="str">
            <v>High Ordinator</v>
          </cell>
        </row>
        <row r="6764">
          <cell r="D6764" t="str">
            <v>Hirarend</v>
          </cell>
        </row>
        <row r="6765">
          <cell r="D6765" t="str">
            <v>Hirarend</v>
          </cell>
        </row>
        <row r="6766">
          <cell r="D6766" t="str">
            <v>Hirarend</v>
          </cell>
        </row>
        <row r="6767">
          <cell r="D6767" t="str">
            <v>Hirarend</v>
          </cell>
        </row>
        <row r="6768">
          <cell r="D6768" t="str">
            <v>Hirarend</v>
          </cell>
        </row>
        <row r="6769">
          <cell r="D6769" t="str">
            <v>Hirarend</v>
          </cell>
        </row>
        <row r="6770">
          <cell r="D6770" t="str">
            <v>Hirarend</v>
          </cell>
        </row>
        <row r="6771">
          <cell r="D6771" t="str">
            <v>Hirarend</v>
          </cell>
        </row>
        <row r="6772">
          <cell r="D6772" t="str">
            <v>Hlaalu Guard</v>
          </cell>
        </row>
        <row r="6773">
          <cell r="D6773" t="str">
            <v>Hlaalu Sharpshooter Guard</v>
          </cell>
        </row>
        <row r="6774">
          <cell r="D6774" t="str">
            <v>Hlaren Ramoran</v>
          </cell>
        </row>
        <row r="6775">
          <cell r="D6775" t="str">
            <v>Hlaren Ramoran</v>
          </cell>
        </row>
        <row r="6776">
          <cell r="D6776" t="str">
            <v>Hlaren Ramoran</v>
          </cell>
        </row>
        <row r="6777">
          <cell r="D6777" t="str">
            <v>Hlaren Ramoran</v>
          </cell>
        </row>
        <row r="6778">
          <cell r="D6778" t="str">
            <v>Hlaren Ramoran</v>
          </cell>
        </row>
        <row r="6779">
          <cell r="D6779" t="str">
            <v>Hlaren Ramoran</v>
          </cell>
        </row>
        <row r="6780">
          <cell r="D6780" t="str">
            <v>Hlaren Ramoran</v>
          </cell>
        </row>
        <row r="6781">
          <cell r="D6781" t="str">
            <v>Hlaren Ramoran</v>
          </cell>
        </row>
        <row r="6782">
          <cell r="D6782" t="str">
            <v>Hlaren Ramoran</v>
          </cell>
        </row>
        <row r="6783">
          <cell r="D6783" t="str">
            <v>Hlaren Ramoran</v>
          </cell>
        </row>
        <row r="6784">
          <cell r="D6784" t="str">
            <v>Hlaren Ramoran</v>
          </cell>
        </row>
        <row r="6785">
          <cell r="D6785" t="str">
            <v>Hlaren Ramoran</v>
          </cell>
        </row>
        <row r="6786">
          <cell r="D6786" t="str">
            <v>Hlaren Ramoran</v>
          </cell>
        </row>
        <row r="6787">
          <cell r="D6787" t="str">
            <v>Hlaren Ramoran</v>
          </cell>
        </row>
        <row r="6788">
          <cell r="D6788" t="str">
            <v>Hlaren Ramoran</v>
          </cell>
        </row>
        <row r="6789">
          <cell r="D6789" t="str">
            <v>Hlaren Ramoran</v>
          </cell>
        </row>
        <row r="6790">
          <cell r="D6790" t="str">
            <v>Hlaren Ramoran</v>
          </cell>
        </row>
        <row r="6791">
          <cell r="D6791" t="str">
            <v>Hlaren Ramoran</v>
          </cell>
        </row>
        <row r="6792">
          <cell r="D6792" t="str">
            <v>Hlaren Ramoran</v>
          </cell>
        </row>
        <row r="6793">
          <cell r="D6793" t="str">
            <v>Hlaren Ramoran</v>
          </cell>
        </row>
        <row r="6794">
          <cell r="D6794" t="str">
            <v>Hlaren Ramoran</v>
          </cell>
        </row>
        <row r="6795">
          <cell r="D6795" t="str">
            <v>Hlaren Ramoran</v>
          </cell>
        </row>
        <row r="6796">
          <cell r="D6796" t="str">
            <v>Hlaren Ramoran</v>
          </cell>
        </row>
        <row r="6797">
          <cell r="D6797" t="str">
            <v>Hlaren Ramoran</v>
          </cell>
        </row>
        <row r="6798">
          <cell r="D6798" t="str">
            <v>Hlaren Ramoran</v>
          </cell>
        </row>
        <row r="6799">
          <cell r="D6799" t="str">
            <v>Hlaren Ramoran</v>
          </cell>
        </row>
        <row r="6800">
          <cell r="D6800" t="str">
            <v>Hlaren Ramoran</v>
          </cell>
        </row>
        <row r="6801">
          <cell r="D6801" t="str">
            <v>Hlaren Ramoran</v>
          </cell>
        </row>
        <row r="6802">
          <cell r="D6802" t="str">
            <v>Hlaren Ramoran</v>
          </cell>
        </row>
        <row r="6803">
          <cell r="D6803" t="str">
            <v>Hlaren Ramoran</v>
          </cell>
        </row>
        <row r="6804">
          <cell r="D6804" t="str">
            <v>Hlaren Ramoran</v>
          </cell>
        </row>
        <row r="6805">
          <cell r="D6805" t="str">
            <v>Hlaren Ramoran</v>
          </cell>
        </row>
        <row r="6806">
          <cell r="D6806" t="str">
            <v>Hlaren Ramoran</v>
          </cell>
        </row>
        <row r="6807">
          <cell r="D6807" t="str">
            <v>Hlaren Ramoran</v>
          </cell>
        </row>
        <row r="6808">
          <cell r="D6808" t="str">
            <v>Hlaren Ramoran</v>
          </cell>
        </row>
        <row r="6809">
          <cell r="D6809" t="str">
            <v>Hlaren Ramoran</v>
          </cell>
        </row>
        <row r="6810">
          <cell r="D6810" t="str">
            <v>Hlaren Ramoran</v>
          </cell>
        </row>
        <row r="6811">
          <cell r="D6811" t="str">
            <v>Hlaren Ramoran</v>
          </cell>
        </row>
        <row r="6812">
          <cell r="D6812" t="str">
            <v>Hlaren Ramoran</v>
          </cell>
        </row>
        <row r="6813">
          <cell r="D6813" t="str">
            <v>Hlaren Ramoran</v>
          </cell>
        </row>
        <row r="6814">
          <cell r="D6814" t="str">
            <v>Hlaren Ramoran</v>
          </cell>
        </row>
        <row r="6815">
          <cell r="D6815" t="str">
            <v>Hlaren Ramoran</v>
          </cell>
        </row>
        <row r="6816">
          <cell r="D6816" t="str">
            <v>Hlaren Ramoran</v>
          </cell>
        </row>
        <row r="6817">
          <cell r="D6817" t="str">
            <v>Hlaren Ramoran</v>
          </cell>
        </row>
        <row r="6818">
          <cell r="D6818" t="str">
            <v>Hlaren Ramoran</v>
          </cell>
        </row>
        <row r="6819">
          <cell r="D6819" t="str">
            <v>Hlaren Ramoran</v>
          </cell>
        </row>
        <row r="6820">
          <cell r="D6820" t="str">
            <v>Hlaren Ramoran</v>
          </cell>
        </row>
        <row r="6821">
          <cell r="D6821" t="str">
            <v>Hlaren Ramoran</v>
          </cell>
        </row>
        <row r="6822">
          <cell r="D6822" t="str">
            <v>Hloris Farano</v>
          </cell>
        </row>
        <row r="6823">
          <cell r="D6823" t="str">
            <v>Hloris Farano</v>
          </cell>
        </row>
        <row r="6824">
          <cell r="D6824" t="str">
            <v>Hloris Farano</v>
          </cell>
        </row>
        <row r="6825">
          <cell r="D6825" t="str">
            <v>Hort Ledd</v>
          </cell>
        </row>
        <row r="6826">
          <cell r="D6826" t="str">
            <v>Hort Ledd</v>
          </cell>
        </row>
        <row r="6827">
          <cell r="D6827" t="str">
            <v>Hort Ledd</v>
          </cell>
        </row>
        <row r="6828">
          <cell r="D6828" t="str">
            <v>Hort Ledd</v>
          </cell>
        </row>
        <row r="6829">
          <cell r="D6829" t="str">
            <v>Hort Ledd</v>
          </cell>
        </row>
        <row r="6830">
          <cell r="D6830" t="str">
            <v>Hort Ledd</v>
          </cell>
        </row>
        <row r="6831">
          <cell r="D6831" t="str">
            <v>Hort Ledd</v>
          </cell>
        </row>
        <row r="6832">
          <cell r="D6832" t="str">
            <v>Hort Ledd</v>
          </cell>
        </row>
        <row r="6833">
          <cell r="D6833" t="str">
            <v>Hort Ledd</v>
          </cell>
        </row>
        <row r="6834">
          <cell r="D6834" t="str">
            <v>Hort Ledd</v>
          </cell>
        </row>
        <row r="6835">
          <cell r="D6835" t="str">
            <v>Hort Ledd</v>
          </cell>
        </row>
        <row r="6836">
          <cell r="D6836" t="str">
            <v>Hort Ledd</v>
          </cell>
        </row>
        <row r="6837">
          <cell r="D6837" t="str">
            <v>Hort Ledd</v>
          </cell>
        </row>
        <row r="6838">
          <cell r="D6838" t="str">
            <v>Hort Ledd</v>
          </cell>
        </row>
        <row r="6839">
          <cell r="D6839" t="str">
            <v>Hort Ledd</v>
          </cell>
        </row>
        <row r="6840">
          <cell r="D6840" t="str">
            <v>Hort Ledd</v>
          </cell>
        </row>
        <row r="6841">
          <cell r="D6841" t="str">
            <v>Ienas Sarandas</v>
          </cell>
        </row>
        <row r="6842">
          <cell r="D6842" t="str">
            <v>Ienas Sarandas</v>
          </cell>
        </row>
        <row r="6843">
          <cell r="D6843" t="str">
            <v>Ienas Sarandas</v>
          </cell>
        </row>
        <row r="6844">
          <cell r="D6844" t="str">
            <v>Ienas Sarandas</v>
          </cell>
        </row>
        <row r="6845">
          <cell r="D6845" t="str">
            <v>Ienas Sarandas</v>
          </cell>
        </row>
        <row r="6846">
          <cell r="D6846" t="str">
            <v>Ienas Sarandas</v>
          </cell>
        </row>
        <row r="6847">
          <cell r="D6847" t="str">
            <v>Ienas Sarandas</v>
          </cell>
        </row>
        <row r="6848">
          <cell r="D6848" t="str">
            <v>Ienas Sarandas</v>
          </cell>
        </row>
        <row r="6849">
          <cell r="D6849" t="str">
            <v>Ienas Sarandas</v>
          </cell>
        </row>
        <row r="6850">
          <cell r="D6850" t="str">
            <v>Ienas Sarandas</v>
          </cell>
        </row>
        <row r="6851">
          <cell r="D6851" t="str">
            <v>Ienas Sarandas</v>
          </cell>
        </row>
        <row r="6852">
          <cell r="D6852" t="str">
            <v>Ienas Sarandas</v>
          </cell>
        </row>
        <row r="6853">
          <cell r="D6853" t="str">
            <v>Ienas Sarandas</v>
          </cell>
        </row>
        <row r="6854">
          <cell r="D6854" t="str">
            <v>Ienas Sarandas</v>
          </cell>
        </row>
        <row r="6855">
          <cell r="D6855" t="str">
            <v>Ienas Sarandas</v>
          </cell>
        </row>
        <row r="6856">
          <cell r="D6856" t="str">
            <v>Ienas Sarandas</v>
          </cell>
        </row>
        <row r="6857">
          <cell r="D6857" t="str">
            <v>Ienas Sarandas</v>
          </cell>
        </row>
        <row r="6858">
          <cell r="D6858" t="str">
            <v>Ienas Sarandas</v>
          </cell>
        </row>
        <row r="6859">
          <cell r="D6859" t="str">
            <v>Ienas Sarandas</v>
          </cell>
        </row>
        <row r="6860">
          <cell r="D6860" t="str">
            <v>Ienas Sarandas</v>
          </cell>
        </row>
        <row r="6861">
          <cell r="D6861" t="str">
            <v>Ienas Sarandas</v>
          </cell>
        </row>
        <row r="6862">
          <cell r="D6862" t="str">
            <v>Ienas Sarandas</v>
          </cell>
        </row>
        <row r="6863">
          <cell r="D6863" t="str">
            <v>Ienas Sarandas</v>
          </cell>
        </row>
        <row r="6864">
          <cell r="D6864" t="str">
            <v>Ienas Sarandas</v>
          </cell>
        </row>
        <row r="6865">
          <cell r="D6865" t="str">
            <v>Ienas Sarandas</v>
          </cell>
        </row>
        <row r="6866">
          <cell r="D6866" t="str">
            <v>Ienas Sarandas</v>
          </cell>
        </row>
        <row r="6867">
          <cell r="D6867" t="str">
            <v>Ienas Sarandas</v>
          </cell>
        </row>
        <row r="6868">
          <cell r="D6868" t="str">
            <v>Ienas Sarandas</v>
          </cell>
        </row>
        <row r="6869">
          <cell r="D6869" t="str">
            <v>Ienas Sarandas</v>
          </cell>
        </row>
        <row r="6870">
          <cell r="D6870" t="str">
            <v>Ienas Sarandas</v>
          </cell>
        </row>
        <row r="6871">
          <cell r="D6871" t="str">
            <v>Ienas Sarandas</v>
          </cell>
        </row>
        <row r="6872">
          <cell r="D6872" t="str">
            <v>Ienas Sarandas</v>
          </cell>
        </row>
        <row r="6873">
          <cell r="D6873" t="str">
            <v>Ienas Sarandas</v>
          </cell>
        </row>
        <row r="6874">
          <cell r="D6874" t="str">
            <v>Ilasour Tansumiran</v>
          </cell>
        </row>
        <row r="6875">
          <cell r="D6875" t="str">
            <v>Ilasour Tansumiran</v>
          </cell>
        </row>
        <row r="6876">
          <cell r="D6876" t="str">
            <v>Ilasour Tansumiran</v>
          </cell>
        </row>
        <row r="6877">
          <cell r="D6877" t="str">
            <v>Ilasour Tansumiran</v>
          </cell>
        </row>
        <row r="6878">
          <cell r="D6878" t="str">
            <v>Ilasour Tansumiran</v>
          </cell>
        </row>
        <row r="6879">
          <cell r="D6879" t="str">
            <v>Ilasour Tansumiran</v>
          </cell>
        </row>
        <row r="6880">
          <cell r="D6880" t="str">
            <v>Ilasour Tansumiran</v>
          </cell>
        </row>
        <row r="6881">
          <cell r="D6881" t="str">
            <v>Irarak</v>
          </cell>
        </row>
        <row r="6882">
          <cell r="D6882" t="str">
            <v>Irarak</v>
          </cell>
        </row>
        <row r="6883">
          <cell r="D6883" t="str">
            <v>Irarak</v>
          </cell>
        </row>
        <row r="6884">
          <cell r="D6884" t="str">
            <v>Irarak</v>
          </cell>
        </row>
        <row r="6885">
          <cell r="D6885" t="str">
            <v>Irarak</v>
          </cell>
        </row>
        <row r="6886">
          <cell r="D6886" t="str">
            <v>Irarak</v>
          </cell>
        </row>
        <row r="6887">
          <cell r="D6887" t="str">
            <v>Irarak</v>
          </cell>
        </row>
        <row r="6888">
          <cell r="D6888" t="str">
            <v>Irarak</v>
          </cell>
        </row>
        <row r="6889">
          <cell r="D6889" t="str">
            <v>Irarak</v>
          </cell>
        </row>
        <row r="6890">
          <cell r="D6890" t="str">
            <v>Ivulen Irano</v>
          </cell>
        </row>
        <row r="6891">
          <cell r="D6891" t="str">
            <v>Ivulen Irano</v>
          </cell>
        </row>
        <row r="6892">
          <cell r="D6892" t="str">
            <v>Ivulen Irano</v>
          </cell>
        </row>
        <row r="6893">
          <cell r="D6893" t="str">
            <v>Ivulen Irano</v>
          </cell>
        </row>
        <row r="6894">
          <cell r="D6894" t="str">
            <v>Kashtes Ilabael</v>
          </cell>
        </row>
        <row r="6895">
          <cell r="D6895" t="str">
            <v>Kaushad</v>
          </cell>
        </row>
        <row r="6896">
          <cell r="D6896" t="str">
            <v>Kaushad</v>
          </cell>
        </row>
        <row r="6897">
          <cell r="D6897" t="str">
            <v>Kaushad</v>
          </cell>
        </row>
        <row r="6898">
          <cell r="D6898" t="str">
            <v>Kaushad</v>
          </cell>
        </row>
        <row r="6899">
          <cell r="D6899" t="str">
            <v>Kaushad</v>
          </cell>
        </row>
        <row r="6900">
          <cell r="D6900" t="str">
            <v>Kaushad</v>
          </cell>
        </row>
        <row r="6901">
          <cell r="D6901" t="str">
            <v>Kaushad</v>
          </cell>
        </row>
        <row r="6902">
          <cell r="D6902" t="str">
            <v>Kaushad</v>
          </cell>
        </row>
        <row r="6903">
          <cell r="D6903" t="str">
            <v>Kaushad</v>
          </cell>
        </row>
        <row r="6904">
          <cell r="D6904" t="str">
            <v>Kaushad</v>
          </cell>
        </row>
        <row r="6905">
          <cell r="D6905" t="str">
            <v>Kaushad</v>
          </cell>
        </row>
        <row r="6906">
          <cell r="D6906" t="str">
            <v>Kaushad</v>
          </cell>
        </row>
        <row r="6907">
          <cell r="D6907" t="str">
            <v>Kaushad</v>
          </cell>
        </row>
        <row r="6908">
          <cell r="D6908" t="str">
            <v>Kaushad</v>
          </cell>
        </row>
        <row r="6909">
          <cell r="D6909" t="str">
            <v>Kaushad</v>
          </cell>
        </row>
        <row r="6910">
          <cell r="D6910" t="str">
            <v>Kaushad</v>
          </cell>
        </row>
        <row r="6911">
          <cell r="D6911" t="str">
            <v>Kaushad</v>
          </cell>
        </row>
        <row r="6912">
          <cell r="D6912" t="str">
            <v>Kaushad</v>
          </cell>
        </row>
        <row r="6913">
          <cell r="D6913" t="str">
            <v>Kaushad</v>
          </cell>
        </row>
        <row r="6914">
          <cell r="D6914" t="str">
            <v>Kaushad</v>
          </cell>
        </row>
        <row r="6915">
          <cell r="D6915" t="str">
            <v>Kaushad</v>
          </cell>
        </row>
        <row r="6916">
          <cell r="D6916" t="str">
            <v>Kaushad</v>
          </cell>
        </row>
        <row r="6917">
          <cell r="D6917" t="str">
            <v>Kaushad</v>
          </cell>
        </row>
        <row r="6918">
          <cell r="D6918" t="str">
            <v>Kaushad</v>
          </cell>
        </row>
        <row r="6919">
          <cell r="D6919" t="str">
            <v>Kaushad</v>
          </cell>
        </row>
        <row r="6920">
          <cell r="D6920" t="str">
            <v>Kaushad</v>
          </cell>
        </row>
        <row r="6921">
          <cell r="D6921" t="str">
            <v>Kaushad</v>
          </cell>
        </row>
        <row r="6922">
          <cell r="D6922" t="str">
            <v>Kaushad</v>
          </cell>
        </row>
        <row r="6923">
          <cell r="D6923" t="str">
            <v>Kaushad</v>
          </cell>
        </row>
        <row r="6924">
          <cell r="D6924" t="str">
            <v>Kaushad</v>
          </cell>
        </row>
        <row r="6925">
          <cell r="D6925" t="str">
            <v>Kaushad</v>
          </cell>
        </row>
        <row r="6926">
          <cell r="D6926" t="str">
            <v>Kaushad</v>
          </cell>
        </row>
        <row r="6927">
          <cell r="D6927" t="str">
            <v>Kaushad</v>
          </cell>
        </row>
        <row r="6928">
          <cell r="D6928" t="str">
            <v>Kaushad</v>
          </cell>
        </row>
        <row r="6929">
          <cell r="D6929" t="str">
            <v>Kaushad</v>
          </cell>
        </row>
        <row r="6930">
          <cell r="D6930" t="str">
            <v>Kaushad</v>
          </cell>
        </row>
        <row r="6931">
          <cell r="D6931" t="str">
            <v>Kaushad</v>
          </cell>
        </row>
        <row r="6932">
          <cell r="D6932" t="str">
            <v>Kaushad</v>
          </cell>
        </row>
        <row r="6933">
          <cell r="D6933" t="str">
            <v>Kausi</v>
          </cell>
        </row>
        <row r="6934">
          <cell r="D6934" t="str">
            <v>Kausi</v>
          </cell>
        </row>
        <row r="6935">
          <cell r="D6935" t="str">
            <v>Kausi</v>
          </cell>
        </row>
        <row r="6936">
          <cell r="D6936" t="str">
            <v>Kausi</v>
          </cell>
        </row>
        <row r="6937">
          <cell r="D6937" t="str">
            <v>Kausi</v>
          </cell>
        </row>
        <row r="6938">
          <cell r="D6938" t="str">
            <v>Kausi</v>
          </cell>
        </row>
        <row r="6939">
          <cell r="D6939" t="str">
            <v>Kausi</v>
          </cell>
        </row>
        <row r="6940">
          <cell r="D6940" t="str">
            <v>Kausi</v>
          </cell>
        </row>
        <row r="6941">
          <cell r="D6941" t="str">
            <v>Kausi</v>
          </cell>
        </row>
        <row r="6942">
          <cell r="D6942" t="str">
            <v>Kausi</v>
          </cell>
        </row>
        <row r="6943">
          <cell r="D6943" t="str">
            <v>King Hlaalu Helseth</v>
          </cell>
        </row>
        <row r="6944">
          <cell r="D6944" t="str">
            <v>King Hlaalu Helseth</v>
          </cell>
        </row>
        <row r="6945">
          <cell r="D6945" t="str">
            <v>King Hlaalu Helseth</v>
          </cell>
        </row>
        <row r="6946">
          <cell r="D6946" t="str">
            <v>King Hlaalu Helseth</v>
          </cell>
        </row>
        <row r="6947">
          <cell r="D6947" t="str">
            <v>King Hlaalu Helseth</v>
          </cell>
        </row>
        <row r="6948">
          <cell r="D6948" t="str">
            <v>King Hlaalu Helseth</v>
          </cell>
        </row>
        <row r="6949">
          <cell r="D6949" t="str">
            <v>King Hlaalu Helseth</v>
          </cell>
        </row>
        <row r="6950">
          <cell r="D6950" t="str">
            <v>King Hlaalu Helseth</v>
          </cell>
        </row>
        <row r="6951">
          <cell r="D6951" t="str">
            <v>King Hlaalu Helseth</v>
          </cell>
        </row>
        <row r="6952">
          <cell r="D6952" t="str">
            <v>King Hlaalu Helseth</v>
          </cell>
        </row>
        <row r="6953">
          <cell r="D6953" t="str">
            <v>King Hlaalu Helseth</v>
          </cell>
        </row>
        <row r="6954">
          <cell r="D6954" t="str">
            <v>King Hlaalu Helseth</v>
          </cell>
        </row>
        <row r="6955">
          <cell r="D6955" t="str">
            <v>King Hlaalu Helseth</v>
          </cell>
        </row>
        <row r="6956">
          <cell r="D6956" t="str">
            <v>King Hlaalu Helseth</v>
          </cell>
        </row>
        <row r="6957">
          <cell r="D6957" t="str">
            <v>King Hlaalu Helseth</v>
          </cell>
        </row>
        <row r="6958">
          <cell r="D6958" t="str">
            <v>King Hlaalu Helseth</v>
          </cell>
        </row>
        <row r="6959">
          <cell r="D6959" t="str">
            <v>King Hlaalu Helseth</v>
          </cell>
        </row>
        <row r="6960">
          <cell r="D6960" t="str">
            <v>King Hlaalu Helseth</v>
          </cell>
        </row>
        <row r="6961">
          <cell r="D6961" t="str">
            <v>King Hlaalu Helseth</v>
          </cell>
        </row>
        <row r="6962">
          <cell r="D6962" t="str">
            <v>King Hlaalu Helseth</v>
          </cell>
        </row>
        <row r="6963">
          <cell r="D6963" t="str">
            <v>King Hlaalu Helseth</v>
          </cell>
        </row>
        <row r="6964">
          <cell r="D6964" t="str">
            <v>King Hlaalu Helseth</v>
          </cell>
        </row>
        <row r="6965">
          <cell r="D6965" t="str">
            <v>King Hlaalu Helseth</v>
          </cell>
        </row>
        <row r="6966">
          <cell r="D6966" t="str">
            <v>King Hlaalu Helseth</v>
          </cell>
        </row>
        <row r="6967">
          <cell r="D6967" t="str">
            <v>King Hlaalu Helseth</v>
          </cell>
        </row>
        <row r="6968">
          <cell r="D6968" t="str">
            <v>King Hlaalu Helseth</v>
          </cell>
        </row>
        <row r="6969">
          <cell r="D6969" t="str">
            <v>King Hlaalu Helseth</v>
          </cell>
        </row>
        <row r="6970">
          <cell r="D6970" t="str">
            <v>King Hlaalu Helseth</v>
          </cell>
        </row>
        <row r="6971">
          <cell r="D6971" t="str">
            <v>King Hlaalu Helseth</v>
          </cell>
        </row>
        <row r="6972">
          <cell r="D6972" t="str">
            <v>King Hlaalu Helseth</v>
          </cell>
        </row>
        <row r="6973">
          <cell r="D6973" t="str">
            <v>King Hlaalu Helseth</v>
          </cell>
        </row>
        <row r="6974">
          <cell r="D6974" t="str">
            <v>King Hlaalu Helseth</v>
          </cell>
        </row>
        <row r="6975">
          <cell r="D6975" t="str">
            <v>King Hlaalu Helseth</v>
          </cell>
        </row>
        <row r="6976">
          <cell r="D6976" t="str">
            <v>King Hlaalu Helseth</v>
          </cell>
        </row>
        <row r="6977">
          <cell r="D6977" t="str">
            <v>King Hlaalu Helseth</v>
          </cell>
        </row>
        <row r="6978">
          <cell r="D6978" t="str">
            <v>King Hlaalu Helseth</v>
          </cell>
        </row>
        <row r="6979">
          <cell r="D6979" t="str">
            <v>King Hlaalu Helseth</v>
          </cell>
        </row>
        <row r="6980">
          <cell r="D6980" t="str">
            <v>King Hlaalu Helseth</v>
          </cell>
        </row>
        <row r="6981">
          <cell r="D6981" t="str">
            <v>King Hlaalu Helseth</v>
          </cell>
        </row>
        <row r="6982">
          <cell r="D6982" t="str">
            <v>King Hlaalu Helseth</v>
          </cell>
        </row>
        <row r="6983">
          <cell r="D6983" t="str">
            <v>King Hlaalu Helseth</v>
          </cell>
        </row>
        <row r="6984">
          <cell r="D6984" t="str">
            <v>King Hlaalu Helseth</v>
          </cell>
        </row>
        <row r="6985">
          <cell r="D6985" t="str">
            <v>King Hlaalu Helseth</v>
          </cell>
        </row>
        <row r="6986">
          <cell r="D6986" t="str">
            <v>King Hlaalu Helseth</v>
          </cell>
        </row>
        <row r="6987">
          <cell r="D6987" t="str">
            <v>King Hlaalu Helseth</v>
          </cell>
        </row>
        <row r="6988">
          <cell r="D6988" t="str">
            <v>King Hlaalu Helseth</v>
          </cell>
        </row>
        <row r="6989">
          <cell r="D6989" t="str">
            <v>King Hlaalu Helseth</v>
          </cell>
        </row>
        <row r="6990">
          <cell r="D6990" t="str">
            <v>King Hlaalu Helseth</v>
          </cell>
        </row>
        <row r="6991">
          <cell r="D6991" t="str">
            <v>King Hlaalu Helseth</v>
          </cell>
        </row>
        <row r="6992">
          <cell r="D6992" t="str">
            <v>King Hlaalu Helseth</v>
          </cell>
        </row>
        <row r="6993">
          <cell r="D6993" t="str">
            <v>King Hlaalu Helseth</v>
          </cell>
        </row>
        <row r="6994">
          <cell r="D6994" t="str">
            <v>King Hlaalu Helseth</v>
          </cell>
        </row>
        <row r="6995">
          <cell r="D6995" t="str">
            <v>King Hlaalu Helseth</v>
          </cell>
        </row>
        <row r="6996">
          <cell r="D6996" t="str">
            <v>King Hlaalu Helseth</v>
          </cell>
        </row>
        <row r="6997">
          <cell r="D6997" t="str">
            <v>King Hlaalu Helseth</v>
          </cell>
        </row>
        <row r="6998">
          <cell r="D6998" t="str">
            <v>King Hlaalu Helseth</v>
          </cell>
        </row>
        <row r="6999">
          <cell r="D6999" t="str">
            <v>King Hlaalu Helseth</v>
          </cell>
        </row>
        <row r="7000">
          <cell r="D7000" t="str">
            <v>King Hlaalu Helseth</v>
          </cell>
        </row>
        <row r="7001">
          <cell r="D7001" t="str">
            <v>King Hlaalu Helseth</v>
          </cell>
        </row>
        <row r="7002">
          <cell r="D7002" t="str">
            <v>King Hlaalu Helseth</v>
          </cell>
        </row>
        <row r="7003">
          <cell r="D7003" t="str">
            <v>King Hlaalu Helseth</v>
          </cell>
        </row>
        <row r="7004">
          <cell r="D7004" t="str">
            <v>King Hlaalu Helseth</v>
          </cell>
        </row>
        <row r="7005">
          <cell r="D7005" t="str">
            <v>King Hlaalu Helseth</v>
          </cell>
        </row>
        <row r="7006">
          <cell r="D7006" t="str">
            <v>King Hlaalu Helseth</v>
          </cell>
        </row>
        <row r="7007">
          <cell r="D7007" t="str">
            <v>King Hlaalu Helseth</v>
          </cell>
        </row>
        <row r="7008">
          <cell r="D7008" t="str">
            <v>King Hlaalu Helseth</v>
          </cell>
        </row>
        <row r="7009">
          <cell r="D7009" t="str">
            <v>King Hlaalu Helseth</v>
          </cell>
        </row>
        <row r="7010">
          <cell r="D7010" t="str">
            <v>King Hlaalu Helseth</v>
          </cell>
        </row>
        <row r="7011">
          <cell r="D7011" t="str">
            <v>King Hlaalu Helseth</v>
          </cell>
        </row>
        <row r="7012">
          <cell r="D7012" t="str">
            <v>King Hlaalu Helseth</v>
          </cell>
        </row>
        <row r="7013">
          <cell r="D7013" t="str">
            <v>King Hlaalu Helseth</v>
          </cell>
        </row>
        <row r="7014">
          <cell r="D7014" t="str">
            <v>King Hlaalu Helseth</v>
          </cell>
        </row>
        <row r="7015">
          <cell r="D7015" t="str">
            <v>King Hlaalu Helseth</v>
          </cell>
        </row>
        <row r="7016">
          <cell r="D7016" t="str">
            <v>King Hlaalu Helseth</v>
          </cell>
        </row>
        <row r="7017">
          <cell r="D7017" t="str">
            <v>King Hlaalu Helseth</v>
          </cell>
        </row>
        <row r="7018">
          <cell r="D7018" t="str">
            <v>King Hlaalu Helseth</v>
          </cell>
        </row>
        <row r="7019">
          <cell r="D7019" t="str">
            <v>King Hlaalu Helseth</v>
          </cell>
        </row>
        <row r="7020">
          <cell r="D7020" t="str">
            <v>King Hlaalu Helseth</v>
          </cell>
        </row>
        <row r="7021">
          <cell r="D7021" t="str">
            <v>King Hlaalu Helseth</v>
          </cell>
        </row>
        <row r="7022">
          <cell r="D7022" t="str">
            <v>King Hlaalu Helseth</v>
          </cell>
        </row>
        <row r="7023">
          <cell r="D7023" t="str">
            <v>King Hlaalu Helseth</v>
          </cell>
        </row>
        <row r="7024">
          <cell r="D7024" t="str">
            <v>King Hlaalu Helseth</v>
          </cell>
        </row>
        <row r="7025">
          <cell r="D7025" t="str">
            <v>King Hlaalu Helseth</v>
          </cell>
        </row>
        <row r="7026">
          <cell r="D7026" t="str">
            <v>King Hlaalu Helseth</v>
          </cell>
        </row>
        <row r="7027">
          <cell r="D7027" t="str">
            <v>King Hlaalu Helseth</v>
          </cell>
        </row>
        <row r="7028">
          <cell r="D7028" t="str">
            <v>King Hlaalu Helseth</v>
          </cell>
        </row>
        <row r="7029">
          <cell r="D7029" t="str">
            <v>King Hlaalu Helseth</v>
          </cell>
        </row>
        <row r="7030">
          <cell r="D7030" t="str">
            <v>King Hlaalu Helseth</v>
          </cell>
        </row>
        <row r="7031">
          <cell r="D7031" t="str">
            <v>Kund Assarnibani</v>
          </cell>
        </row>
        <row r="7032">
          <cell r="D7032" t="str">
            <v>Llaalam Dredil</v>
          </cell>
        </row>
        <row r="7033">
          <cell r="D7033" t="str">
            <v>Llaalam Dredil</v>
          </cell>
        </row>
        <row r="7034">
          <cell r="D7034" t="str">
            <v>Llaalam Dredil</v>
          </cell>
        </row>
        <row r="7035">
          <cell r="D7035" t="str">
            <v>Llaalam Dredil</v>
          </cell>
        </row>
        <row r="7036">
          <cell r="D7036" t="str">
            <v>Llaalam Dredil</v>
          </cell>
        </row>
        <row r="7037">
          <cell r="D7037" t="str">
            <v>Llaalam Dredil</v>
          </cell>
        </row>
        <row r="7038">
          <cell r="D7038" t="str">
            <v>Llaalam Dredil</v>
          </cell>
        </row>
        <row r="7039">
          <cell r="D7039" t="str">
            <v>Llaalam Dredil</v>
          </cell>
        </row>
        <row r="7040">
          <cell r="D7040" t="str">
            <v>Llaalam Dredil</v>
          </cell>
        </row>
        <row r="7041">
          <cell r="D7041" t="str">
            <v>Llaalam Dredil</v>
          </cell>
        </row>
        <row r="7042">
          <cell r="D7042" t="str">
            <v>Llaalam Dredil</v>
          </cell>
        </row>
        <row r="7043">
          <cell r="D7043" t="str">
            <v>Llaalam Dredil</v>
          </cell>
        </row>
        <row r="7044">
          <cell r="D7044" t="str">
            <v>Llaalam Dredil</v>
          </cell>
        </row>
        <row r="7045">
          <cell r="D7045" t="str">
            <v>Llaals Ores</v>
          </cell>
        </row>
        <row r="7046">
          <cell r="D7046" t="str">
            <v>Llaals Ores</v>
          </cell>
        </row>
        <row r="7047">
          <cell r="D7047" t="str">
            <v>Llaals Ores</v>
          </cell>
        </row>
        <row r="7048">
          <cell r="D7048" t="str">
            <v>Llandras Belaal</v>
          </cell>
        </row>
        <row r="7049">
          <cell r="D7049" t="str">
            <v>Llandras Belaal</v>
          </cell>
        </row>
        <row r="7050">
          <cell r="D7050" t="str">
            <v>Llandras Belaal</v>
          </cell>
        </row>
        <row r="7051">
          <cell r="D7051" t="str">
            <v>Llandras Belaal</v>
          </cell>
        </row>
        <row r="7052">
          <cell r="D7052" t="str">
            <v>Llandras Belaal</v>
          </cell>
        </row>
        <row r="7053">
          <cell r="D7053" t="str">
            <v>Llandras Belaal</v>
          </cell>
        </row>
        <row r="7054">
          <cell r="D7054" t="str">
            <v>Llandras Belaal</v>
          </cell>
        </row>
        <row r="7055">
          <cell r="D7055" t="str">
            <v>Llandras Belaal</v>
          </cell>
        </row>
        <row r="7056">
          <cell r="D7056" t="str">
            <v>Llandras Belaal</v>
          </cell>
        </row>
        <row r="7057">
          <cell r="D7057" t="str">
            <v>Llandras Belaal</v>
          </cell>
        </row>
        <row r="7058">
          <cell r="D7058" t="str">
            <v>Llandras Belaal</v>
          </cell>
        </row>
        <row r="7059">
          <cell r="D7059" t="str">
            <v>Llandras Belaal</v>
          </cell>
        </row>
        <row r="7060">
          <cell r="D7060" t="str">
            <v>Llandras Belaal</v>
          </cell>
        </row>
        <row r="7061">
          <cell r="D7061" t="str">
            <v>Llandras Belaal</v>
          </cell>
        </row>
        <row r="7062">
          <cell r="D7062" t="str">
            <v>Llandras Belaal</v>
          </cell>
        </row>
        <row r="7063">
          <cell r="D7063" t="str">
            <v>Llandras Belaal</v>
          </cell>
        </row>
        <row r="7064">
          <cell r="D7064" t="str">
            <v>Llandras Belaal</v>
          </cell>
        </row>
        <row r="7065">
          <cell r="D7065" t="str">
            <v>Llarar Bereloth</v>
          </cell>
        </row>
        <row r="7066">
          <cell r="D7066" t="str">
            <v>Llarar Bereloth</v>
          </cell>
        </row>
        <row r="7067">
          <cell r="D7067" t="str">
            <v>Llarar Bereloth</v>
          </cell>
        </row>
        <row r="7068">
          <cell r="D7068" t="str">
            <v>Llarar Bereloth</v>
          </cell>
        </row>
        <row r="7069">
          <cell r="D7069" t="str">
            <v>Llarar Bereloth</v>
          </cell>
        </row>
        <row r="7070">
          <cell r="D7070" t="str">
            <v>Llerar Mandas</v>
          </cell>
        </row>
        <row r="7071">
          <cell r="D7071" t="str">
            <v>Llerar Mandas</v>
          </cell>
        </row>
        <row r="7072">
          <cell r="D7072" t="str">
            <v>Llerar Mandas</v>
          </cell>
        </row>
        <row r="7073">
          <cell r="D7073" t="str">
            <v>Llerar Mandas</v>
          </cell>
        </row>
        <row r="7074">
          <cell r="D7074" t="str">
            <v>Llerar Mandas</v>
          </cell>
        </row>
        <row r="7075">
          <cell r="D7075" t="str">
            <v>Llerar Mandas</v>
          </cell>
        </row>
        <row r="7076">
          <cell r="D7076" t="str">
            <v>Llerar Mandas</v>
          </cell>
        </row>
        <row r="7077">
          <cell r="D7077" t="str">
            <v>Llerar Mandas</v>
          </cell>
        </row>
        <row r="7078">
          <cell r="D7078" t="str">
            <v>Llerar Mandas</v>
          </cell>
        </row>
        <row r="7079">
          <cell r="D7079" t="str">
            <v>Llether Vari</v>
          </cell>
        </row>
        <row r="7080">
          <cell r="D7080" t="str">
            <v>Llether Vari</v>
          </cell>
        </row>
        <row r="7081">
          <cell r="D7081" t="str">
            <v>Llether Vari</v>
          </cell>
        </row>
        <row r="7082">
          <cell r="D7082" t="str">
            <v>Llether Vari</v>
          </cell>
        </row>
        <row r="7083">
          <cell r="D7083" t="str">
            <v>Llether Vari</v>
          </cell>
        </row>
        <row r="7084">
          <cell r="D7084" t="str">
            <v>Llether Vari</v>
          </cell>
        </row>
        <row r="7085">
          <cell r="D7085" t="str">
            <v>Llether Vari</v>
          </cell>
        </row>
        <row r="7086">
          <cell r="D7086" t="str">
            <v>Llether Vari</v>
          </cell>
        </row>
        <row r="7087">
          <cell r="D7087" t="str">
            <v>Llether Vari</v>
          </cell>
        </row>
        <row r="7088">
          <cell r="D7088" t="str">
            <v>Llether Vari</v>
          </cell>
        </row>
        <row r="7089">
          <cell r="D7089" t="str">
            <v>Llether Vari</v>
          </cell>
        </row>
        <row r="7090">
          <cell r="D7090" t="str">
            <v>Lloros Sarano</v>
          </cell>
        </row>
        <row r="7091">
          <cell r="D7091" t="str">
            <v>Lloros Sarano</v>
          </cell>
        </row>
        <row r="7092">
          <cell r="D7092" t="str">
            <v>Lloros Sarano</v>
          </cell>
        </row>
        <row r="7093">
          <cell r="D7093" t="str">
            <v>Lloros Sarano</v>
          </cell>
        </row>
        <row r="7094">
          <cell r="D7094" t="str">
            <v>Lloros Sarano</v>
          </cell>
        </row>
        <row r="7095">
          <cell r="D7095" t="str">
            <v>Lloros Sarano</v>
          </cell>
        </row>
        <row r="7096">
          <cell r="D7096" t="str">
            <v>Lloros Sarano</v>
          </cell>
        </row>
        <row r="7097">
          <cell r="D7097" t="str">
            <v>Lloros Sarano</v>
          </cell>
        </row>
        <row r="7098">
          <cell r="D7098" t="str">
            <v>Lloros Sarano</v>
          </cell>
        </row>
        <row r="7099">
          <cell r="D7099" t="str">
            <v>Lloros Sarano</v>
          </cell>
        </row>
        <row r="7100">
          <cell r="D7100" t="str">
            <v>Lloros Sarano</v>
          </cell>
        </row>
        <row r="7101">
          <cell r="D7101" t="str">
            <v>Lloros Sarano</v>
          </cell>
        </row>
        <row r="7102">
          <cell r="D7102" t="str">
            <v>Lloros Sarano</v>
          </cell>
        </row>
        <row r="7103">
          <cell r="D7103" t="str">
            <v>Lloros Sarano</v>
          </cell>
        </row>
        <row r="7104">
          <cell r="D7104" t="str">
            <v>Lloros Sarano</v>
          </cell>
        </row>
        <row r="7105">
          <cell r="D7105" t="str">
            <v>Lloros Sarano</v>
          </cell>
        </row>
        <row r="7106">
          <cell r="D7106" t="str">
            <v>Lloros Sarano</v>
          </cell>
        </row>
        <row r="7107">
          <cell r="D7107" t="str">
            <v>Lloros Sarano</v>
          </cell>
        </row>
        <row r="7108">
          <cell r="D7108" t="str">
            <v>Lloros Sarano</v>
          </cell>
        </row>
        <row r="7109">
          <cell r="D7109" t="str">
            <v>Lloros Sarano</v>
          </cell>
        </row>
        <row r="7110">
          <cell r="D7110" t="str">
            <v>Lloros Sarano</v>
          </cell>
        </row>
        <row r="7111">
          <cell r="D7111" t="str">
            <v>Lloros Sarano</v>
          </cell>
        </row>
        <row r="7112">
          <cell r="D7112" t="str">
            <v>Lloros Sarano</v>
          </cell>
        </row>
        <row r="7113">
          <cell r="D7113" t="str">
            <v>Lloros Sarano</v>
          </cell>
        </row>
        <row r="7114">
          <cell r="D7114" t="str">
            <v>Lloros Sarano</v>
          </cell>
        </row>
        <row r="7115">
          <cell r="D7115" t="str">
            <v>Lloros Sarano</v>
          </cell>
        </row>
        <row r="7116">
          <cell r="D7116" t="str">
            <v>Lloros Sarano</v>
          </cell>
        </row>
        <row r="7117">
          <cell r="D7117" t="str">
            <v>Lloros Sarano</v>
          </cell>
        </row>
        <row r="7118">
          <cell r="D7118" t="str">
            <v>Lloros Sarano</v>
          </cell>
        </row>
        <row r="7119">
          <cell r="D7119" t="str">
            <v>Lloros Sarano</v>
          </cell>
        </row>
        <row r="7120">
          <cell r="D7120" t="str">
            <v>Lloros Sarano</v>
          </cell>
        </row>
        <row r="7121">
          <cell r="D7121" t="str">
            <v>Lloros Sarano</v>
          </cell>
        </row>
        <row r="7122">
          <cell r="D7122" t="str">
            <v>Lloros Sarano</v>
          </cell>
        </row>
        <row r="7123">
          <cell r="D7123" t="str">
            <v>Lloros Sarano</v>
          </cell>
        </row>
        <row r="7124">
          <cell r="D7124" t="str">
            <v>Lloros Sarano</v>
          </cell>
        </row>
        <row r="7125">
          <cell r="D7125" t="str">
            <v>Lloros Sarano</v>
          </cell>
        </row>
        <row r="7126">
          <cell r="D7126" t="str">
            <v>Lloros Sarano</v>
          </cell>
        </row>
        <row r="7127">
          <cell r="D7127" t="str">
            <v>Lloros Sarano</v>
          </cell>
        </row>
        <row r="7128">
          <cell r="D7128" t="str">
            <v>Lloros Sarano</v>
          </cell>
        </row>
        <row r="7129">
          <cell r="D7129" t="str">
            <v>Lloros Sarano</v>
          </cell>
        </row>
        <row r="7130">
          <cell r="D7130" t="str">
            <v>Lloros Sarano</v>
          </cell>
        </row>
        <row r="7131">
          <cell r="D7131" t="str">
            <v>Lloros Sarano</v>
          </cell>
        </row>
        <row r="7132">
          <cell r="D7132" t="str">
            <v>Lloros Sarano</v>
          </cell>
        </row>
        <row r="7133">
          <cell r="D7133" t="str">
            <v>Lloros Sarano</v>
          </cell>
        </row>
        <row r="7134">
          <cell r="D7134" t="str">
            <v>Lloros Sarano</v>
          </cell>
        </row>
        <row r="7135">
          <cell r="D7135" t="str">
            <v>Lloros Sarano</v>
          </cell>
        </row>
        <row r="7136">
          <cell r="D7136" t="str">
            <v>Lloros Sarano</v>
          </cell>
        </row>
        <row r="7137">
          <cell r="D7137" t="str">
            <v>Lloros Sarano</v>
          </cell>
        </row>
        <row r="7138">
          <cell r="D7138" t="str">
            <v>Lloros Sarano</v>
          </cell>
        </row>
        <row r="7139">
          <cell r="D7139" t="str">
            <v>Lloros Sarano</v>
          </cell>
        </row>
        <row r="7140">
          <cell r="D7140" t="str">
            <v>Lloros Sarano</v>
          </cell>
        </row>
        <row r="7141">
          <cell r="D7141" t="str">
            <v>Lloros Sarano</v>
          </cell>
        </row>
        <row r="7142">
          <cell r="D7142" t="str">
            <v>Lloros Sarano</v>
          </cell>
        </row>
        <row r="7143">
          <cell r="D7143" t="str">
            <v>Llovyn Andus</v>
          </cell>
        </row>
        <row r="7144">
          <cell r="D7144" t="str">
            <v>Llovyn Andus</v>
          </cell>
        </row>
        <row r="7145">
          <cell r="D7145" t="str">
            <v>Llovyn Andus</v>
          </cell>
        </row>
        <row r="7146">
          <cell r="D7146" t="str">
            <v>Llovyn Andus</v>
          </cell>
        </row>
        <row r="7147">
          <cell r="D7147" t="str">
            <v>Llovyn Andus</v>
          </cell>
        </row>
        <row r="7148">
          <cell r="D7148" t="str">
            <v>Llovyn Andus</v>
          </cell>
        </row>
        <row r="7149">
          <cell r="D7149" t="str">
            <v>Llovyn Andus</v>
          </cell>
        </row>
        <row r="7150">
          <cell r="D7150" t="str">
            <v>Llovyn Andus</v>
          </cell>
        </row>
        <row r="7151">
          <cell r="D7151" t="str">
            <v>Llovyn Andus</v>
          </cell>
        </row>
        <row r="7152">
          <cell r="D7152" t="str">
            <v>Mallam Ryon</v>
          </cell>
        </row>
        <row r="7153">
          <cell r="D7153" t="str">
            <v>Mallam Ryon</v>
          </cell>
        </row>
        <row r="7154">
          <cell r="D7154" t="str">
            <v>Mallam Ryon</v>
          </cell>
        </row>
        <row r="7155">
          <cell r="D7155" t="str">
            <v>Mallam Ryon</v>
          </cell>
        </row>
        <row r="7156">
          <cell r="D7156" t="str">
            <v>Mallam Ryon</v>
          </cell>
        </row>
        <row r="7157">
          <cell r="D7157" t="str">
            <v>Mallam Ryon</v>
          </cell>
        </row>
        <row r="7158">
          <cell r="D7158" t="str">
            <v>Mallam Ryon</v>
          </cell>
        </row>
        <row r="7159">
          <cell r="D7159" t="str">
            <v>Mallam Ryon</v>
          </cell>
        </row>
        <row r="7160">
          <cell r="D7160" t="str">
            <v>Mallam Ryon</v>
          </cell>
        </row>
        <row r="7161">
          <cell r="D7161" t="str">
            <v>Mallam Ryon</v>
          </cell>
        </row>
        <row r="7162">
          <cell r="D7162" t="str">
            <v>Mallam Ryon</v>
          </cell>
        </row>
        <row r="7163">
          <cell r="D7163" t="str">
            <v>Mallam Ryon</v>
          </cell>
        </row>
        <row r="7164">
          <cell r="D7164" t="str">
            <v>Mallam Ryon</v>
          </cell>
        </row>
        <row r="7165">
          <cell r="D7165" t="str">
            <v>Mallam Ryon</v>
          </cell>
        </row>
        <row r="7166">
          <cell r="D7166" t="str">
            <v>Mallam Ryon</v>
          </cell>
        </row>
        <row r="7167">
          <cell r="D7167" t="str">
            <v>Mallam Ryon</v>
          </cell>
        </row>
        <row r="7168">
          <cell r="D7168" t="str">
            <v>Mallam Ryon</v>
          </cell>
        </row>
        <row r="7169">
          <cell r="D7169" t="str">
            <v>Mallam Ryon</v>
          </cell>
        </row>
        <row r="7170">
          <cell r="D7170" t="str">
            <v>Mallam Ryon</v>
          </cell>
        </row>
        <row r="7171">
          <cell r="D7171" t="str">
            <v>Mallam Ryon</v>
          </cell>
        </row>
        <row r="7172">
          <cell r="D7172" t="str">
            <v>Mallam Ryon</v>
          </cell>
        </row>
        <row r="7173">
          <cell r="D7173" t="str">
            <v>Mallam Ryon</v>
          </cell>
        </row>
        <row r="7174">
          <cell r="D7174" t="str">
            <v>Mallam Ryon</v>
          </cell>
        </row>
        <row r="7175">
          <cell r="D7175" t="str">
            <v>Mallam Ryon</v>
          </cell>
        </row>
        <row r="7176">
          <cell r="D7176" t="str">
            <v>Mallam Ryon</v>
          </cell>
        </row>
        <row r="7177">
          <cell r="D7177" t="str">
            <v>Mallam Ryon</v>
          </cell>
        </row>
        <row r="7178">
          <cell r="D7178" t="str">
            <v>Mallam Ryon</v>
          </cell>
        </row>
        <row r="7179">
          <cell r="D7179" t="str">
            <v>Manat Shimmabadas</v>
          </cell>
        </row>
        <row r="7180">
          <cell r="D7180" t="str">
            <v>Manat Shimmabadas</v>
          </cell>
        </row>
        <row r="7181">
          <cell r="D7181" t="str">
            <v>Manat Shimmabadas</v>
          </cell>
        </row>
        <row r="7182">
          <cell r="D7182" t="str">
            <v>Manat Shimmabadas</v>
          </cell>
        </row>
        <row r="7183">
          <cell r="D7183" t="str">
            <v>Manat Shimmabadas</v>
          </cell>
        </row>
        <row r="7184">
          <cell r="D7184" t="str">
            <v>Manat Shimmabadas</v>
          </cell>
        </row>
        <row r="7185">
          <cell r="D7185" t="str">
            <v>Manat Shimmabadas</v>
          </cell>
        </row>
        <row r="7186">
          <cell r="D7186" t="str">
            <v>Manat Shimmabadas</v>
          </cell>
        </row>
        <row r="7187">
          <cell r="D7187" t="str">
            <v>Manat Shimmabadas</v>
          </cell>
        </row>
        <row r="7188">
          <cell r="D7188" t="str">
            <v>Manat Shimmabadas</v>
          </cell>
        </row>
        <row r="7189">
          <cell r="D7189" t="str">
            <v>Manat Shimmabadas</v>
          </cell>
        </row>
        <row r="7190">
          <cell r="D7190" t="str">
            <v>Manat Varnan-Adda</v>
          </cell>
        </row>
        <row r="7191">
          <cell r="D7191" t="str">
            <v>Manat Varnan-Adda</v>
          </cell>
        </row>
        <row r="7192">
          <cell r="D7192" t="str">
            <v>Manat Varnan-Adda</v>
          </cell>
        </row>
        <row r="7193">
          <cell r="D7193" t="str">
            <v>Manat Varnan-Adda</v>
          </cell>
        </row>
        <row r="7194">
          <cell r="D7194" t="str">
            <v>Manat Varnan-Adda</v>
          </cell>
        </row>
        <row r="7195">
          <cell r="D7195" t="str">
            <v>Manos Othreleth</v>
          </cell>
        </row>
        <row r="7196">
          <cell r="D7196" t="str">
            <v>Manos Othreleth</v>
          </cell>
        </row>
        <row r="7197">
          <cell r="D7197" t="str">
            <v>Manos Othreleth</v>
          </cell>
        </row>
        <row r="7198">
          <cell r="D7198" t="str">
            <v>Marayn Dren</v>
          </cell>
        </row>
        <row r="7199">
          <cell r="D7199" t="str">
            <v>Massarapal</v>
          </cell>
        </row>
        <row r="7200">
          <cell r="D7200" t="str">
            <v>Massarapal</v>
          </cell>
        </row>
        <row r="7201">
          <cell r="D7201" t="str">
            <v>Massarapal</v>
          </cell>
        </row>
        <row r="7202">
          <cell r="D7202" t="str">
            <v>Massarapal</v>
          </cell>
        </row>
        <row r="7203">
          <cell r="D7203" t="str">
            <v>Massarapal</v>
          </cell>
        </row>
        <row r="7204">
          <cell r="D7204" t="str">
            <v>Massarapal</v>
          </cell>
        </row>
        <row r="7205">
          <cell r="D7205" t="str">
            <v>Mastrius</v>
          </cell>
        </row>
        <row r="7206">
          <cell r="D7206" t="str">
            <v>Mastrius</v>
          </cell>
        </row>
        <row r="7207">
          <cell r="D7207" t="str">
            <v>Mastrius</v>
          </cell>
        </row>
        <row r="7208">
          <cell r="D7208" t="str">
            <v>Mastrius</v>
          </cell>
        </row>
        <row r="7209">
          <cell r="D7209" t="str">
            <v>Mastrius</v>
          </cell>
        </row>
        <row r="7210">
          <cell r="D7210" t="str">
            <v>Mastrius</v>
          </cell>
        </row>
        <row r="7211">
          <cell r="D7211" t="str">
            <v>Mastrius</v>
          </cell>
        </row>
        <row r="7212">
          <cell r="D7212" t="str">
            <v>Mastrius</v>
          </cell>
        </row>
        <row r="7213">
          <cell r="D7213" t="str">
            <v>Mastrius</v>
          </cell>
        </row>
        <row r="7214">
          <cell r="D7214" t="str">
            <v>Mastrius</v>
          </cell>
        </row>
        <row r="7215">
          <cell r="D7215" t="str">
            <v>Mastrius</v>
          </cell>
        </row>
        <row r="7216">
          <cell r="D7216" t="str">
            <v>Mastrius</v>
          </cell>
        </row>
        <row r="7217">
          <cell r="D7217" t="str">
            <v>Mastrius</v>
          </cell>
        </row>
        <row r="7218">
          <cell r="D7218" t="str">
            <v>Mastrius</v>
          </cell>
        </row>
        <row r="7219">
          <cell r="D7219" t="str">
            <v>Mastrius</v>
          </cell>
        </row>
        <row r="7220">
          <cell r="D7220" t="str">
            <v>Mastrius</v>
          </cell>
        </row>
        <row r="7221">
          <cell r="D7221" t="str">
            <v>Mastrius</v>
          </cell>
        </row>
        <row r="7222">
          <cell r="D7222" t="str">
            <v>Mastrius</v>
          </cell>
        </row>
        <row r="7223">
          <cell r="D7223" t="str">
            <v>Mathis Dalobar</v>
          </cell>
        </row>
        <row r="7224">
          <cell r="D7224" t="str">
            <v>Mathis Dalobar</v>
          </cell>
        </row>
        <row r="7225">
          <cell r="D7225" t="str">
            <v>Mathis Dalobar</v>
          </cell>
        </row>
        <row r="7226">
          <cell r="D7226" t="str">
            <v>Mathis Dalobar</v>
          </cell>
        </row>
        <row r="7227">
          <cell r="D7227" t="str">
            <v>Mathis Dalobar</v>
          </cell>
        </row>
        <row r="7228">
          <cell r="D7228" t="str">
            <v>Mathis Dalobar</v>
          </cell>
        </row>
        <row r="7229">
          <cell r="D7229" t="str">
            <v>Mathis Dalobar</v>
          </cell>
        </row>
        <row r="7230">
          <cell r="D7230" t="str">
            <v>Mathis Dalobar</v>
          </cell>
        </row>
        <row r="7231">
          <cell r="D7231" t="str">
            <v>Mathis Dalobar</v>
          </cell>
        </row>
        <row r="7232">
          <cell r="D7232" t="str">
            <v>Mathis Dalobar</v>
          </cell>
        </row>
        <row r="7233">
          <cell r="D7233" t="str">
            <v>Mathis Dalobar</v>
          </cell>
        </row>
        <row r="7234">
          <cell r="D7234" t="str">
            <v>Mathis Dalobar</v>
          </cell>
        </row>
        <row r="7235">
          <cell r="D7235" t="str">
            <v>Mathis Dalobar</v>
          </cell>
        </row>
        <row r="7236">
          <cell r="D7236" t="str">
            <v>Mathis Dalobar</v>
          </cell>
        </row>
        <row r="7237">
          <cell r="D7237" t="str">
            <v>Mathis Dalobar</v>
          </cell>
        </row>
        <row r="7238">
          <cell r="D7238" t="str">
            <v>Mathis Dalobar</v>
          </cell>
        </row>
        <row r="7239">
          <cell r="D7239" t="str">
            <v>Mavon Drenim</v>
          </cell>
        </row>
        <row r="7240">
          <cell r="D7240" t="str">
            <v>Melur Savil</v>
          </cell>
        </row>
        <row r="7241">
          <cell r="D7241" t="str">
            <v>Meril Hlaano</v>
          </cell>
        </row>
        <row r="7242">
          <cell r="D7242" t="str">
            <v>Meril Hlaano</v>
          </cell>
        </row>
        <row r="7243">
          <cell r="D7243" t="str">
            <v>Meril Hlaano</v>
          </cell>
        </row>
        <row r="7244">
          <cell r="D7244" t="str">
            <v>Meril Hlaano</v>
          </cell>
        </row>
        <row r="7245">
          <cell r="D7245" t="str">
            <v>Meril Hlaano</v>
          </cell>
        </row>
        <row r="7246">
          <cell r="D7246" t="str">
            <v>Meril Hlaano</v>
          </cell>
        </row>
        <row r="7247">
          <cell r="D7247" t="str">
            <v>Meril Hlaano</v>
          </cell>
        </row>
        <row r="7248">
          <cell r="D7248" t="str">
            <v>Mervs Uvayn</v>
          </cell>
        </row>
        <row r="7249">
          <cell r="D7249" t="str">
            <v>Mervs Uvayn</v>
          </cell>
        </row>
        <row r="7250">
          <cell r="D7250" t="str">
            <v>Mervs Uvayn</v>
          </cell>
        </row>
        <row r="7251">
          <cell r="D7251" t="str">
            <v>Mervs Uvayn</v>
          </cell>
        </row>
        <row r="7252">
          <cell r="D7252" t="str">
            <v>Mervs Uvayn</v>
          </cell>
        </row>
        <row r="7253">
          <cell r="D7253" t="str">
            <v>Mervs Uvayn</v>
          </cell>
        </row>
        <row r="7254">
          <cell r="D7254" t="str">
            <v>Mervs Uvayn</v>
          </cell>
        </row>
        <row r="7255">
          <cell r="D7255" t="str">
            <v>Meryn Othralas</v>
          </cell>
        </row>
        <row r="7256">
          <cell r="D7256" t="str">
            <v>Meryn Othralas</v>
          </cell>
        </row>
        <row r="7257">
          <cell r="D7257" t="str">
            <v>Meryn Othralas</v>
          </cell>
        </row>
        <row r="7258">
          <cell r="D7258" t="str">
            <v>Meryn Othralas</v>
          </cell>
        </row>
        <row r="7259">
          <cell r="D7259" t="str">
            <v>Meryn Othralas</v>
          </cell>
        </row>
        <row r="7260">
          <cell r="D7260" t="str">
            <v>Meryn Othralas</v>
          </cell>
        </row>
        <row r="7261">
          <cell r="D7261" t="str">
            <v>Meryn Othralas</v>
          </cell>
        </row>
        <row r="7262">
          <cell r="D7262" t="str">
            <v>Meryn Othralas</v>
          </cell>
        </row>
        <row r="7263">
          <cell r="D7263" t="str">
            <v>Meryn Othralas</v>
          </cell>
        </row>
        <row r="7264">
          <cell r="D7264" t="str">
            <v>Meryn Othralas</v>
          </cell>
        </row>
        <row r="7265">
          <cell r="D7265" t="str">
            <v>Meryn Othralas</v>
          </cell>
        </row>
        <row r="7266">
          <cell r="D7266" t="str">
            <v>Meryn Othralas</v>
          </cell>
        </row>
        <row r="7267">
          <cell r="D7267" t="str">
            <v>Meryn Othralas</v>
          </cell>
        </row>
        <row r="7268">
          <cell r="D7268" t="str">
            <v>Meryn Othralas</v>
          </cell>
        </row>
        <row r="7269">
          <cell r="D7269" t="str">
            <v>Meryn Othralas</v>
          </cell>
        </row>
        <row r="7270">
          <cell r="D7270" t="str">
            <v>Meryn Othralas</v>
          </cell>
        </row>
        <row r="7271">
          <cell r="D7271" t="str">
            <v>Meryn Othralas</v>
          </cell>
        </row>
        <row r="7272">
          <cell r="D7272" t="str">
            <v>Meryn Othralas</v>
          </cell>
        </row>
        <row r="7273">
          <cell r="D7273" t="str">
            <v>Meryn Othralas</v>
          </cell>
        </row>
        <row r="7274">
          <cell r="D7274" t="str">
            <v>Meryn Othralas</v>
          </cell>
        </row>
        <row r="7275">
          <cell r="D7275" t="str">
            <v>Meryn Othralas</v>
          </cell>
        </row>
        <row r="7276">
          <cell r="D7276" t="str">
            <v>Meryn Othralas</v>
          </cell>
        </row>
        <row r="7277">
          <cell r="D7277" t="str">
            <v>Meryn Othralas</v>
          </cell>
        </row>
        <row r="7278">
          <cell r="D7278" t="str">
            <v>Meryn Othralas</v>
          </cell>
        </row>
        <row r="7279">
          <cell r="D7279" t="str">
            <v>Meryn Othralas</v>
          </cell>
        </row>
        <row r="7280">
          <cell r="D7280" t="str">
            <v>Meryn Othralas</v>
          </cell>
        </row>
        <row r="7281">
          <cell r="D7281" t="str">
            <v>Meryn Othralas</v>
          </cell>
        </row>
        <row r="7282">
          <cell r="D7282" t="str">
            <v>Meryn Othralas</v>
          </cell>
        </row>
        <row r="7283">
          <cell r="D7283" t="str">
            <v>Meryn Othralas</v>
          </cell>
        </row>
        <row r="7284">
          <cell r="D7284" t="str">
            <v>Meryn Othralas</v>
          </cell>
        </row>
        <row r="7285">
          <cell r="D7285" t="str">
            <v>Mevil Molor</v>
          </cell>
        </row>
        <row r="7286">
          <cell r="D7286" t="str">
            <v>Milyn Faram</v>
          </cell>
        </row>
        <row r="7287">
          <cell r="D7287" t="str">
            <v>Milyn Faram</v>
          </cell>
        </row>
        <row r="7288">
          <cell r="D7288" t="str">
            <v>Milyn Faram</v>
          </cell>
        </row>
        <row r="7289">
          <cell r="D7289" t="str">
            <v>Milyn Faram</v>
          </cell>
        </row>
        <row r="7290">
          <cell r="D7290" t="str">
            <v>Milyn Faram</v>
          </cell>
        </row>
        <row r="7291">
          <cell r="D7291" t="str">
            <v>Milyn Faram</v>
          </cell>
        </row>
        <row r="7292">
          <cell r="D7292" t="str">
            <v>Milyn Faram</v>
          </cell>
        </row>
        <row r="7293">
          <cell r="D7293" t="str">
            <v>Milyn Faram</v>
          </cell>
        </row>
        <row r="7294">
          <cell r="D7294" t="str">
            <v>Miner Arobar</v>
          </cell>
        </row>
        <row r="7295">
          <cell r="D7295" t="str">
            <v>Miner Arobar</v>
          </cell>
        </row>
        <row r="7296">
          <cell r="D7296" t="str">
            <v>Miner Arobar</v>
          </cell>
        </row>
        <row r="7297">
          <cell r="D7297" t="str">
            <v>Miner Arobar</v>
          </cell>
        </row>
        <row r="7298">
          <cell r="D7298" t="str">
            <v>Miner Arobar</v>
          </cell>
        </row>
        <row r="7299">
          <cell r="D7299" t="str">
            <v>Miner Arobar</v>
          </cell>
        </row>
        <row r="7300">
          <cell r="D7300" t="str">
            <v>Miner Arobar</v>
          </cell>
        </row>
        <row r="7301">
          <cell r="D7301" t="str">
            <v>Miner Arobar</v>
          </cell>
        </row>
        <row r="7302">
          <cell r="D7302" t="str">
            <v>Miner Arobar</v>
          </cell>
        </row>
        <row r="7303">
          <cell r="D7303" t="str">
            <v>Miner Arobar</v>
          </cell>
        </row>
        <row r="7304">
          <cell r="D7304" t="str">
            <v>Miner Arobar</v>
          </cell>
        </row>
        <row r="7305">
          <cell r="D7305" t="str">
            <v>Miner Arobar</v>
          </cell>
        </row>
        <row r="7306">
          <cell r="D7306" t="str">
            <v>Miner Arobar</v>
          </cell>
        </row>
        <row r="7307">
          <cell r="D7307" t="str">
            <v>Miner Arobar</v>
          </cell>
        </row>
        <row r="7308">
          <cell r="D7308" t="str">
            <v>Miner Arobar</v>
          </cell>
        </row>
        <row r="7309">
          <cell r="D7309" t="str">
            <v>Miner Arobar</v>
          </cell>
        </row>
        <row r="7310">
          <cell r="D7310" t="str">
            <v>Miner Arobar</v>
          </cell>
        </row>
        <row r="7311">
          <cell r="D7311" t="str">
            <v>Miner Arobar</v>
          </cell>
        </row>
        <row r="7312">
          <cell r="D7312" t="str">
            <v>Miner Arobar</v>
          </cell>
        </row>
        <row r="7313">
          <cell r="D7313" t="str">
            <v>Miner Arobar</v>
          </cell>
        </row>
        <row r="7314">
          <cell r="D7314" t="str">
            <v>Miner Arobar</v>
          </cell>
        </row>
        <row r="7315">
          <cell r="D7315" t="str">
            <v>Miner Arobar</v>
          </cell>
        </row>
        <row r="7316">
          <cell r="D7316" t="str">
            <v>Miner Arobar</v>
          </cell>
        </row>
        <row r="7317">
          <cell r="D7317" t="str">
            <v>Miner Arobar</v>
          </cell>
        </row>
        <row r="7318">
          <cell r="D7318" t="str">
            <v>Miner Arobar</v>
          </cell>
        </row>
        <row r="7319">
          <cell r="D7319" t="str">
            <v>Movis Darys</v>
          </cell>
        </row>
        <row r="7320">
          <cell r="D7320" t="str">
            <v>Movis Darys</v>
          </cell>
        </row>
        <row r="7321">
          <cell r="D7321" t="str">
            <v>Movis Darys</v>
          </cell>
        </row>
        <row r="7322">
          <cell r="D7322" t="str">
            <v>Movis Darys</v>
          </cell>
        </row>
        <row r="7323">
          <cell r="D7323" t="str">
            <v>Movis Darys</v>
          </cell>
        </row>
        <row r="7324">
          <cell r="D7324" t="str">
            <v>Movis Darys</v>
          </cell>
        </row>
        <row r="7325">
          <cell r="D7325" t="str">
            <v>Muvis Moran</v>
          </cell>
        </row>
        <row r="7326">
          <cell r="D7326" t="str">
            <v>Nalis Gals</v>
          </cell>
        </row>
        <row r="7327">
          <cell r="D7327" t="str">
            <v>Navam Veran</v>
          </cell>
        </row>
        <row r="7328">
          <cell r="D7328" t="str">
            <v>Navam Veran</v>
          </cell>
        </row>
        <row r="7329">
          <cell r="D7329" t="str">
            <v>Navam Veran</v>
          </cell>
        </row>
        <row r="7330">
          <cell r="D7330" t="str">
            <v>Navam Veran</v>
          </cell>
        </row>
        <row r="7331">
          <cell r="D7331" t="str">
            <v>Navam Veran</v>
          </cell>
        </row>
        <row r="7332">
          <cell r="D7332" t="str">
            <v>Navam Veran</v>
          </cell>
        </row>
        <row r="7333">
          <cell r="D7333" t="str">
            <v>Navil Ienith</v>
          </cell>
        </row>
        <row r="7334">
          <cell r="D7334" t="str">
            <v>Neldris Llervu</v>
          </cell>
        </row>
        <row r="7335">
          <cell r="D7335" t="str">
            <v>Neldris Llervu</v>
          </cell>
        </row>
        <row r="7336">
          <cell r="D7336" t="str">
            <v>Neldris Llervu</v>
          </cell>
        </row>
        <row r="7337">
          <cell r="D7337" t="str">
            <v>Neldris Llervu</v>
          </cell>
        </row>
        <row r="7338">
          <cell r="D7338" t="str">
            <v>Neldris Llervu</v>
          </cell>
        </row>
        <row r="7339">
          <cell r="D7339" t="str">
            <v>Neldris Llervu</v>
          </cell>
        </row>
        <row r="7340">
          <cell r="D7340" t="str">
            <v>Neldris Llervu</v>
          </cell>
        </row>
        <row r="7341">
          <cell r="D7341" t="str">
            <v>Neldris Llervu</v>
          </cell>
        </row>
        <row r="7342">
          <cell r="D7342" t="str">
            <v>Neldris Llervu</v>
          </cell>
        </row>
        <row r="7343">
          <cell r="D7343" t="str">
            <v>Neldris Llervu</v>
          </cell>
        </row>
        <row r="7344">
          <cell r="D7344" t="str">
            <v>Neldris Llervu</v>
          </cell>
        </row>
        <row r="7345">
          <cell r="D7345" t="str">
            <v>Neldris Llervu</v>
          </cell>
        </row>
        <row r="7346">
          <cell r="D7346" t="str">
            <v>Neldris Llervu</v>
          </cell>
        </row>
        <row r="7347">
          <cell r="D7347" t="str">
            <v>Neldris Llervu</v>
          </cell>
        </row>
        <row r="7348">
          <cell r="D7348" t="str">
            <v>Neldris Llervu</v>
          </cell>
        </row>
        <row r="7349">
          <cell r="D7349" t="str">
            <v>Neldris Llervu</v>
          </cell>
        </row>
        <row r="7350">
          <cell r="D7350" t="str">
            <v>Neldris Llervu</v>
          </cell>
        </row>
        <row r="7351">
          <cell r="D7351" t="str">
            <v>Nelmil Hler</v>
          </cell>
        </row>
        <row r="7352">
          <cell r="D7352" t="str">
            <v>Nelmil Hler</v>
          </cell>
        </row>
        <row r="7353">
          <cell r="D7353" t="str">
            <v>Nelmil Hler</v>
          </cell>
        </row>
        <row r="7354">
          <cell r="D7354" t="str">
            <v>Nelmil Hler</v>
          </cell>
        </row>
        <row r="7355">
          <cell r="D7355" t="str">
            <v>Nelmil Hler</v>
          </cell>
        </row>
        <row r="7356">
          <cell r="D7356" t="str">
            <v>Nelmil Hler</v>
          </cell>
        </row>
        <row r="7357">
          <cell r="D7357" t="str">
            <v>Nelmil Hler</v>
          </cell>
        </row>
        <row r="7358">
          <cell r="D7358" t="str">
            <v>Nelmil Hler</v>
          </cell>
        </row>
        <row r="7359">
          <cell r="D7359" t="str">
            <v>Nelmil Hler</v>
          </cell>
        </row>
        <row r="7360">
          <cell r="D7360" t="str">
            <v>Nelmil Hler</v>
          </cell>
        </row>
        <row r="7361">
          <cell r="D7361" t="str">
            <v>Nelmil Hler</v>
          </cell>
        </row>
        <row r="7362">
          <cell r="D7362" t="str">
            <v>Nelmil Hler</v>
          </cell>
        </row>
        <row r="7363">
          <cell r="D7363" t="str">
            <v>Nelmil Hler</v>
          </cell>
        </row>
        <row r="7364">
          <cell r="D7364" t="str">
            <v>Nelmil Hler</v>
          </cell>
        </row>
        <row r="7365">
          <cell r="D7365" t="str">
            <v>Nelmil Hler</v>
          </cell>
        </row>
        <row r="7366">
          <cell r="D7366" t="str">
            <v>Nelmil Hler</v>
          </cell>
        </row>
        <row r="7367">
          <cell r="D7367" t="str">
            <v>Nelmil Hler</v>
          </cell>
        </row>
        <row r="7368">
          <cell r="A7368">
            <v>1</v>
          </cell>
          <cell r="D7368" t="str">
            <v>Nelos Onmar</v>
          </cell>
        </row>
        <row r="7369">
          <cell r="A7369">
            <v>1</v>
          </cell>
          <cell r="D7369" t="str">
            <v>Nelos Onmar</v>
          </cell>
        </row>
        <row r="7370">
          <cell r="A7370">
            <v>1</v>
          </cell>
          <cell r="D7370" t="str">
            <v>Nelos Onmar</v>
          </cell>
        </row>
        <row r="7371">
          <cell r="A7371">
            <v>1</v>
          </cell>
          <cell r="D7371" t="str">
            <v>Nelos Onmar</v>
          </cell>
        </row>
        <row r="7372">
          <cell r="A7372">
            <v>1</v>
          </cell>
          <cell r="D7372" t="str">
            <v>Nelos Onmar</v>
          </cell>
        </row>
        <row r="7373">
          <cell r="A7373">
            <v>1</v>
          </cell>
          <cell r="D7373" t="str">
            <v>Neloth</v>
          </cell>
        </row>
        <row r="7374">
          <cell r="A7374">
            <v>1</v>
          </cell>
          <cell r="D7374" t="str">
            <v>Neloth</v>
          </cell>
        </row>
        <row r="7375">
          <cell r="A7375">
            <v>1</v>
          </cell>
          <cell r="D7375" t="str">
            <v>Neloth</v>
          </cell>
        </row>
        <row r="7376">
          <cell r="A7376">
            <v>1</v>
          </cell>
          <cell r="D7376" t="str">
            <v>Neloth</v>
          </cell>
        </row>
        <row r="7377">
          <cell r="A7377">
            <v>1</v>
          </cell>
          <cell r="D7377" t="str">
            <v>Neloth</v>
          </cell>
        </row>
        <row r="7378">
          <cell r="A7378">
            <v>1</v>
          </cell>
          <cell r="D7378" t="str">
            <v>Neloth</v>
          </cell>
        </row>
        <row r="7379">
          <cell r="A7379">
            <v>1</v>
          </cell>
          <cell r="D7379" t="str">
            <v>Neloth</v>
          </cell>
        </row>
        <row r="7380">
          <cell r="A7380">
            <v>1</v>
          </cell>
          <cell r="D7380" t="str">
            <v>Neloth</v>
          </cell>
        </row>
        <row r="7381">
          <cell r="A7381">
            <v>1</v>
          </cell>
          <cell r="D7381" t="str">
            <v>Neloth</v>
          </cell>
        </row>
        <row r="7382">
          <cell r="A7382">
            <v>1</v>
          </cell>
          <cell r="D7382" t="str">
            <v>Neloth</v>
          </cell>
        </row>
        <row r="7383">
          <cell r="A7383">
            <v>1</v>
          </cell>
          <cell r="D7383" t="str">
            <v>Neloth</v>
          </cell>
        </row>
        <row r="7384">
          <cell r="A7384">
            <v>1</v>
          </cell>
          <cell r="D7384" t="str">
            <v>Neloth</v>
          </cell>
        </row>
        <row r="7385">
          <cell r="A7385">
            <v>1</v>
          </cell>
          <cell r="D7385" t="str">
            <v>Neloth</v>
          </cell>
        </row>
        <row r="7386">
          <cell r="A7386">
            <v>1</v>
          </cell>
          <cell r="D7386" t="str">
            <v>Neloth</v>
          </cell>
        </row>
        <row r="7387">
          <cell r="A7387">
            <v>1</v>
          </cell>
          <cell r="D7387" t="str">
            <v>Neloth</v>
          </cell>
        </row>
        <row r="7388">
          <cell r="A7388">
            <v>1</v>
          </cell>
          <cell r="D7388" t="str">
            <v>Neloth</v>
          </cell>
        </row>
        <row r="7389">
          <cell r="A7389">
            <v>1</v>
          </cell>
          <cell r="D7389" t="str">
            <v>Neloth</v>
          </cell>
        </row>
        <row r="7390">
          <cell r="A7390">
            <v>1</v>
          </cell>
          <cell r="D7390" t="str">
            <v>Neloth</v>
          </cell>
        </row>
        <row r="7391">
          <cell r="A7391">
            <v>1</v>
          </cell>
          <cell r="D7391" t="str">
            <v>Neloth</v>
          </cell>
        </row>
        <row r="7392">
          <cell r="A7392">
            <v>1</v>
          </cell>
          <cell r="D7392" t="str">
            <v>Neloth</v>
          </cell>
        </row>
        <row r="7393">
          <cell r="A7393">
            <v>1</v>
          </cell>
          <cell r="D7393" t="str">
            <v>Neloth</v>
          </cell>
        </row>
        <row r="7394">
          <cell r="A7394">
            <v>1</v>
          </cell>
          <cell r="D7394" t="str">
            <v>Neloth</v>
          </cell>
        </row>
        <row r="7395">
          <cell r="A7395">
            <v>1</v>
          </cell>
          <cell r="D7395" t="str">
            <v>Neloth</v>
          </cell>
        </row>
        <row r="7396">
          <cell r="D7396" t="str">
            <v>Nels Llendo</v>
          </cell>
        </row>
        <row r="7397">
          <cell r="D7397" t="str">
            <v>Nels Llendo</v>
          </cell>
        </row>
        <row r="7398">
          <cell r="D7398" t="str">
            <v>Nels Llendo</v>
          </cell>
        </row>
        <row r="7399">
          <cell r="D7399" t="str">
            <v>Nels Llendo</v>
          </cell>
        </row>
        <row r="7400">
          <cell r="D7400" t="str">
            <v>Nels Llendo</v>
          </cell>
        </row>
        <row r="7401">
          <cell r="D7401" t="str">
            <v>Nels Llendo</v>
          </cell>
        </row>
        <row r="7402">
          <cell r="D7402" t="str">
            <v>Nels Llendo</v>
          </cell>
        </row>
        <row r="7403">
          <cell r="D7403" t="str">
            <v>Nels Llendo</v>
          </cell>
        </row>
        <row r="7404">
          <cell r="D7404" t="str">
            <v>Nels Llendo</v>
          </cell>
        </row>
        <row r="7405">
          <cell r="D7405" t="str">
            <v>Nels Llendo</v>
          </cell>
        </row>
        <row r="7406">
          <cell r="D7406" t="str">
            <v>Nels Llendo</v>
          </cell>
        </row>
        <row r="7407">
          <cell r="D7407" t="str">
            <v>Nels Llendo</v>
          </cell>
        </row>
        <row r="7408">
          <cell r="D7408" t="str">
            <v>Nels Llendo</v>
          </cell>
        </row>
        <row r="7409">
          <cell r="D7409" t="str">
            <v>Nels Llendo</v>
          </cell>
        </row>
        <row r="7410">
          <cell r="D7410" t="str">
            <v>Nels Llendo</v>
          </cell>
        </row>
        <row r="7411">
          <cell r="D7411" t="str">
            <v>Nevil Malvayn</v>
          </cell>
        </row>
        <row r="7412">
          <cell r="D7412" t="str">
            <v>Nevil Malvayn</v>
          </cell>
        </row>
        <row r="7413">
          <cell r="D7413" t="str">
            <v>Nevosi Hlan</v>
          </cell>
        </row>
        <row r="7414">
          <cell r="D7414" t="str">
            <v>Niras Farys</v>
          </cell>
        </row>
        <row r="7415">
          <cell r="D7415" t="str">
            <v>Niras Farys</v>
          </cell>
        </row>
        <row r="7416">
          <cell r="D7416" t="str">
            <v>Niras Farys</v>
          </cell>
        </row>
        <row r="7417">
          <cell r="D7417" t="str">
            <v>Niras Farys</v>
          </cell>
        </row>
        <row r="7418">
          <cell r="D7418" t="str">
            <v>Niras Farys</v>
          </cell>
        </row>
        <row r="7419">
          <cell r="D7419" t="str">
            <v>Novor Drethan</v>
          </cell>
        </row>
        <row r="7420">
          <cell r="D7420" t="str">
            <v>Novor Drethan</v>
          </cell>
        </row>
        <row r="7421">
          <cell r="D7421" t="str">
            <v>Novor Drethan</v>
          </cell>
        </row>
        <row r="7422">
          <cell r="D7422" t="str">
            <v>Novor Drethan</v>
          </cell>
        </row>
        <row r="7423">
          <cell r="D7423" t="str">
            <v>Novor Drethan</v>
          </cell>
        </row>
        <row r="7424">
          <cell r="D7424" t="str">
            <v>Novor Drethan</v>
          </cell>
        </row>
        <row r="7425">
          <cell r="D7425" t="str">
            <v>Novor Drethan</v>
          </cell>
        </row>
        <row r="7426">
          <cell r="D7426" t="str">
            <v>Novor Drethan</v>
          </cell>
        </row>
        <row r="7427">
          <cell r="D7427" t="str">
            <v>Novor Drethan</v>
          </cell>
        </row>
        <row r="7428">
          <cell r="D7428" t="str">
            <v>Novor Drethan</v>
          </cell>
        </row>
        <row r="7429">
          <cell r="D7429" t="str">
            <v>Novor Drethan</v>
          </cell>
        </row>
        <row r="7430">
          <cell r="D7430" t="str">
            <v>Novor Drethan</v>
          </cell>
        </row>
        <row r="7431">
          <cell r="D7431" t="str">
            <v>Novor Drethan</v>
          </cell>
        </row>
        <row r="7432">
          <cell r="D7432" t="str">
            <v>Odaishah Yasalmibaal</v>
          </cell>
        </row>
        <row r="7433">
          <cell r="D7433" t="str">
            <v>Odral Helvi</v>
          </cell>
        </row>
        <row r="7434">
          <cell r="D7434" t="str">
            <v>Odral Helvi</v>
          </cell>
        </row>
        <row r="7435">
          <cell r="D7435" t="str">
            <v>Odral Helvi</v>
          </cell>
        </row>
        <row r="7436">
          <cell r="D7436" t="str">
            <v>Odral Helvi</v>
          </cell>
        </row>
        <row r="7437">
          <cell r="D7437" t="str">
            <v>Odral Helvi</v>
          </cell>
        </row>
        <row r="7438">
          <cell r="D7438" t="str">
            <v>Odral Helvi</v>
          </cell>
        </row>
        <row r="7439">
          <cell r="D7439" t="str">
            <v>Odral Helvi</v>
          </cell>
        </row>
        <row r="7440">
          <cell r="D7440" t="str">
            <v>Odral Helvi</v>
          </cell>
        </row>
        <row r="7441">
          <cell r="D7441" t="str">
            <v>Odral Helvi</v>
          </cell>
        </row>
        <row r="7442">
          <cell r="D7442" t="str">
            <v>Odral Helvi</v>
          </cell>
        </row>
        <row r="7443">
          <cell r="D7443" t="str">
            <v>Odral Helvi</v>
          </cell>
        </row>
        <row r="7444">
          <cell r="D7444" t="str">
            <v>Odral Helvi</v>
          </cell>
        </row>
        <row r="7445">
          <cell r="D7445" t="str">
            <v>Odral Helvi</v>
          </cell>
        </row>
        <row r="7446">
          <cell r="D7446" t="str">
            <v>Odral Helvi</v>
          </cell>
        </row>
        <row r="7447">
          <cell r="D7447" t="str">
            <v>Odral Helvi</v>
          </cell>
        </row>
        <row r="7448">
          <cell r="D7448" t="str">
            <v>Odral Helvi</v>
          </cell>
        </row>
        <row r="7449">
          <cell r="D7449" t="str">
            <v>Odral Helvi</v>
          </cell>
        </row>
        <row r="7450">
          <cell r="D7450" t="str">
            <v>Odral Helvi</v>
          </cell>
        </row>
        <row r="7451">
          <cell r="D7451" t="str">
            <v>Odral Helvi</v>
          </cell>
        </row>
        <row r="7452">
          <cell r="D7452" t="str">
            <v>Odral Helvi</v>
          </cell>
        </row>
        <row r="7453">
          <cell r="D7453" t="str">
            <v>Odral Helvi</v>
          </cell>
        </row>
        <row r="7454">
          <cell r="D7454" t="str">
            <v>Odral Helvi</v>
          </cell>
        </row>
        <row r="7455">
          <cell r="D7455" t="str">
            <v>Odral Helvi</v>
          </cell>
        </row>
        <row r="7456">
          <cell r="D7456" t="str">
            <v>Odral Helvi</v>
          </cell>
        </row>
        <row r="7457">
          <cell r="D7457" t="str">
            <v>Odral Helvi</v>
          </cell>
        </row>
        <row r="7458">
          <cell r="D7458" t="str">
            <v>Odral Helvi</v>
          </cell>
        </row>
        <row r="7459">
          <cell r="D7459" t="str">
            <v>Odral Helvi</v>
          </cell>
        </row>
        <row r="7460">
          <cell r="D7460" t="str">
            <v>Odral Helvi</v>
          </cell>
        </row>
        <row r="7461">
          <cell r="D7461" t="str">
            <v>Odral Helvi</v>
          </cell>
        </row>
        <row r="7462">
          <cell r="D7462" t="str">
            <v>Odral Helvi</v>
          </cell>
        </row>
        <row r="7463">
          <cell r="D7463" t="str">
            <v>Odral Helvi</v>
          </cell>
        </row>
        <row r="7464">
          <cell r="D7464" t="str">
            <v>Odral Helvi</v>
          </cell>
        </row>
        <row r="7465">
          <cell r="D7465" t="str">
            <v>Odral Helvi</v>
          </cell>
        </row>
        <row r="7466">
          <cell r="D7466" t="str">
            <v>Odral Helvi</v>
          </cell>
        </row>
        <row r="7467">
          <cell r="D7467" t="str">
            <v>Odral Helvi</v>
          </cell>
        </row>
        <row r="7468">
          <cell r="D7468" t="str">
            <v>Odral Helvi</v>
          </cell>
        </row>
        <row r="7469">
          <cell r="D7469" t="str">
            <v>Odral Helvi</v>
          </cell>
        </row>
        <row r="7470">
          <cell r="D7470" t="str">
            <v>Odral Helvi</v>
          </cell>
        </row>
        <row r="7471">
          <cell r="D7471" t="str">
            <v>Odral Helvi</v>
          </cell>
        </row>
        <row r="7472">
          <cell r="D7472" t="str">
            <v>Odral Helvi</v>
          </cell>
        </row>
        <row r="7473">
          <cell r="D7473" t="str">
            <v>Odral Helvi</v>
          </cell>
        </row>
        <row r="7474">
          <cell r="D7474" t="str">
            <v>Odral Helvi</v>
          </cell>
        </row>
        <row r="7475">
          <cell r="D7475" t="str">
            <v>Odral Helvi</v>
          </cell>
        </row>
        <row r="7476">
          <cell r="D7476" t="str">
            <v>Odral Helvi</v>
          </cell>
        </row>
        <row r="7477">
          <cell r="D7477" t="str">
            <v>Odral Helvi</v>
          </cell>
        </row>
        <row r="7478">
          <cell r="D7478" t="str">
            <v>Odral Helvi</v>
          </cell>
        </row>
        <row r="7479">
          <cell r="D7479" t="str">
            <v>Odral Helvi</v>
          </cell>
        </row>
        <row r="7480">
          <cell r="D7480" t="str">
            <v>Odral Helvi</v>
          </cell>
        </row>
        <row r="7481">
          <cell r="D7481" t="str">
            <v>Odral Helvi</v>
          </cell>
        </row>
        <row r="7482">
          <cell r="D7482" t="str">
            <v>Odral Helvi</v>
          </cell>
        </row>
        <row r="7483">
          <cell r="D7483" t="str">
            <v>Odral Helvi</v>
          </cell>
        </row>
        <row r="7484">
          <cell r="D7484" t="str">
            <v>Odral Helvi</v>
          </cell>
        </row>
        <row r="7485">
          <cell r="D7485" t="str">
            <v>Odral Helvi</v>
          </cell>
        </row>
        <row r="7486">
          <cell r="D7486" t="str">
            <v>Odral Helvi</v>
          </cell>
        </row>
        <row r="7487">
          <cell r="D7487" t="str">
            <v>Odral Helvi</v>
          </cell>
        </row>
        <row r="7488">
          <cell r="D7488" t="str">
            <v>Odral Helvi</v>
          </cell>
        </row>
        <row r="7489">
          <cell r="D7489" t="str">
            <v>Odral Helvi</v>
          </cell>
        </row>
        <row r="7490">
          <cell r="D7490" t="str">
            <v>Odral Helvi</v>
          </cell>
        </row>
        <row r="7491">
          <cell r="D7491" t="str">
            <v>Odral Helvi</v>
          </cell>
        </row>
        <row r="7492">
          <cell r="D7492" t="str">
            <v>Odral Helvi</v>
          </cell>
        </row>
        <row r="7493">
          <cell r="D7493" t="str">
            <v>Odral Helvi</v>
          </cell>
        </row>
        <row r="7494">
          <cell r="D7494" t="str">
            <v>Odral Helvi</v>
          </cell>
        </row>
        <row r="7495">
          <cell r="D7495" t="str">
            <v>Odral Helvi</v>
          </cell>
        </row>
        <row r="7496">
          <cell r="D7496" t="str">
            <v>Odral Helvi</v>
          </cell>
        </row>
        <row r="7497">
          <cell r="D7497" t="str">
            <v>Odral Helvi</v>
          </cell>
        </row>
        <row r="7498">
          <cell r="D7498" t="str">
            <v>Odral Helvi</v>
          </cell>
        </row>
        <row r="7499">
          <cell r="D7499" t="str">
            <v>Ondres Nerano</v>
          </cell>
        </row>
        <row r="7500">
          <cell r="D7500" t="str">
            <v>Ondres Nerano</v>
          </cell>
        </row>
        <row r="7501">
          <cell r="D7501" t="str">
            <v>Ondres Nerano</v>
          </cell>
        </row>
        <row r="7502">
          <cell r="D7502" t="str">
            <v>Ondres Nerano</v>
          </cell>
        </row>
        <row r="7503">
          <cell r="D7503" t="str">
            <v>Ondres Nerano</v>
          </cell>
        </row>
        <row r="7504">
          <cell r="D7504" t="str">
            <v>Ondres Nerano</v>
          </cell>
        </row>
        <row r="7505">
          <cell r="D7505" t="str">
            <v>Ondres Nerano</v>
          </cell>
        </row>
        <row r="7506">
          <cell r="D7506" t="str">
            <v>Ondres Nerano</v>
          </cell>
        </row>
        <row r="7507">
          <cell r="D7507" t="str">
            <v>Ondres Nerano</v>
          </cell>
        </row>
        <row r="7508">
          <cell r="D7508" t="str">
            <v>Ondres Nerano</v>
          </cell>
        </row>
        <row r="7509">
          <cell r="D7509" t="str">
            <v>Ondres Nerano</v>
          </cell>
        </row>
        <row r="7510">
          <cell r="D7510" t="str">
            <v>Ondres Nerano</v>
          </cell>
        </row>
        <row r="7511">
          <cell r="D7511" t="str">
            <v>Ondres Nerano</v>
          </cell>
        </row>
        <row r="7512">
          <cell r="D7512" t="str">
            <v>Ondres Nerano</v>
          </cell>
        </row>
        <row r="7513">
          <cell r="D7513" t="str">
            <v>Ondres Nerano</v>
          </cell>
        </row>
        <row r="7514">
          <cell r="D7514" t="str">
            <v>Ordinator</v>
          </cell>
        </row>
        <row r="7515">
          <cell r="D7515" t="str">
            <v>Ordinator</v>
          </cell>
        </row>
        <row r="7516">
          <cell r="D7516" t="str">
            <v>Ordinator</v>
          </cell>
        </row>
        <row r="7517">
          <cell r="D7517" t="str">
            <v>Ordinator</v>
          </cell>
        </row>
        <row r="7518">
          <cell r="D7518" t="str">
            <v>Ordinator</v>
          </cell>
        </row>
        <row r="7519">
          <cell r="D7519" t="str">
            <v>Ordinator</v>
          </cell>
        </row>
        <row r="7520">
          <cell r="D7520" t="str">
            <v>Ordinator</v>
          </cell>
        </row>
        <row r="7521">
          <cell r="D7521" t="str">
            <v>Ordinator</v>
          </cell>
        </row>
        <row r="7522">
          <cell r="D7522" t="str">
            <v>Ordinator</v>
          </cell>
        </row>
        <row r="7523">
          <cell r="D7523" t="str">
            <v>Ordinator</v>
          </cell>
        </row>
        <row r="7524">
          <cell r="D7524" t="str">
            <v>Ordinator</v>
          </cell>
        </row>
        <row r="7525">
          <cell r="D7525" t="str">
            <v>Ordinator</v>
          </cell>
        </row>
        <row r="7526">
          <cell r="D7526" t="str">
            <v>Ordinator</v>
          </cell>
        </row>
        <row r="7527">
          <cell r="D7527" t="str">
            <v>Ordinator</v>
          </cell>
        </row>
        <row r="7528">
          <cell r="D7528" t="str">
            <v>Ordinator</v>
          </cell>
        </row>
        <row r="7529">
          <cell r="D7529" t="str">
            <v>Ordinator</v>
          </cell>
        </row>
        <row r="7530">
          <cell r="D7530" t="str">
            <v>Ordinator</v>
          </cell>
        </row>
        <row r="7531">
          <cell r="D7531" t="str">
            <v>Orvas Dren</v>
          </cell>
        </row>
        <row r="7532">
          <cell r="D7532" t="str">
            <v>Orvas Dren</v>
          </cell>
        </row>
        <row r="7533">
          <cell r="D7533" t="str">
            <v>Orvas Dren</v>
          </cell>
        </row>
        <row r="7534">
          <cell r="D7534" t="str">
            <v>Orvas Dren</v>
          </cell>
        </row>
        <row r="7535">
          <cell r="D7535" t="str">
            <v>Orvas Dren</v>
          </cell>
        </row>
        <row r="7536">
          <cell r="D7536" t="str">
            <v>Orvas Dren</v>
          </cell>
        </row>
        <row r="7537">
          <cell r="D7537" t="str">
            <v>Orvas Dren</v>
          </cell>
        </row>
        <row r="7538">
          <cell r="D7538" t="str">
            <v>Orvas Dren</v>
          </cell>
        </row>
        <row r="7539">
          <cell r="D7539" t="str">
            <v>Orvas Dren</v>
          </cell>
        </row>
        <row r="7540">
          <cell r="D7540" t="str">
            <v>Orvas Dren</v>
          </cell>
        </row>
        <row r="7541">
          <cell r="D7541" t="str">
            <v>Orvas Dren</v>
          </cell>
        </row>
        <row r="7542">
          <cell r="D7542" t="str">
            <v>Orvas Dren</v>
          </cell>
        </row>
        <row r="7543">
          <cell r="D7543" t="str">
            <v>Orvas Dren</v>
          </cell>
        </row>
        <row r="7544">
          <cell r="D7544" t="str">
            <v>Orvas Dren</v>
          </cell>
        </row>
        <row r="7545">
          <cell r="D7545" t="str">
            <v>Orvas Dren</v>
          </cell>
        </row>
        <row r="7546">
          <cell r="D7546" t="str">
            <v>Orvas Dren</v>
          </cell>
        </row>
        <row r="7547">
          <cell r="D7547" t="str">
            <v>Orvas Dren</v>
          </cell>
        </row>
        <row r="7548">
          <cell r="D7548" t="str">
            <v>Orvas Dren</v>
          </cell>
        </row>
        <row r="7549">
          <cell r="D7549" t="str">
            <v>Orvas Dren</v>
          </cell>
        </row>
        <row r="7550">
          <cell r="D7550" t="str">
            <v>Orvas Dren</v>
          </cell>
        </row>
        <row r="7551">
          <cell r="D7551" t="str">
            <v>Orvas Dren</v>
          </cell>
        </row>
        <row r="7552">
          <cell r="D7552" t="str">
            <v>Orvas Dren</v>
          </cell>
        </row>
        <row r="7553">
          <cell r="D7553" t="str">
            <v>Orvas Dren</v>
          </cell>
        </row>
        <row r="7554">
          <cell r="D7554" t="str">
            <v>Ovis Velas</v>
          </cell>
        </row>
        <row r="7555">
          <cell r="D7555" t="str">
            <v>Ovis Velas</v>
          </cell>
        </row>
        <row r="7556">
          <cell r="D7556" t="str">
            <v>Punibi Yahaz</v>
          </cell>
        </row>
        <row r="7557">
          <cell r="D7557" t="str">
            <v>Punibi Yahaz</v>
          </cell>
        </row>
        <row r="7558">
          <cell r="D7558" t="str">
            <v>Punibi Yahaz</v>
          </cell>
        </row>
        <row r="7559">
          <cell r="D7559" t="str">
            <v>Punibi Yahaz</v>
          </cell>
        </row>
        <row r="7560">
          <cell r="D7560" t="str">
            <v>Punibi Yahaz</v>
          </cell>
        </row>
        <row r="7561">
          <cell r="D7561" t="str">
            <v>Punibi Yahaz</v>
          </cell>
        </row>
        <row r="7562">
          <cell r="D7562" t="str">
            <v>Ralen Tilvur</v>
          </cell>
        </row>
        <row r="7563">
          <cell r="D7563" t="str">
            <v>Ralen Tilvur</v>
          </cell>
        </row>
        <row r="7564">
          <cell r="D7564" t="str">
            <v>Ralen Tilvur</v>
          </cell>
        </row>
        <row r="7565">
          <cell r="D7565" t="str">
            <v>Ralen Tilvur</v>
          </cell>
        </row>
        <row r="7566">
          <cell r="D7566" t="str">
            <v>Ralyn Othravel</v>
          </cell>
        </row>
        <row r="7567">
          <cell r="D7567" t="str">
            <v>Ranabi</v>
          </cell>
        </row>
        <row r="7568">
          <cell r="D7568" t="str">
            <v>Ranabi</v>
          </cell>
        </row>
        <row r="7569">
          <cell r="D7569" t="str">
            <v>Ranabi</v>
          </cell>
        </row>
        <row r="7570">
          <cell r="D7570" t="str">
            <v>Ranabi</v>
          </cell>
        </row>
        <row r="7571">
          <cell r="D7571" t="str">
            <v>Ranabi</v>
          </cell>
        </row>
        <row r="7572">
          <cell r="D7572" t="str">
            <v>Ranabi</v>
          </cell>
        </row>
        <row r="7573">
          <cell r="D7573" t="str">
            <v>Ranabi</v>
          </cell>
        </row>
        <row r="7574">
          <cell r="D7574" t="str">
            <v>Ranabi</v>
          </cell>
        </row>
        <row r="7575">
          <cell r="D7575" t="str">
            <v>Ranes Ienith</v>
          </cell>
        </row>
        <row r="7576">
          <cell r="D7576" t="str">
            <v>Rararyn Radarys</v>
          </cell>
        </row>
        <row r="7577">
          <cell r="D7577" t="str">
            <v>Rararyn Radarys</v>
          </cell>
        </row>
        <row r="7578">
          <cell r="D7578" t="str">
            <v>Rararyn Radarys</v>
          </cell>
        </row>
        <row r="7579">
          <cell r="D7579" t="str">
            <v>Rararyn Radarys</v>
          </cell>
        </row>
        <row r="7580">
          <cell r="D7580" t="str">
            <v>Rararyn Radarys</v>
          </cell>
        </row>
        <row r="7581">
          <cell r="D7581" t="str">
            <v>Rararyn Radarys</v>
          </cell>
        </row>
        <row r="7582">
          <cell r="D7582" t="str">
            <v>Rararyn Radarys</v>
          </cell>
        </row>
        <row r="7583">
          <cell r="D7583" t="str">
            <v>Rararyn Radarys</v>
          </cell>
        </row>
        <row r="7584">
          <cell r="D7584" t="str">
            <v>Rararyn Radarys</v>
          </cell>
        </row>
        <row r="7585">
          <cell r="D7585" t="str">
            <v>Rararyn Radarys</v>
          </cell>
        </row>
        <row r="7586">
          <cell r="D7586" t="str">
            <v>Rararyn Radarys</v>
          </cell>
        </row>
        <row r="7587">
          <cell r="D7587" t="str">
            <v>Rararyn Radarys</v>
          </cell>
        </row>
        <row r="7588">
          <cell r="D7588" t="str">
            <v>Rararyn Radarys</v>
          </cell>
        </row>
        <row r="7589">
          <cell r="D7589" t="str">
            <v>Rararyn Radarys</v>
          </cell>
        </row>
        <row r="7590">
          <cell r="D7590" t="str">
            <v>Rararyn Radarys</v>
          </cell>
        </row>
        <row r="7591">
          <cell r="D7591" t="str">
            <v>Rararyn Radarys</v>
          </cell>
        </row>
        <row r="7592">
          <cell r="D7592" t="str">
            <v>Rararyn Radarys</v>
          </cell>
        </row>
        <row r="7593">
          <cell r="D7593" t="str">
            <v>Rararyn Radarys</v>
          </cell>
        </row>
        <row r="7594">
          <cell r="D7594" t="str">
            <v>Raril Giral</v>
          </cell>
        </row>
        <row r="7595">
          <cell r="D7595" t="str">
            <v>Raril Giral</v>
          </cell>
        </row>
        <row r="7596">
          <cell r="D7596" t="str">
            <v>Redoran Guard</v>
          </cell>
        </row>
        <row r="7597">
          <cell r="D7597" t="str">
            <v>Redoran Guard</v>
          </cell>
        </row>
        <row r="7598">
          <cell r="D7598" t="str">
            <v>Relam Arinith</v>
          </cell>
        </row>
        <row r="7599">
          <cell r="D7599" t="str">
            <v>Relam Arinith</v>
          </cell>
        </row>
        <row r="7600">
          <cell r="D7600" t="str">
            <v>Relam Arinith</v>
          </cell>
        </row>
        <row r="7601">
          <cell r="D7601" t="str">
            <v>Relam Arinith</v>
          </cell>
        </row>
        <row r="7602">
          <cell r="D7602" t="str">
            <v>Relam Arinith</v>
          </cell>
        </row>
        <row r="7603">
          <cell r="D7603" t="str">
            <v>Relam Arinith</v>
          </cell>
        </row>
        <row r="7604">
          <cell r="D7604" t="str">
            <v>Relam Arinith</v>
          </cell>
        </row>
        <row r="7605">
          <cell r="D7605" t="str">
            <v>Relam Arinith</v>
          </cell>
        </row>
        <row r="7606">
          <cell r="D7606" t="str">
            <v>Relam Arinith</v>
          </cell>
        </row>
        <row r="7607">
          <cell r="D7607" t="str">
            <v>Relam Arinith</v>
          </cell>
        </row>
        <row r="7608">
          <cell r="D7608" t="str">
            <v>Relam Arinith</v>
          </cell>
        </row>
        <row r="7609">
          <cell r="D7609" t="str">
            <v>Relms Gilvilo</v>
          </cell>
        </row>
        <row r="7610">
          <cell r="D7610" t="str">
            <v>Relms Gilvilo</v>
          </cell>
        </row>
        <row r="7611">
          <cell r="D7611" t="str">
            <v>Relur Faryon</v>
          </cell>
        </row>
        <row r="7612">
          <cell r="D7612" t="str">
            <v>Relur Faryon</v>
          </cell>
        </row>
        <row r="7613">
          <cell r="D7613" t="str">
            <v>Relur Faryon</v>
          </cell>
        </row>
        <row r="7614">
          <cell r="D7614" t="str">
            <v>Relur Faryon</v>
          </cell>
        </row>
        <row r="7615">
          <cell r="D7615" t="str">
            <v>Relur Faryon</v>
          </cell>
        </row>
        <row r="7616">
          <cell r="D7616" t="str">
            <v>Relur Faryon</v>
          </cell>
        </row>
        <row r="7617">
          <cell r="D7617" t="str">
            <v>Relur Faryon</v>
          </cell>
        </row>
        <row r="7618">
          <cell r="D7618" t="str">
            <v>Relur Faryon</v>
          </cell>
        </row>
        <row r="7619">
          <cell r="D7619" t="str">
            <v>Relur Faryon</v>
          </cell>
        </row>
        <row r="7620">
          <cell r="D7620" t="str">
            <v>Relur Faryon</v>
          </cell>
        </row>
        <row r="7621">
          <cell r="D7621" t="str">
            <v>Relur Faryon</v>
          </cell>
        </row>
        <row r="7622">
          <cell r="D7622" t="str">
            <v>Relur Faryon</v>
          </cell>
        </row>
        <row r="7623">
          <cell r="D7623" t="str">
            <v>Relur Faryon</v>
          </cell>
        </row>
        <row r="7624">
          <cell r="D7624" t="str">
            <v>Relur Faryon</v>
          </cell>
        </row>
        <row r="7625">
          <cell r="D7625" t="str">
            <v>Relur Faryon</v>
          </cell>
        </row>
        <row r="7626">
          <cell r="D7626" t="str">
            <v>Relur Faryon</v>
          </cell>
        </row>
        <row r="7627">
          <cell r="D7627" t="str">
            <v>Relur Faryon</v>
          </cell>
        </row>
        <row r="7628">
          <cell r="D7628" t="str">
            <v>Relur Faryon</v>
          </cell>
        </row>
        <row r="7629">
          <cell r="D7629" t="str">
            <v>Rindral Dralor</v>
          </cell>
        </row>
        <row r="7630">
          <cell r="D7630" t="str">
            <v>Rindral Dralor</v>
          </cell>
        </row>
        <row r="7631">
          <cell r="D7631" t="str">
            <v>Rindral Dralor</v>
          </cell>
        </row>
        <row r="7632">
          <cell r="D7632" t="str">
            <v>Rindral Dralor</v>
          </cell>
        </row>
        <row r="7633">
          <cell r="D7633" t="str">
            <v>Rols Ienith</v>
          </cell>
        </row>
        <row r="7634">
          <cell r="D7634" t="str">
            <v>Rothis Nethan</v>
          </cell>
        </row>
        <row r="7635">
          <cell r="D7635" t="str">
            <v>Rothis Nethan</v>
          </cell>
        </row>
        <row r="7636">
          <cell r="D7636" t="str">
            <v>Rothis Nethan</v>
          </cell>
        </row>
        <row r="7637">
          <cell r="D7637" t="str">
            <v>Rothis Nethan</v>
          </cell>
        </row>
        <row r="7638">
          <cell r="D7638" t="str">
            <v>Rothis Nethan</v>
          </cell>
        </row>
        <row r="7639">
          <cell r="D7639" t="str">
            <v>Rothis Nethan</v>
          </cell>
        </row>
        <row r="7640">
          <cell r="D7640" t="str">
            <v>Rothis Nethan</v>
          </cell>
        </row>
        <row r="7641">
          <cell r="D7641" t="str">
            <v>Rothis Nethan</v>
          </cell>
        </row>
        <row r="7642">
          <cell r="D7642" t="str">
            <v>Rothis Nethan</v>
          </cell>
        </row>
        <row r="7643">
          <cell r="D7643" t="str">
            <v>Rothis Nethan</v>
          </cell>
        </row>
        <row r="7644">
          <cell r="D7644" t="str">
            <v>Rovone Arvel</v>
          </cell>
        </row>
        <row r="7645">
          <cell r="D7645" t="str">
            <v>Rovone Arvel</v>
          </cell>
        </row>
        <row r="7646">
          <cell r="D7646" t="str">
            <v>Rovone Arvel</v>
          </cell>
        </row>
        <row r="7647">
          <cell r="D7647" t="str">
            <v>Rovone Arvel</v>
          </cell>
        </row>
        <row r="7648">
          <cell r="D7648" t="str">
            <v>Rovone Arvel</v>
          </cell>
        </row>
        <row r="7649">
          <cell r="D7649" t="str">
            <v>Rovone Arvel</v>
          </cell>
        </row>
        <row r="7650">
          <cell r="D7650" t="str">
            <v>Rovone Arvel</v>
          </cell>
        </row>
        <row r="7651">
          <cell r="D7651" t="str">
            <v>Rovone Arvel</v>
          </cell>
        </row>
        <row r="7652">
          <cell r="D7652" t="str">
            <v>Rovone Arvel</v>
          </cell>
        </row>
        <row r="7653">
          <cell r="D7653" t="str">
            <v>Rovone Arvel</v>
          </cell>
        </row>
        <row r="7654">
          <cell r="D7654" t="str">
            <v>Rovone Arvel</v>
          </cell>
        </row>
        <row r="7655">
          <cell r="D7655" t="str">
            <v>Rovone Arvel</v>
          </cell>
        </row>
        <row r="7656">
          <cell r="D7656" t="str">
            <v>Sakin Sanammasour</v>
          </cell>
        </row>
        <row r="7657">
          <cell r="D7657" t="str">
            <v>Salas Valor</v>
          </cell>
        </row>
        <row r="7658">
          <cell r="D7658" t="str">
            <v>Salas Valor</v>
          </cell>
        </row>
        <row r="7659">
          <cell r="D7659" t="str">
            <v>Salas Valor</v>
          </cell>
        </row>
        <row r="7660">
          <cell r="D7660" t="str">
            <v>Salas Valor</v>
          </cell>
        </row>
        <row r="7661">
          <cell r="D7661" t="str">
            <v>Salas Valor</v>
          </cell>
        </row>
        <row r="7662">
          <cell r="D7662" t="str">
            <v>Salas Valor</v>
          </cell>
        </row>
        <row r="7663">
          <cell r="D7663" t="str">
            <v>Salas Valor</v>
          </cell>
        </row>
        <row r="7664">
          <cell r="D7664" t="str">
            <v>Salas Valor</v>
          </cell>
        </row>
        <row r="7665">
          <cell r="D7665" t="str">
            <v>Salas Valor</v>
          </cell>
        </row>
        <row r="7666">
          <cell r="D7666" t="str">
            <v>Salas Valor</v>
          </cell>
        </row>
        <row r="7667">
          <cell r="D7667" t="str">
            <v>Salas Valor</v>
          </cell>
        </row>
        <row r="7668">
          <cell r="D7668" t="str">
            <v>Salas Valor</v>
          </cell>
        </row>
        <row r="7669">
          <cell r="D7669" t="str">
            <v>Salas Valor</v>
          </cell>
        </row>
        <row r="7670">
          <cell r="D7670" t="str">
            <v>Salas Valor</v>
          </cell>
        </row>
        <row r="7671">
          <cell r="D7671" t="str">
            <v>Salattanat</v>
          </cell>
        </row>
        <row r="7672">
          <cell r="D7672" t="str">
            <v>Salattanat</v>
          </cell>
        </row>
        <row r="7673">
          <cell r="D7673" t="str">
            <v>Salattanat</v>
          </cell>
        </row>
        <row r="7674">
          <cell r="D7674" t="str">
            <v>Salattanat</v>
          </cell>
        </row>
        <row r="7675">
          <cell r="D7675" t="str">
            <v>Salattanat</v>
          </cell>
        </row>
        <row r="7676">
          <cell r="D7676" t="str">
            <v>Salattanat</v>
          </cell>
        </row>
        <row r="7677">
          <cell r="D7677" t="str">
            <v>Salattanat</v>
          </cell>
        </row>
        <row r="7678">
          <cell r="D7678" t="str">
            <v>Salattanat</v>
          </cell>
        </row>
        <row r="7679">
          <cell r="D7679" t="str">
            <v>Salen Ravel</v>
          </cell>
        </row>
        <row r="7680">
          <cell r="D7680" t="str">
            <v>Salyn Sarethi</v>
          </cell>
        </row>
        <row r="7681">
          <cell r="D7681" t="str">
            <v>Salyn Sarethi</v>
          </cell>
        </row>
        <row r="7682">
          <cell r="D7682" t="str">
            <v>Salyn Sarethi</v>
          </cell>
        </row>
        <row r="7683">
          <cell r="D7683" t="str">
            <v>Salyn Sarethi</v>
          </cell>
        </row>
        <row r="7684">
          <cell r="D7684" t="str">
            <v>Salyn Sarethi</v>
          </cell>
        </row>
        <row r="7685">
          <cell r="D7685" t="str">
            <v>Salyn Sarethi</v>
          </cell>
        </row>
        <row r="7686">
          <cell r="D7686" t="str">
            <v>Salyn Sarethi</v>
          </cell>
        </row>
        <row r="7687">
          <cell r="D7687" t="str">
            <v>Salyn Sarethi</v>
          </cell>
        </row>
        <row r="7688">
          <cell r="D7688" t="str">
            <v>Salyn Sarethi</v>
          </cell>
        </row>
        <row r="7689">
          <cell r="D7689" t="str">
            <v>Salyn Sarethi</v>
          </cell>
        </row>
        <row r="7690">
          <cell r="D7690" t="str">
            <v>Salyn Sarethi</v>
          </cell>
        </row>
        <row r="7691">
          <cell r="D7691" t="str">
            <v>Salyn Sarethi</v>
          </cell>
        </row>
        <row r="7692">
          <cell r="D7692" t="str">
            <v>Salyn Sarethi</v>
          </cell>
        </row>
        <row r="7693">
          <cell r="D7693" t="str">
            <v>Salyn Sarethi</v>
          </cell>
        </row>
        <row r="7694">
          <cell r="D7694" t="str">
            <v>Salyn Sarethi</v>
          </cell>
        </row>
        <row r="7695">
          <cell r="D7695" t="str">
            <v>Salyn Sarethi</v>
          </cell>
        </row>
        <row r="7696">
          <cell r="D7696" t="str">
            <v>Salyn Sarethi</v>
          </cell>
        </row>
        <row r="7697">
          <cell r="D7697" t="str">
            <v>Salyn Sarethi</v>
          </cell>
        </row>
        <row r="7698">
          <cell r="D7698" t="str">
            <v>Salyn Sarethi</v>
          </cell>
        </row>
        <row r="7699">
          <cell r="D7699" t="str">
            <v>Salyn Sarethi</v>
          </cell>
        </row>
        <row r="7700">
          <cell r="D7700" t="str">
            <v>Salyn Sarethi</v>
          </cell>
        </row>
        <row r="7701">
          <cell r="D7701" t="str">
            <v>Salyn Sarethi</v>
          </cell>
        </row>
        <row r="7702">
          <cell r="D7702" t="str">
            <v>Salyn Sarethi</v>
          </cell>
        </row>
        <row r="7703">
          <cell r="D7703" t="str">
            <v>Salyn Sarethi</v>
          </cell>
        </row>
        <row r="7704">
          <cell r="D7704" t="str">
            <v>Salyn Sarethi</v>
          </cell>
        </row>
        <row r="7705">
          <cell r="D7705" t="str">
            <v>Sanvyn Llethri</v>
          </cell>
        </row>
        <row r="7706">
          <cell r="D7706" t="str">
            <v>Sanvyn Llethri</v>
          </cell>
        </row>
        <row r="7707">
          <cell r="D7707" t="str">
            <v>Sanvyn Llethri</v>
          </cell>
        </row>
        <row r="7708">
          <cell r="D7708" t="str">
            <v>Sanvyn Llethri</v>
          </cell>
        </row>
        <row r="7709">
          <cell r="D7709" t="str">
            <v>Sanvyn Llethri</v>
          </cell>
        </row>
        <row r="7710">
          <cell r="D7710" t="str">
            <v>Sanvyn Llethri</v>
          </cell>
        </row>
        <row r="7711">
          <cell r="D7711" t="str">
            <v>Sanvyn Llethri</v>
          </cell>
        </row>
        <row r="7712">
          <cell r="D7712" t="str">
            <v>Sanvyn Llethri</v>
          </cell>
        </row>
        <row r="7713">
          <cell r="D7713" t="str">
            <v>Sanvyn Llethri</v>
          </cell>
        </row>
        <row r="7714">
          <cell r="D7714" t="str">
            <v>Sanvyn Llethri</v>
          </cell>
        </row>
        <row r="7715">
          <cell r="D7715" t="str">
            <v>Sanvyn Llethri</v>
          </cell>
        </row>
        <row r="7716">
          <cell r="D7716" t="str">
            <v>Sanvyn Llethri</v>
          </cell>
        </row>
        <row r="7717">
          <cell r="D7717" t="str">
            <v>Sanvyn Llethri</v>
          </cell>
        </row>
        <row r="7718">
          <cell r="D7718" t="str">
            <v>Sanvyn Llethri</v>
          </cell>
        </row>
        <row r="7719">
          <cell r="D7719" t="str">
            <v>Sanvyn Llethri</v>
          </cell>
        </row>
        <row r="7720">
          <cell r="D7720" t="str">
            <v>Sanvyn Llethri</v>
          </cell>
        </row>
        <row r="7721">
          <cell r="D7721" t="str">
            <v>Sarayn Sadus</v>
          </cell>
        </row>
        <row r="7722">
          <cell r="D7722" t="str">
            <v>Sathyn Andrano</v>
          </cell>
        </row>
        <row r="7723">
          <cell r="D7723" t="str">
            <v>Seldus Nerendus</v>
          </cell>
        </row>
        <row r="7724">
          <cell r="D7724" t="str">
            <v>Seldus Nerendus</v>
          </cell>
        </row>
        <row r="7725">
          <cell r="D7725" t="str">
            <v>Seldus Nerendus</v>
          </cell>
        </row>
        <row r="7726">
          <cell r="D7726" t="str">
            <v>Seldus Nerendus</v>
          </cell>
        </row>
        <row r="7727">
          <cell r="D7727" t="str">
            <v>Seldus Nerendus</v>
          </cell>
        </row>
        <row r="7728">
          <cell r="D7728" t="str">
            <v>Seldus Nerendus</v>
          </cell>
        </row>
        <row r="7729">
          <cell r="D7729" t="str">
            <v>Seldus Nerendus</v>
          </cell>
        </row>
        <row r="7730">
          <cell r="D7730" t="str">
            <v>Seler Favelnim</v>
          </cell>
        </row>
        <row r="7731">
          <cell r="D7731" t="str">
            <v>Seler Favelnim</v>
          </cell>
        </row>
        <row r="7732">
          <cell r="D7732" t="str">
            <v>Seler Favelnim</v>
          </cell>
        </row>
        <row r="7733">
          <cell r="D7733" t="str">
            <v>Seler Favelnim</v>
          </cell>
        </row>
        <row r="7734">
          <cell r="D7734" t="str">
            <v>Seler Favelnim</v>
          </cell>
        </row>
        <row r="7735">
          <cell r="D7735" t="str">
            <v>Seler Favelnim</v>
          </cell>
        </row>
        <row r="7736">
          <cell r="D7736" t="str">
            <v>Seler Favelnim</v>
          </cell>
        </row>
        <row r="7737">
          <cell r="D7737" t="str">
            <v>Seler Favelnim</v>
          </cell>
        </row>
        <row r="7738">
          <cell r="D7738" t="str">
            <v>Seler Favelnim</v>
          </cell>
        </row>
        <row r="7739">
          <cell r="D7739" t="str">
            <v>Seler Favelnim</v>
          </cell>
        </row>
        <row r="7740">
          <cell r="D7740" t="str">
            <v>Seler Favelnim</v>
          </cell>
        </row>
        <row r="7741">
          <cell r="D7741" t="str">
            <v>Seler Favelnim</v>
          </cell>
        </row>
        <row r="7742">
          <cell r="D7742" t="str">
            <v>Seler Favelnim</v>
          </cell>
        </row>
        <row r="7743">
          <cell r="D7743" t="str">
            <v>Selkirnemus</v>
          </cell>
        </row>
        <row r="7744">
          <cell r="D7744" t="str">
            <v>Selvil Sareloth</v>
          </cell>
        </row>
        <row r="7745">
          <cell r="D7745" t="str">
            <v>Selvil Sareloth</v>
          </cell>
        </row>
        <row r="7746">
          <cell r="D7746" t="str">
            <v>Selvil Sareloth</v>
          </cell>
        </row>
        <row r="7747">
          <cell r="D7747" t="str">
            <v>Selvil Sareloth</v>
          </cell>
        </row>
        <row r="7748">
          <cell r="D7748" t="str">
            <v>Selvil Sareloth</v>
          </cell>
        </row>
        <row r="7749">
          <cell r="D7749" t="str">
            <v>Sendel Tedas</v>
          </cell>
        </row>
        <row r="7750">
          <cell r="D7750" t="str">
            <v>Sendus Sathis</v>
          </cell>
        </row>
        <row r="7751">
          <cell r="D7751" t="str">
            <v>Sendus Sathis</v>
          </cell>
        </row>
        <row r="7752">
          <cell r="D7752" t="str">
            <v>Sendus Sathis</v>
          </cell>
        </row>
        <row r="7753">
          <cell r="D7753" t="str">
            <v>Sendus Sathis</v>
          </cell>
        </row>
        <row r="7754">
          <cell r="D7754" t="str">
            <v>Sendus Sathis</v>
          </cell>
        </row>
        <row r="7755">
          <cell r="D7755" t="str">
            <v>Serer Andrano</v>
          </cell>
        </row>
        <row r="7756">
          <cell r="D7756" t="str">
            <v>Serjo Avon Oran</v>
          </cell>
        </row>
        <row r="7757">
          <cell r="D7757" t="str">
            <v>Serjo Avon Oran</v>
          </cell>
        </row>
        <row r="7758">
          <cell r="D7758" t="str">
            <v>Serjo Avon Oran</v>
          </cell>
        </row>
        <row r="7759">
          <cell r="D7759" t="str">
            <v>Serjo Avon Oran</v>
          </cell>
        </row>
        <row r="7760">
          <cell r="D7760" t="str">
            <v>Serjo Avon Oran</v>
          </cell>
        </row>
        <row r="7761">
          <cell r="D7761" t="str">
            <v>Serjo Avon Oran</v>
          </cell>
        </row>
        <row r="7762">
          <cell r="D7762" t="str">
            <v>Serjo Avon Oran</v>
          </cell>
        </row>
        <row r="7763">
          <cell r="D7763" t="str">
            <v>Serjo Avon Oran</v>
          </cell>
        </row>
        <row r="7764">
          <cell r="D7764" t="str">
            <v>Serjo Avon Oran</v>
          </cell>
        </row>
        <row r="7765">
          <cell r="D7765" t="str">
            <v>Serjo Avon Oran</v>
          </cell>
        </row>
        <row r="7766">
          <cell r="D7766" t="str">
            <v>Serjo Avon Oran</v>
          </cell>
        </row>
        <row r="7767">
          <cell r="D7767" t="str">
            <v>Serjo Avon Oran</v>
          </cell>
        </row>
        <row r="7768">
          <cell r="D7768" t="str">
            <v>Serjo Avon Oran</v>
          </cell>
        </row>
        <row r="7769">
          <cell r="D7769" t="str">
            <v>Shabinbael</v>
          </cell>
        </row>
        <row r="7770">
          <cell r="D7770" t="str">
            <v>Shabinbael</v>
          </cell>
        </row>
        <row r="7771">
          <cell r="D7771" t="str">
            <v>Shabinbael</v>
          </cell>
        </row>
        <row r="7772">
          <cell r="D7772" t="str">
            <v>Sharpshooter Redoran Guard</v>
          </cell>
        </row>
        <row r="7773">
          <cell r="D7773" t="str">
            <v>Sovor Trandel</v>
          </cell>
        </row>
        <row r="7774">
          <cell r="D7774" t="str">
            <v>Sovor Trandel</v>
          </cell>
        </row>
        <row r="7775">
          <cell r="D7775" t="str">
            <v>Sovor Trandel</v>
          </cell>
        </row>
        <row r="7776">
          <cell r="D7776" t="str">
            <v>Sovor Trandel</v>
          </cell>
        </row>
        <row r="7777">
          <cell r="D7777" t="str">
            <v>Sovor Trandel</v>
          </cell>
        </row>
        <row r="7778">
          <cell r="D7778" t="str">
            <v>Sovor Trandel</v>
          </cell>
        </row>
        <row r="7779">
          <cell r="D7779" t="str">
            <v>Sovor Trandel</v>
          </cell>
        </row>
        <row r="7780">
          <cell r="D7780" t="str">
            <v>Sovor Trandel</v>
          </cell>
        </row>
        <row r="7781">
          <cell r="D7781" t="str">
            <v>Sovor Trandel</v>
          </cell>
        </row>
        <row r="7782">
          <cell r="D7782" t="str">
            <v>Stlennius Vibato</v>
          </cell>
        </row>
        <row r="7783">
          <cell r="D7783" t="str">
            <v>Stlennius Vibato</v>
          </cell>
        </row>
        <row r="7784">
          <cell r="D7784" t="str">
            <v>Sul-Matuul</v>
          </cell>
        </row>
        <row r="7785">
          <cell r="D7785" t="str">
            <v>Sul-Matuul</v>
          </cell>
        </row>
        <row r="7786">
          <cell r="D7786" t="str">
            <v>Sul-Matuul</v>
          </cell>
        </row>
        <row r="7787">
          <cell r="D7787" t="str">
            <v>Sul-Matuul</v>
          </cell>
        </row>
        <row r="7788">
          <cell r="D7788" t="str">
            <v>Sul-Matuul</v>
          </cell>
        </row>
        <row r="7789">
          <cell r="D7789" t="str">
            <v>Sul-Matuul</v>
          </cell>
        </row>
        <row r="7790">
          <cell r="D7790" t="str">
            <v>Sul-Matuul</v>
          </cell>
        </row>
        <row r="7791">
          <cell r="D7791" t="str">
            <v>Sul-Matuul</v>
          </cell>
        </row>
        <row r="7792">
          <cell r="D7792" t="str">
            <v>Sul-Matuul</v>
          </cell>
        </row>
        <row r="7793">
          <cell r="D7793" t="str">
            <v>Sul-Matuul</v>
          </cell>
        </row>
        <row r="7794">
          <cell r="D7794" t="str">
            <v>Sul-Matuul</v>
          </cell>
        </row>
        <row r="7795">
          <cell r="D7795" t="str">
            <v>Sul-Matuul</v>
          </cell>
        </row>
        <row r="7796">
          <cell r="D7796" t="str">
            <v>Sul-Matuul</v>
          </cell>
        </row>
        <row r="7797">
          <cell r="D7797" t="str">
            <v>Sul-Matuul</v>
          </cell>
        </row>
        <row r="7798">
          <cell r="D7798" t="str">
            <v>Sul-Matuul</v>
          </cell>
        </row>
        <row r="7799">
          <cell r="D7799" t="str">
            <v>Sul-Matuul</v>
          </cell>
        </row>
        <row r="7800">
          <cell r="D7800" t="str">
            <v>Sul-Matuul</v>
          </cell>
        </row>
        <row r="7801">
          <cell r="D7801" t="str">
            <v>Sul-Matuul</v>
          </cell>
        </row>
        <row r="7802">
          <cell r="D7802" t="str">
            <v>Sul-Matuul</v>
          </cell>
        </row>
        <row r="7803">
          <cell r="D7803" t="str">
            <v>Sul-Matuul</v>
          </cell>
        </row>
        <row r="7804">
          <cell r="D7804" t="str">
            <v>Sul-Matuul</v>
          </cell>
        </row>
        <row r="7805">
          <cell r="D7805" t="str">
            <v>Sul-Matuul</v>
          </cell>
        </row>
        <row r="7806">
          <cell r="D7806" t="str">
            <v>Sul-Matuul</v>
          </cell>
        </row>
        <row r="7807">
          <cell r="D7807" t="str">
            <v>Sul-Matuul</v>
          </cell>
        </row>
        <row r="7808">
          <cell r="D7808" t="str">
            <v>Sul-Matuul</v>
          </cell>
        </row>
        <row r="7809">
          <cell r="D7809" t="str">
            <v>Sul-Matuul</v>
          </cell>
        </row>
        <row r="7810">
          <cell r="D7810" t="str">
            <v>Sul-Matuul</v>
          </cell>
        </row>
        <row r="7811">
          <cell r="D7811" t="str">
            <v>Sul-Matuul</v>
          </cell>
        </row>
        <row r="7812">
          <cell r="D7812" t="str">
            <v>Sul-Matuul</v>
          </cell>
        </row>
        <row r="7813">
          <cell r="D7813" t="str">
            <v>Sul-Matuul</v>
          </cell>
        </row>
        <row r="7814">
          <cell r="D7814" t="str">
            <v>Sul-Matuul</v>
          </cell>
        </row>
        <row r="7815">
          <cell r="D7815" t="str">
            <v>Sul-Matuul</v>
          </cell>
        </row>
        <row r="7816">
          <cell r="D7816" t="str">
            <v>Sul-Matuul</v>
          </cell>
        </row>
        <row r="7817">
          <cell r="D7817" t="str">
            <v>Sul-Matuul</v>
          </cell>
        </row>
        <row r="7818">
          <cell r="D7818" t="str">
            <v>Sul-Matuul</v>
          </cell>
        </row>
        <row r="7819">
          <cell r="D7819" t="str">
            <v>Sul-Matuul</v>
          </cell>
        </row>
        <row r="7820">
          <cell r="D7820" t="str">
            <v>Sul-Matuul</v>
          </cell>
        </row>
        <row r="7821">
          <cell r="D7821" t="str">
            <v>Sul-Matuul</v>
          </cell>
        </row>
        <row r="7822">
          <cell r="D7822" t="str">
            <v>Sul-Matuul</v>
          </cell>
        </row>
        <row r="7823">
          <cell r="D7823" t="str">
            <v>Sul-Matuul</v>
          </cell>
        </row>
        <row r="7824">
          <cell r="D7824" t="str">
            <v>Sul-Matuul</v>
          </cell>
        </row>
        <row r="7825">
          <cell r="D7825" t="str">
            <v>Sul-Matuul</v>
          </cell>
        </row>
        <row r="7826">
          <cell r="D7826" t="str">
            <v>Sul-Matuul</v>
          </cell>
        </row>
        <row r="7827">
          <cell r="D7827" t="str">
            <v>Sul-Matuul</v>
          </cell>
        </row>
        <row r="7828">
          <cell r="D7828" t="str">
            <v>Sul-Matuul</v>
          </cell>
        </row>
        <row r="7829">
          <cell r="D7829" t="str">
            <v>Sul-Matuul</v>
          </cell>
        </row>
        <row r="7830">
          <cell r="D7830" t="str">
            <v>Sul-Matuul</v>
          </cell>
        </row>
        <row r="7831">
          <cell r="D7831" t="str">
            <v>Sul-Matuul</v>
          </cell>
        </row>
        <row r="7832">
          <cell r="D7832" t="str">
            <v>Sul-Matuul</v>
          </cell>
        </row>
        <row r="7833">
          <cell r="D7833" t="str">
            <v>Sul-Matuul</v>
          </cell>
        </row>
        <row r="7834">
          <cell r="D7834" t="str">
            <v>Sul-Matuul</v>
          </cell>
        </row>
        <row r="7835">
          <cell r="D7835" t="str">
            <v>Sul-Matuul</v>
          </cell>
        </row>
        <row r="7836">
          <cell r="D7836" t="str">
            <v>Sul-Matuul</v>
          </cell>
        </row>
        <row r="7837">
          <cell r="D7837" t="str">
            <v>Sul-Matuul</v>
          </cell>
        </row>
        <row r="7838">
          <cell r="D7838" t="str">
            <v>Sul-Matuul</v>
          </cell>
        </row>
        <row r="7839">
          <cell r="D7839" t="str">
            <v>Sul-Matuul</v>
          </cell>
        </row>
        <row r="7840">
          <cell r="D7840" t="str">
            <v>Sul-Matuul</v>
          </cell>
        </row>
        <row r="7841">
          <cell r="D7841" t="str">
            <v>Sul-Matuul</v>
          </cell>
        </row>
        <row r="7842">
          <cell r="D7842" t="str">
            <v>Sul-Matuul</v>
          </cell>
        </row>
        <row r="7843">
          <cell r="D7843" t="str">
            <v>Sul-Matuul</v>
          </cell>
        </row>
        <row r="7844">
          <cell r="D7844" t="str">
            <v>Sul-Matuul</v>
          </cell>
        </row>
        <row r="7845">
          <cell r="D7845" t="str">
            <v>Sul-Matuul</v>
          </cell>
        </row>
        <row r="7846">
          <cell r="D7846" t="str">
            <v>Sul-Matuul</v>
          </cell>
        </row>
        <row r="7847">
          <cell r="D7847" t="str">
            <v>Sul-Matuul</v>
          </cell>
        </row>
        <row r="7848">
          <cell r="D7848" t="str">
            <v>Sunel Hlas</v>
          </cell>
        </row>
        <row r="7849">
          <cell r="D7849" t="str">
            <v>Sunel Hlas</v>
          </cell>
        </row>
        <row r="7850">
          <cell r="D7850" t="str">
            <v>Sunel Hlas</v>
          </cell>
        </row>
        <row r="7851">
          <cell r="D7851" t="str">
            <v>Sunel Hlas</v>
          </cell>
        </row>
        <row r="7852">
          <cell r="D7852" t="str">
            <v>Sunel Hlas</v>
          </cell>
        </row>
        <row r="7853">
          <cell r="D7853" t="str">
            <v>Sunel Hlas</v>
          </cell>
        </row>
        <row r="7854">
          <cell r="D7854" t="str">
            <v>Sunel Hlas</v>
          </cell>
        </row>
        <row r="7855">
          <cell r="D7855" t="str">
            <v>Sunel Hlas</v>
          </cell>
        </row>
        <row r="7856">
          <cell r="D7856" t="str">
            <v>Sunel Hlas</v>
          </cell>
        </row>
        <row r="7857">
          <cell r="D7857" t="str">
            <v>Sunel Hlas</v>
          </cell>
        </row>
        <row r="7858">
          <cell r="D7858" t="str">
            <v>Sunel Hlas</v>
          </cell>
        </row>
        <row r="7859">
          <cell r="D7859" t="str">
            <v>Sunel Hlas</v>
          </cell>
        </row>
        <row r="7860">
          <cell r="D7860" t="str">
            <v>Sunel Hlas</v>
          </cell>
        </row>
        <row r="7861">
          <cell r="D7861" t="str">
            <v>Sunel Hlas</v>
          </cell>
        </row>
        <row r="7862">
          <cell r="D7862" t="str">
            <v>Sunel Hlas</v>
          </cell>
        </row>
        <row r="7863">
          <cell r="D7863" t="str">
            <v>Sunel Hlas</v>
          </cell>
        </row>
        <row r="7864">
          <cell r="D7864" t="str">
            <v>Sunel Hlas</v>
          </cell>
        </row>
        <row r="7865">
          <cell r="D7865" t="str">
            <v>Sunel Hlas</v>
          </cell>
        </row>
        <row r="7866">
          <cell r="D7866" t="str">
            <v>Sunel Hlas</v>
          </cell>
        </row>
        <row r="7867">
          <cell r="D7867" t="str">
            <v>Sunel Hlas</v>
          </cell>
        </row>
        <row r="7868">
          <cell r="D7868" t="str">
            <v>Sunel Hlas</v>
          </cell>
        </row>
        <row r="7869">
          <cell r="D7869" t="str">
            <v>Sunel Hlas</v>
          </cell>
        </row>
        <row r="7870">
          <cell r="D7870" t="str">
            <v>Sunel Hlas</v>
          </cell>
        </row>
        <row r="7871">
          <cell r="D7871" t="str">
            <v>Sunel Hlas</v>
          </cell>
        </row>
        <row r="7872">
          <cell r="D7872" t="str">
            <v>Sunel Hlas</v>
          </cell>
        </row>
        <row r="7873">
          <cell r="D7873" t="str">
            <v>Sunel Hlas</v>
          </cell>
        </row>
        <row r="7874">
          <cell r="D7874" t="str">
            <v>Sunel Hlas</v>
          </cell>
        </row>
        <row r="7875">
          <cell r="D7875" t="str">
            <v>Sunel Hlas</v>
          </cell>
        </row>
        <row r="7876">
          <cell r="D7876" t="str">
            <v>Sunel Hlas</v>
          </cell>
        </row>
        <row r="7877">
          <cell r="D7877" t="str">
            <v>Sunel Hlas</v>
          </cell>
        </row>
        <row r="7878">
          <cell r="D7878" t="str">
            <v>Suryn Athones</v>
          </cell>
        </row>
        <row r="7879">
          <cell r="D7879" t="str">
            <v>Talis Drurel</v>
          </cell>
        </row>
        <row r="7880">
          <cell r="D7880" t="str">
            <v>Taren Andoren</v>
          </cell>
        </row>
        <row r="7881">
          <cell r="D7881" t="str">
            <v>Taren Andoren</v>
          </cell>
        </row>
        <row r="7882">
          <cell r="D7882" t="str">
            <v>Taren Andoren</v>
          </cell>
        </row>
        <row r="7883">
          <cell r="D7883" t="str">
            <v>Taren Andoren</v>
          </cell>
        </row>
        <row r="7884">
          <cell r="D7884" t="str">
            <v>Taren Andoren</v>
          </cell>
        </row>
        <row r="7885">
          <cell r="D7885" t="str">
            <v>Tarer Braryn</v>
          </cell>
        </row>
        <row r="7886">
          <cell r="D7886" t="str">
            <v>Tarer Braryn</v>
          </cell>
        </row>
        <row r="7887">
          <cell r="D7887" t="str">
            <v>Tarer Braryn</v>
          </cell>
        </row>
        <row r="7888">
          <cell r="D7888" t="str">
            <v>Tarer Braryn</v>
          </cell>
        </row>
        <row r="7889">
          <cell r="D7889" t="str">
            <v>Tarer Braryn</v>
          </cell>
        </row>
        <row r="7890">
          <cell r="D7890" t="str">
            <v>Tarer Braryn</v>
          </cell>
        </row>
        <row r="7891">
          <cell r="D7891" t="str">
            <v>Tarer Braryn</v>
          </cell>
        </row>
        <row r="7892">
          <cell r="D7892" t="str">
            <v>Tarer Braryn</v>
          </cell>
        </row>
        <row r="7893">
          <cell r="D7893" t="str">
            <v>Tarer Braryn</v>
          </cell>
        </row>
        <row r="7894">
          <cell r="D7894" t="str">
            <v>Tarer Braryn</v>
          </cell>
        </row>
        <row r="7895">
          <cell r="D7895" t="str">
            <v>Tarer Braryn</v>
          </cell>
        </row>
        <row r="7896">
          <cell r="D7896" t="str">
            <v>Taros Dral</v>
          </cell>
        </row>
        <row r="7897">
          <cell r="D7897" t="str">
            <v>Taros Dral</v>
          </cell>
        </row>
        <row r="7898">
          <cell r="D7898" t="str">
            <v>Taros Dral</v>
          </cell>
        </row>
        <row r="7899">
          <cell r="D7899" t="str">
            <v>Taros Dral</v>
          </cell>
        </row>
        <row r="7900">
          <cell r="D7900" t="str">
            <v>Taros Dral</v>
          </cell>
        </row>
        <row r="7901">
          <cell r="D7901" t="str">
            <v>Taros Dral</v>
          </cell>
        </row>
        <row r="7902">
          <cell r="D7902" t="str">
            <v>Taros Dral</v>
          </cell>
        </row>
        <row r="7903">
          <cell r="D7903" t="str">
            <v>Taros Dral</v>
          </cell>
        </row>
        <row r="7904">
          <cell r="D7904" t="str">
            <v>Taros Dral</v>
          </cell>
        </row>
        <row r="7905">
          <cell r="D7905" t="str">
            <v>Taros Dral</v>
          </cell>
        </row>
        <row r="7906">
          <cell r="D7906" t="str">
            <v>Tarvyn Faren</v>
          </cell>
        </row>
        <row r="7907">
          <cell r="D7907" t="str">
            <v>Tarvyn Faren</v>
          </cell>
        </row>
        <row r="7908">
          <cell r="D7908" t="str">
            <v>Tarvyn Faren</v>
          </cell>
        </row>
        <row r="7909">
          <cell r="D7909" t="str">
            <v>Tarvyn Faren</v>
          </cell>
        </row>
        <row r="7910">
          <cell r="D7910" t="str">
            <v>Tarvyn Faren</v>
          </cell>
        </row>
        <row r="7911">
          <cell r="D7911" t="str">
            <v>Tarvyn Faren</v>
          </cell>
        </row>
        <row r="7912">
          <cell r="D7912" t="str">
            <v>Tarvyn Faren</v>
          </cell>
        </row>
        <row r="7913">
          <cell r="D7913" t="str">
            <v>Tarvyn Faren</v>
          </cell>
        </row>
        <row r="7914">
          <cell r="D7914" t="str">
            <v>Tarvyn Faren</v>
          </cell>
        </row>
        <row r="7915">
          <cell r="D7915" t="str">
            <v>Tarvyn Faren</v>
          </cell>
        </row>
        <row r="7916">
          <cell r="D7916" t="str">
            <v>Tarvyn Faren</v>
          </cell>
        </row>
        <row r="7917">
          <cell r="D7917" t="str">
            <v>Tarvyn Faren</v>
          </cell>
        </row>
        <row r="7918">
          <cell r="D7918" t="str">
            <v>Tarvyn Faren</v>
          </cell>
        </row>
        <row r="7919">
          <cell r="D7919" t="str">
            <v>Tarvyn Faren</v>
          </cell>
        </row>
        <row r="7920">
          <cell r="D7920" t="str">
            <v>Tarvyn Faren</v>
          </cell>
        </row>
        <row r="7921">
          <cell r="D7921" t="str">
            <v>Tedril Vandram</v>
          </cell>
        </row>
        <row r="7922">
          <cell r="D7922" t="str">
            <v>Telvanni Guard</v>
          </cell>
        </row>
        <row r="7923">
          <cell r="D7923" t="str">
            <v>Telvanni Sharpshooter</v>
          </cell>
        </row>
        <row r="7924">
          <cell r="D7924" t="str">
            <v>Temis Romavel</v>
          </cell>
        </row>
        <row r="7925">
          <cell r="D7925" t="str">
            <v>Temis Romavel</v>
          </cell>
        </row>
        <row r="7926">
          <cell r="D7926" t="str">
            <v>Tendris Vedran</v>
          </cell>
        </row>
        <row r="7927">
          <cell r="D7927" t="str">
            <v>Tendris Vedran</v>
          </cell>
        </row>
        <row r="7928">
          <cell r="D7928" t="str">
            <v>Tendris Vedran</v>
          </cell>
        </row>
        <row r="7929">
          <cell r="D7929" t="str">
            <v>Tendris Vedran</v>
          </cell>
        </row>
        <row r="7930">
          <cell r="D7930" t="str">
            <v>Tendris Vedran</v>
          </cell>
        </row>
        <row r="7931">
          <cell r="D7931" t="str">
            <v>Tendris Vedran</v>
          </cell>
        </row>
        <row r="7932">
          <cell r="D7932" t="str">
            <v>Tendris Vedran</v>
          </cell>
        </row>
        <row r="7933">
          <cell r="D7933" t="str">
            <v>Tendris Vedran</v>
          </cell>
        </row>
        <row r="7934">
          <cell r="D7934" t="str">
            <v>Tendris Vedran</v>
          </cell>
        </row>
        <row r="7935">
          <cell r="D7935" t="str">
            <v>Tendris Vedran</v>
          </cell>
        </row>
        <row r="7936">
          <cell r="D7936" t="str">
            <v>Tendris Vedran</v>
          </cell>
        </row>
        <row r="7937">
          <cell r="D7937" t="str">
            <v>Tendris Vedran</v>
          </cell>
        </row>
        <row r="7938">
          <cell r="D7938" t="str">
            <v>Tendris Vedran</v>
          </cell>
        </row>
        <row r="7939">
          <cell r="D7939" t="str">
            <v>Tendris Vedran</v>
          </cell>
        </row>
        <row r="7940">
          <cell r="D7940" t="str">
            <v>Tendris Vedran</v>
          </cell>
        </row>
        <row r="7941">
          <cell r="D7941" t="str">
            <v>Tendris Vedran</v>
          </cell>
        </row>
        <row r="7942">
          <cell r="D7942" t="str">
            <v>Tendris Vedran</v>
          </cell>
        </row>
        <row r="7943">
          <cell r="D7943" t="str">
            <v>Tendris Vedran</v>
          </cell>
        </row>
        <row r="7944">
          <cell r="D7944" t="str">
            <v>Tendris Vedran</v>
          </cell>
        </row>
        <row r="7945">
          <cell r="D7945" t="str">
            <v>Tendris Vedran</v>
          </cell>
        </row>
        <row r="7946">
          <cell r="D7946" t="str">
            <v>Tendris Vedran</v>
          </cell>
        </row>
        <row r="7947">
          <cell r="D7947" t="str">
            <v>Tendris Vedran</v>
          </cell>
        </row>
        <row r="7948">
          <cell r="D7948" t="str">
            <v>Tendris Vedran</v>
          </cell>
        </row>
        <row r="7949">
          <cell r="D7949" t="str">
            <v>Tendris Vedran</v>
          </cell>
        </row>
        <row r="7950">
          <cell r="D7950" t="str">
            <v>Tendris Vedran</v>
          </cell>
        </row>
        <row r="7951">
          <cell r="D7951" t="str">
            <v>Tendris Vedran</v>
          </cell>
        </row>
        <row r="7952">
          <cell r="D7952" t="str">
            <v>Tendris Vedran</v>
          </cell>
        </row>
        <row r="7953">
          <cell r="D7953" t="str">
            <v>Tendris Vedran</v>
          </cell>
        </row>
        <row r="7954">
          <cell r="D7954" t="str">
            <v>Tendris Vedran</v>
          </cell>
        </row>
        <row r="7955">
          <cell r="D7955" t="str">
            <v>Tendris Vedran</v>
          </cell>
        </row>
        <row r="7956">
          <cell r="D7956" t="str">
            <v>Tendris Vedran</v>
          </cell>
        </row>
        <row r="7957">
          <cell r="D7957" t="str">
            <v>Tendris Vedran</v>
          </cell>
        </row>
        <row r="7958">
          <cell r="D7958" t="str">
            <v>Tendris Vedran</v>
          </cell>
        </row>
        <row r="7959">
          <cell r="D7959" t="str">
            <v>Tendris Vedran</v>
          </cell>
        </row>
        <row r="7960">
          <cell r="D7960" t="str">
            <v>Tendris Vedran</v>
          </cell>
        </row>
        <row r="7961">
          <cell r="D7961" t="str">
            <v>Tendris Vedran</v>
          </cell>
        </row>
        <row r="7962">
          <cell r="D7962" t="str">
            <v>Tendris Vedran</v>
          </cell>
        </row>
        <row r="7963">
          <cell r="D7963" t="str">
            <v>Tendris Vedran</v>
          </cell>
        </row>
        <row r="7964">
          <cell r="D7964" t="str">
            <v>Tendris Vedran</v>
          </cell>
        </row>
        <row r="7965">
          <cell r="D7965" t="str">
            <v>Tendris Vedran</v>
          </cell>
        </row>
        <row r="7966">
          <cell r="D7966" t="str">
            <v>Tendris Vedran</v>
          </cell>
        </row>
        <row r="7967">
          <cell r="D7967" t="str">
            <v>Tendris Vedran</v>
          </cell>
        </row>
        <row r="7968">
          <cell r="D7968" t="str">
            <v>Tendris Vedran</v>
          </cell>
        </row>
        <row r="7969">
          <cell r="D7969" t="str">
            <v>Tendris Vedran</v>
          </cell>
        </row>
        <row r="7970">
          <cell r="D7970" t="str">
            <v>Tendris Vedran</v>
          </cell>
        </row>
        <row r="7971">
          <cell r="D7971" t="str">
            <v>Tendris Vedran</v>
          </cell>
        </row>
        <row r="7972">
          <cell r="D7972" t="str">
            <v>Tendris Vedran</v>
          </cell>
        </row>
        <row r="7973">
          <cell r="D7973" t="str">
            <v>Tendris Vedran</v>
          </cell>
        </row>
        <row r="7974">
          <cell r="D7974" t="str">
            <v>Tendris Vedran</v>
          </cell>
        </row>
        <row r="7975">
          <cell r="D7975" t="str">
            <v>Tendris Vedran</v>
          </cell>
        </row>
        <row r="7976">
          <cell r="D7976" t="str">
            <v>Tendris Vedran</v>
          </cell>
        </row>
        <row r="7977">
          <cell r="D7977" t="str">
            <v>Tendris Vedran</v>
          </cell>
        </row>
        <row r="7978">
          <cell r="D7978" t="str">
            <v>Tendris Vedran</v>
          </cell>
        </row>
        <row r="7979">
          <cell r="D7979" t="str">
            <v>Tendris Vedran</v>
          </cell>
        </row>
        <row r="7980">
          <cell r="D7980" t="str">
            <v>Tendris Vedran</v>
          </cell>
        </row>
        <row r="7981">
          <cell r="D7981" t="str">
            <v>Tendris Vedran</v>
          </cell>
        </row>
        <row r="7982">
          <cell r="D7982" t="str">
            <v>Tendris Vedran</v>
          </cell>
        </row>
        <row r="7983">
          <cell r="D7983" t="str">
            <v>Tendris Vedran</v>
          </cell>
        </row>
        <row r="7984">
          <cell r="D7984" t="str">
            <v>Tendris Vedran</v>
          </cell>
        </row>
        <row r="7985">
          <cell r="D7985" t="str">
            <v>Tendris Vedran</v>
          </cell>
        </row>
        <row r="7986">
          <cell r="D7986" t="str">
            <v>Tendris Vedran</v>
          </cell>
        </row>
        <row r="7987">
          <cell r="D7987" t="str">
            <v>Tendris Vedran</v>
          </cell>
        </row>
        <row r="7988">
          <cell r="D7988" t="str">
            <v>Tendris Vedran</v>
          </cell>
        </row>
        <row r="7989">
          <cell r="D7989" t="str">
            <v>Tendris Vedran</v>
          </cell>
        </row>
        <row r="7990">
          <cell r="D7990" t="str">
            <v>Tendris Vedran</v>
          </cell>
        </row>
        <row r="7991">
          <cell r="D7991" t="str">
            <v>Tendris Vedran</v>
          </cell>
        </row>
        <row r="7992">
          <cell r="D7992" t="str">
            <v>Tendris Vedran</v>
          </cell>
        </row>
        <row r="7993">
          <cell r="D7993" t="str">
            <v>Tendris Vedran</v>
          </cell>
        </row>
        <row r="7994">
          <cell r="D7994" t="str">
            <v>Tendris Vedran</v>
          </cell>
        </row>
        <row r="7995">
          <cell r="D7995" t="str">
            <v>Tendris Vedran</v>
          </cell>
        </row>
        <row r="7996">
          <cell r="D7996" t="str">
            <v>Tendris Vedran</v>
          </cell>
        </row>
        <row r="7997">
          <cell r="D7997" t="str">
            <v>Tendris Vedran</v>
          </cell>
        </row>
        <row r="7998">
          <cell r="D7998" t="str">
            <v>Tendris Vedran</v>
          </cell>
        </row>
        <row r="7999">
          <cell r="D7999" t="str">
            <v>Tendris Vedran</v>
          </cell>
        </row>
        <row r="8000">
          <cell r="D8000" t="str">
            <v>Tendris Vedran</v>
          </cell>
        </row>
        <row r="8001">
          <cell r="D8001" t="str">
            <v>Tendris Vedran</v>
          </cell>
        </row>
        <row r="8002">
          <cell r="D8002" t="str">
            <v>Tendris Vedran</v>
          </cell>
        </row>
        <row r="8003">
          <cell r="D8003" t="str">
            <v>Tendris Vedran</v>
          </cell>
        </row>
        <row r="8004">
          <cell r="D8004" t="str">
            <v>Tendris Vedran</v>
          </cell>
        </row>
        <row r="8005">
          <cell r="D8005" t="str">
            <v>Tendris Vedran</v>
          </cell>
        </row>
        <row r="8006">
          <cell r="D8006" t="str">
            <v>Tendris Vedran</v>
          </cell>
        </row>
        <row r="8007">
          <cell r="D8007" t="str">
            <v>Tendris Vedran</v>
          </cell>
        </row>
        <row r="8008">
          <cell r="D8008" t="str">
            <v>Tendris Vedran</v>
          </cell>
        </row>
        <row r="8009">
          <cell r="D8009" t="str">
            <v>Tendris Vedran</v>
          </cell>
        </row>
        <row r="8010">
          <cell r="D8010" t="str">
            <v>Tendris Vedran</v>
          </cell>
        </row>
        <row r="8011">
          <cell r="D8011" t="str">
            <v>Tendris Vedran</v>
          </cell>
        </row>
        <row r="8012">
          <cell r="D8012" t="str">
            <v>Tendris Vedran</v>
          </cell>
        </row>
        <row r="8013">
          <cell r="D8013" t="str">
            <v>Tendris Vedran</v>
          </cell>
        </row>
        <row r="8014">
          <cell r="D8014" t="str">
            <v>Tendris Vedran</v>
          </cell>
        </row>
        <row r="8015">
          <cell r="D8015" t="str">
            <v>Tendris Vedran</v>
          </cell>
        </row>
        <row r="8016">
          <cell r="D8016" t="str">
            <v>Tendris Vedran</v>
          </cell>
        </row>
        <row r="8017">
          <cell r="D8017" t="str">
            <v>Tendris Vedran</v>
          </cell>
        </row>
        <row r="8018">
          <cell r="D8018" t="str">
            <v>Tendris Vedran</v>
          </cell>
        </row>
        <row r="8019">
          <cell r="D8019" t="str">
            <v>Tendris Vedran</v>
          </cell>
        </row>
        <row r="8020">
          <cell r="D8020" t="str">
            <v>Tendris Vedran</v>
          </cell>
        </row>
        <row r="8021">
          <cell r="D8021" t="str">
            <v>Tendris Vedran</v>
          </cell>
        </row>
        <row r="8022">
          <cell r="D8022" t="str">
            <v>Tendris Vedran</v>
          </cell>
        </row>
        <row r="8023">
          <cell r="D8023" t="str">
            <v>Tendris Vedran</v>
          </cell>
        </row>
        <row r="8024">
          <cell r="D8024" t="str">
            <v>Tendris Vedran</v>
          </cell>
        </row>
        <row r="8025">
          <cell r="D8025" t="str">
            <v>Tendris Vedran</v>
          </cell>
        </row>
        <row r="8026">
          <cell r="D8026" t="str">
            <v>Tendris Vedran</v>
          </cell>
        </row>
        <row r="8027">
          <cell r="D8027" t="str">
            <v>Tendris Vedran</v>
          </cell>
        </row>
        <row r="8028">
          <cell r="D8028" t="str">
            <v>Tendris Vedran</v>
          </cell>
        </row>
        <row r="8029">
          <cell r="D8029" t="str">
            <v>Tendris Vedran</v>
          </cell>
        </row>
        <row r="8030">
          <cell r="D8030" t="str">
            <v>Tendris Vedran</v>
          </cell>
        </row>
        <row r="8031">
          <cell r="D8031" t="str">
            <v>Tendris Vedran</v>
          </cell>
        </row>
        <row r="8032">
          <cell r="D8032" t="str">
            <v>Tendris Vedran</v>
          </cell>
        </row>
        <row r="8033">
          <cell r="D8033" t="str">
            <v>Tendris Vedran</v>
          </cell>
        </row>
        <row r="8034">
          <cell r="D8034" t="str">
            <v>Tendris Vedran</v>
          </cell>
        </row>
        <row r="8035">
          <cell r="D8035" t="str">
            <v>Tendris Vedran</v>
          </cell>
        </row>
        <row r="8036">
          <cell r="D8036" t="str">
            <v>Tendris Vedran</v>
          </cell>
        </row>
        <row r="8037">
          <cell r="D8037" t="str">
            <v>Tendris Vedran</v>
          </cell>
        </row>
        <row r="8038">
          <cell r="D8038" t="str">
            <v>Tendris Vedran</v>
          </cell>
        </row>
        <row r="8039">
          <cell r="D8039" t="str">
            <v>Tendris Vedran</v>
          </cell>
        </row>
        <row r="8040">
          <cell r="D8040" t="str">
            <v>Tendris Vedran</v>
          </cell>
        </row>
        <row r="8041">
          <cell r="D8041" t="str">
            <v>Teres Arothan</v>
          </cell>
        </row>
        <row r="8042">
          <cell r="D8042" t="str">
            <v>Teres Arothan</v>
          </cell>
        </row>
        <row r="8043">
          <cell r="D8043" t="str">
            <v>Teres Arothan</v>
          </cell>
        </row>
        <row r="8044">
          <cell r="D8044" t="str">
            <v>Teres Arothan</v>
          </cell>
        </row>
        <row r="8045">
          <cell r="D8045" t="str">
            <v>Teres Arothan</v>
          </cell>
        </row>
        <row r="8046">
          <cell r="D8046" t="str">
            <v>Teres Arothan</v>
          </cell>
        </row>
        <row r="8047">
          <cell r="D8047" t="str">
            <v>Teres Arothan</v>
          </cell>
        </row>
        <row r="8048">
          <cell r="D8048" t="str">
            <v>Teres Arothan</v>
          </cell>
        </row>
        <row r="8049">
          <cell r="D8049" t="str">
            <v>Teres Arothan</v>
          </cell>
        </row>
        <row r="8050">
          <cell r="D8050" t="str">
            <v>Teres Arothan</v>
          </cell>
        </row>
        <row r="8051">
          <cell r="D8051" t="str">
            <v>Teres Arothan</v>
          </cell>
        </row>
        <row r="8052">
          <cell r="D8052" t="str">
            <v>Teres Arothan</v>
          </cell>
        </row>
        <row r="8053">
          <cell r="D8053" t="str">
            <v>Teris Raledran</v>
          </cell>
        </row>
        <row r="8054">
          <cell r="D8054" t="str">
            <v>Teris Raledran</v>
          </cell>
        </row>
        <row r="8055">
          <cell r="D8055" t="str">
            <v>Teris Raledran</v>
          </cell>
        </row>
        <row r="8056">
          <cell r="D8056" t="str">
            <v>Teris Raledran</v>
          </cell>
        </row>
        <row r="8057">
          <cell r="D8057" t="str">
            <v>Teris Raledran</v>
          </cell>
        </row>
        <row r="8058">
          <cell r="D8058" t="str">
            <v>Teris Raledran</v>
          </cell>
        </row>
        <row r="8059">
          <cell r="D8059" t="str">
            <v>Teris Raledran</v>
          </cell>
        </row>
        <row r="8060">
          <cell r="D8060" t="str">
            <v>Teris Raledran</v>
          </cell>
        </row>
        <row r="8061">
          <cell r="D8061" t="str">
            <v>Teris Raledran</v>
          </cell>
        </row>
        <row r="8062">
          <cell r="D8062" t="str">
            <v>Teris Raledran</v>
          </cell>
        </row>
        <row r="8063">
          <cell r="D8063" t="str">
            <v>Teris Raledran</v>
          </cell>
        </row>
        <row r="8064">
          <cell r="D8064" t="str">
            <v>Teris Raledran</v>
          </cell>
        </row>
        <row r="8065">
          <cell r="D8065" t="str">
            <v>Teris Raledran</v>
          </cell>
        </row>
        <row r="8066">
          <cell r="D8066" t="str">
            <v>Teris Raledran</v>
          </cell>
        </row>
        <row r="8067">
          <cell r="D8067" t="str">
            <v>Teris Raledran</v>
          </cell>
        </row>
        <row r="8068">
          <cell r="D8068" t="str">
            <v>Teris Raledran</v>
          </cell>
        </row>
        <row r="8069">
          <cell r="D8069" t="str">
            <v>Teris Raledran</v>
          </cell>
        </row>
        <row r="8070">
          <cell r="D8070" t="str">
            <v>Teris Raledran</v>
          </cell>
        </row>
        <row r="8071">
          <cell r="D8071" t="str">
            <v>Teris Raledran</v>
          </cell>
        </row>
        <row r="8072">
          <cell r="D8072" t="str">
            <v>Teris Raledran</v>
          </cell>
        </row>
        <row r="8073">
          <cell r="D8073" t="str">
            <v>Teris Raledran</v>
          </cell>
        </row>
        <row r="8074">
          <cell r="D8074" t="str">
            <v>Thadar Ertis</v>
          </cell>
        </row>
        <row r="8075">
          <cell r="D8075" t="str">
            <v>Thanelen Velas</v>
          </cell>
        </row>
        <row r="8076">
          <cell r="D8076" t="str">
            <v>Thanelen Velas</v>
          </cell>
        </row>
        <row r="8077">
          <cell r="D8077" t="str">
            <v>Thanelen Velas</v>
          </cell>
        </row>
        <row r="8078">
          <cell r="D8078" t="str">
            <v>Thanelen Velas</v>
          </cell>
        </row>
        <row r="8079">
          <cell r="D8079" t="str">
            <v>Tharer Rotheloth</v>
          </cell>
        </row>
        <row r="8080">
          <cell r="D8080" t="str">
            <v>Tharer Rotheloth</v>
          </cell>
        </row>
        <row r="8081">
          <cell r="D8081" t="str">
            <v>Tharer Rotheloth</v>
          </cell>
        </row>
        <row r="8082">
          <cell r="D8082" t="str">
            <v>Tharer Rotheloth</v>
          </cell>
        </row>
        <row r="8083">
          <cell r="D8083" t="str">
            <v>Tharer Rotheloth</v>
          </cell>
        </row>
        <row r="8084">
          <cell r="D8084" t="str">
            <v>Tharer Rotheloth</v>
          </cell>
        </row>
        <row r="8085">
          <cell r="D8085" t="str">
            <v>Tharer Rotheloth</v>
          </cell>
        </row>
        <row r="8086">
          <cell r="D8086" t="str">
            <v>Tharer Rotheloth</v>
          </cell>
        </row>
        <row r="8087">
          <cell r="D8087" t="str">
            <v>Tharer Rotheloth</v>
          </cell>
        </row>
        <row r="8088">
          <cell r="D8088" t="str">
            <v>Tharer Rotheloth</v>
          </cell>
        </row>
        <row r="8089">
          <cell r="D8089" t="str">
            <v>Tharer Rotheloth</v>
          </cell>
        </row>
        <row r="8090">
          <cell r="D8090" t="str">
            <v>Tharer Rotheloth</v>
          </cell>
        </row>
        <row r="8091">
          <cell r="D8091" t="str">
            <v>Tharer Rotheloth</v>
          </cell>
        </row>
        <row r="8092">
          <cell r="D8092" t="str">
            <v>Tharer Rotheloth</v>
          </cell>
        </row>
        <row r="8093">
          <cell r="D8093" t="str">
            <v>Tharer Rotheloth</v>
          </cell>
        </row>
        <row r="8094">
          <cell r="D8094" t="str">
            <v>Tharer Rotheloth</v>
          </cell>
        </row>
        <row r="8095">
          <cell r="D8095" t="str">
            <v>Tharer Rotheloth</v>
          </cell>
        </row>
        <row r="8096">
          <cell r="D8096" t="str">
            <v>Tharer Rotheloth</v>
          </cell>
        </row>
        <row r="8097">
          <cell r="D8097" t="str">
            <v>Tharer Rotheloth</v>
          </cell>
        </row>
        <row r="8098">
          <cell r="D8098" t="str">
            <v>Tharer Rotheloth</v>
          </cell>
        </row>
        <row r="8099">
          <cell r="D8099" t="str">
            <v>Tharer Rotheloth</v>
          </cell>
        </row>
        <row r="8100">
          <cell r="D8100" t="str">
            <v>Tharer Rotheloth</v>
          </cell>
        </row>
        <row r="8101">
          <cell r="D8101" t="str">
            <v>Tharer Rotheloth</v>
          </cell>
        </row>
        <row r="8102">
          <cell r="D8102" t="str">
            <v>Tharer Rotheloth</v>
          </cell>
        </row>
        <row r="8103">
          <cell r="D8103" t="str">
            <v>Tharer Rotheloth</v>
          </cell>
        </row>
        <row r="8104">
          <cell r="D8104" t="str">
            <v>Tharer Rotheloth</v>
          </cell>
        </row>
        <row r="8105">
          <cell r="D8105" t="str">
            <v>Tharer Rotheloth</v>
          </cell>
        </row>
        <row r="8106">
          <cell r="D8106" t="str">
            <v>Tharer Rotheloth</v>
          </cell>
        </row>
        <row r="8107">
          <cell r="D8107" t="str">
            <v>Tharer Rotheloth</v>
          </cell>
        </row>
        <row r="8108">
          <cell r="D8108" t="str">
            <v>Tharer Rotheloth</v>
          </cell>
        </row>
        <row r="8109">
          <cell r="D8109" t="str">
            <v>Tharer Rotheloth</v>
          </cell>
        </row>
        <row r="8110">
          <cell r="D8110" t="str">
            <v>Tharer Rotheloth</v>
          </cell>
        </row>
        <row r="8111">
          <cell r="D8111" t="str">
            <v>Tharer Rotheloth</v>
          </cell>
        </row>
        <row r="8112">
          <cell r="D8112" t="str">
            <v>Tharer Rotheloth</v>
          </cell>
        </row>
        <row r="8113">
          <cell r="D8113" t="str">
            <v>Tharer Rotheloth</v>
          </cell>
        </row>
        <row r="8114">
          <cell r="D8114" t="str">
            <v>Tharer Rotheloth</v>
          </cell>
        </row>
        <row r="8115">
          <cell r="D8115" t="str">
            <v>Tharer Rotheloth</v>
          </cell>
        </row>
        <row r="8116">
          <cell r="D8116" t="str">
            <v>Tharer Rotheloth</v>
          </cell>
        </row>
        <row r="8117">
          <cell r="D8117" t="str">
            <v>Tharer Rotheloth</v>
          </cell>
        </row>
        <row r="8118">
          <cell r="D8118" t="str">
            <v>Theldyn Virith</v>
          </cell>
        </row>
        <row r="8119">
          <cell r="D8119" t="str">
            <v>Theldyn Virith</v>
          </cell>
        </row>
        <row r="8120">
          <cell r="D8120" t="str">
            <v>Theldyn Virith</v>
          </cell>
        </row>
        <row r="8121">
          <cell r="D8121" t="str">
            <v>Theldyn Virith</v>
          </cell>
        </row>
        <row r="8122">
          <cell r="D8122" t="str">
            <v>Theldyn Virith</v>
          </cell>
        </row>
        <row r="8123">
          <cell r="D8123" t="str">
            <v>Theldyn Virith</v>
          </cell>
        </row>
        <row r="8124">
          <cell r="D8124" t="str">
            <v>Theldyn Virith</v>
          </cell>
        </row>
        <row r="8125">
          <cell r="D8125" t="str">
            <v>Theldyn Virith</v>
          </cell>
        </row>
        <row r="8126">
          <cell r="D8126" t="str">
            <v>Theldyn Virith</v>
          </cell>
        </row>
        <row r="8127">
          <cell r="D8127" t="str">
            <v>Theldyn Virith</v>
          </cell>
        </row>
        <row r="8128">
          <cell r="D8128" t="str">
            <v>Theldyn Virith</v>
          </cell>
        </row>
        <row r="8129">
          <cell r="D8129" t="str">
            <v>Theldyn Virith</v>
          </cell>
        </row>
        <row r="8130">
          <cell r="D8130" t="str">
            <v>Theldyn Virith</v>
          </cell>
        </row>
        <row r="8131">
          <cell r="D8131" t="str">
            <v>Theldyn Virith</v>
          </cell>
        </row>
        <row r="8132">
          <cell r="D8132" t="str">
            <v>Theldyn Virith</v>
          </cell>
        </row>
        <row r="8133">
          <cell r="D8133" t="str">
            <v>Theldyn Virith</v>
          </cell>
        </row>
        <row r="8134">
          <cell r="D8134" t="str">
            <v>Theldyn Virith</v>
          </cell>
        </row>
        <row r="8135">
          <cell r="D8135" t="str">
            <v>Theldyn Virith</v>
          </cell>
        </row>
        <row r="8136">
          <cell r="D8136" t="str">
            <v>Theldyn Virith</v>
          </cell>
        </row>
        <row r="8137">
          <cell r="D8137" t="str">
            <v>Theldyn Virith</v>
          </cell>
        </row>
        <row r="8138">
          <cell r="D8138" t="str">
            <v>Theldyn Virith</v>
          </cell>
        </row>
        <row r="8139">
          <cell r="D8139" t="str">
            <v>Theldyn Virith</v>
          </cell>
        </row>
        <row r="8140">
          <cell r="D8140" t="str">
            <v>Theldyn Virith</v>
          </cell>
        </row>
        <row r="8141">
          <cell r="D8141" t="str">
            <v>Theldyn Virith</v>
          </cell>
        </row>
        <row r="8142">
          <cell r="D8142" t="str">
            <v>Theldyn Virith</v>
          </cell>
        </row>
        <row r="8143">
          <cell r="D8143" t="str">
            <v>Theldyn Virith</v>
          </cell>
        </row>
        <row r="8144">
          <cell r="D8144" t="str">
            <v>Theldyn Virith</v>
          </cell>
        </row>
        <row r="8145">
          <cell r="D8145" t="str">
            <v>Theldyn Virith</v>
          </cell>
        </row>
        <row r="8146">
          <cell r="D8146" t="str">
            <v>Theldyn Virith</v>
          </cell>
        </row>
        <row r="8147">
          <cell r="D8147" t="str">
            <v>Theldyn Virith</v>
          </cell>
        </row>
        <row r="8148">
          <cell r="D8148" t="str">
            <v>Theldyn Virith</v>
          </cell>
        </row>
        <row r="8149">
          <cell r="D8149" t="str">
            <v>Theldyn Virith</v>
          </cell>
        </row>
        <row r="8150">
          <cell r="D8150" t="str">
            <v>Theldyn Virith</v>
          </cell>
        </row>
        <row r="8151">
          <cell r="D8151" t="str">
            <v>Theldyn Virith</v>
          </cell>
        </row>
        <row r="8152">
          <cell r="D8152" t="str">
            <v>Theldyn Virith</v>
          </cell>
        </row>
        <row r="8153">
          <cell r="D8153" t="str">
            <v>Theldyn Virith</v>
          </cell>
        </row>
        <row r="8154">
          <cell r="D8154" t="str">
            <v>Theldyn Virith</v>
          </cell>
        </row>
        <row r="8155">
          <cell r="D8155" t="str">
            <v>Theldyn Virith</v>
          </cell>
        </row>
        <row r="8156">
          <cell r="D8156" t="str">
            <v>Theldyn Virith</v>
          </cell>
        </row>
        <row r="8157">
          <cell r="D8157" t="str">
            <v>Theldyn Virith</v>
          </cell>
        </row>
        <row r="8158">
          <cell r="D8158" t="str">
            <v>Theldyn Virith</v>
          </cell>
        </row>
        <row r="8159">
          <cell r="D8159" t="str">
            <v>Theldyn Virith</v>
          </cell>
        </row>
        <row r="8160">
          <cell r="D8160" t="str">
            <v>Theldyn Virith</v>
          </cell>
        </row>
        <row r="8161">
          <cell r="D8161" t="str">
            <v>Theldyn Virith</v>
          </cell>
        </row>
        <row r="8162">
          <cell r="D8162" t="str">
            <v>Theldyn Virith</v>
          </cell>
        </row>
        <row r="8163">
          <cell r="D8163" t="str">
            <v>Theldyn Virith</v>
          </cell>
        </row>
        <row r="8164">
          <cell r="D8164" t="str">
            <v>Theldyn Virith</v>
          </cell>
        </row>
        <row r="8165">
          <cell r="D8165" t="str">
            <v>Theldyn Virith</v>
          </cell>
        </row>
        <row r="8166">
          <cell r="D8166" t="str">
            <v>Theldyn Virith</v>
          </cell>
        </row>
        <row r="8167">
          <cell r="D8167" t="str">
            <v>Theldyn Virith</v>
          </cell>
        </row>
        <row r="8168">
          <cell r="D8168" t="str">
            <v>Theldyn Virith</v>
          </cell>
        </row>
        <row r="8169">
          <cell r="D8169" t="str">
            <v>Theldyn Virith</v>
          </cell>
        </row>
        <row r="8170">
          <cell r="D8170" t="str">
            <v>Theldyn Virith</v>
          </cell>
        </row>
        <row r="8171">
          <cell r="D8171" t="str">
            <v>Theldyn Virith</v>
          </cell>
        </row>
        <row r="8172">
          <cell r="D8172" t="str">
            <v>Theldyn Virith</v>
          </cell>
        </row>
        <row r="8173">
          <cell r="D8173" t="str">
            <v>Theldyn Virith</v>
          </cell>
        </row>
        <row r="8174">
          <cell r="D8174" t="str">
            <v>Tholer Saryoni</v>
          </cell>
        </row>
        <row r="8175">
          <cell r="D8175" t="str">
            <v>Tholer Saryoni</v>
          </cell>
        </row>
        <row r="8176">
          <cell r="D8176" t="str">
            <v>Tholer Saryoni</v>
          </cell>
        </row>
        <row r="8177">
          <cell r="D8177" t="str">
            <v>Tholer Saryoni</v>
          </cell>
        </row>
        <row r="8178">
          <cell r="D8178" t="str">
            <v>Tholer Saryoni</v>
          </cell>
        </row>
        <row r="8179">
          <cell r="D8179" t="str">
            <v>Tholer Saryoni</v>
          </cell>
        </row>
        <row r="8180">
          <cell r="D8180" t="str">
            <v>Tholer Saryoni</v>
          </cell>
        </row>
        <row r="8181">
          <cell r="D8181" t="str">
            <v>Tholer Saryoni</v>
          </cell>
        </row>
        <row r="8182">
          <cell r="D8182" t="str">
            <v>Tholer Saryoni</v>
          </cell>
        </row>
        <row r="8183">
          <cell r="D8183" t="str">
            <v>Tholer Saryoni</v>
          </cell>
        </row>
        <row r="8184">
          <cell r="D8184" t="str">
            <v>Tholer Saryoni</v>
          </cell>
        </row>
        <row r="8185">
          <cell r="D8185" t="str">
            <v>Tholer Saryoni</v>
          </cell>
        </row>
        <row r="8186">
          <cell r="D8186" t="str">
            <v>Tholer Saryoni</v>
          </cell>
        </row>
        <row r="8187">
          <cell r="D8187" t="str">
            <v>Tholer Saryoni</v>
          </cell>
        </row>
        <row r="8188">
          <cell r="D8188" t="str">
            <v>Tholer Saryoni</v>
          </cell>
        </row>
        <row r="8189">
          <cell r="D8189" t="str">
            <v>Tholer Saryoni</v>
          </cell>
        </row>
        <row r="8190">
          <cell r="D8190" t="str">
            <v>Tholer Saryoni</v>
          </cell>
        </row>
        <row r="8191">
          <cell r="D8191" t="str">
            <v>Tholer Saryoni</v>
          </cell>
        </row>
        <row r="8192">
          <cell r="D8192" t="str">
            <v>Tholer Saryoni</v>
          </cell>
        </row>
        <row r="8193">
          <cell r="D8193" t="str">
            <v>Tholer Saryoni</v>
          </cell>
        </row>
        <row r="8194">
          <cell r="D8194" t="str">
            <v>Tholer Saryoni</v>
          </cell>
        </row>
        <row r="8195">
          <cell r="D8195" t="str">
            <v>Tholer Saryoni</v>
          </cell>
        </row>
        <row r="8196">
          <cell r="D8196" t="str">
            <v>Tholer Saryoni</v>
          </cell>
        </row>
        <row r="8197">
          <cell r="D8197" t="str">
            <v>Tholer Saryoni</v>
          </cell>
        </row>
        <row r="8198">
          <cell r="D8198" t="str">
            <v>Tholer Saryoni</v>
          </cell>
        </row>
        <row r="8199">
          <cell r="D8199" t="str">
            <v>Tholer Saryoni</v>
          </cell>
        </row>
        <row r="8200">
          <cell r="D8200" t="str">
            <v>Tholer Saryoni</v>
          </cell>
        </row>
        <row r="8201">
          <cell r="D8201" t="str">
            <v>Tholer Saryoni</v>
          </cell>
        </row>
        <row r="8202">
          <cell r="D8202" t="str">
            <v>Tholer Saryoni</v>
          </cell>
        </row>
        <row r="8203">
          <cell r="D8203" t="str">
            <v>Tholer Saryoni</v>
          </cell>
        </row>
        <row r="8204">
          <cell r="D8204" t="str">
            <v>Tholer Saryoni</v>
          </cell>
        </row>
        <row r="8205">
          <cell r="D8205" t="str">
            <v>Tholer Saryoni</v>
          </cell>
        </row>
        <row r="8206">
          <cell r="D8206" t="str">
            <v>Tholer Saryoni</v>
          </cell>
        </row>
        <row r="8207">
          <cell r="D8207" t="str">
            <v>Tholer Saryoni</v>
          </cell>
        </row>
        <row r="8208">
          <cell r="D8208" t="str">
            <v>Tholer Saryoni</v>
          </cell>
        </row>
        <row r="8209">
          <cell r="D8209" t="str">
            <v>Tholer Saryoni</v>
          </cell>
        </row>
        <row r="8210">
          <cell r="D8210" t="str">
            <v>Tholer Saryoni</v>
          </cell>
        </row>
        <row r="8211">
          <cell r="D8211" t="str">
            <v>Tholer Saryoni</v>
          </cell>
        </row>
        <row r="8212">
          <cell r="D8212" t="str">
            <v>Tholer Saryoni</v>
          </cell>
        </row>
        <row r="8213">
          <cell r="D8213" t="str">
            <v>Tholer Saryoni</v>
          </cell>
        </row>
        <row r="8214">
          <cell r="D8214" t="str">
            <v>Tholer Saryoni</v>
          </cell>
        </row>
        <row r="8215">
          <cell r="D8215" t="str">
            <v>Tholer Saryoni</v>
          </cell>
        </row>
        <row r="8216">
          <cell r="D8216" t="str">
            <v>Tholer Saryoni</v>
          </cell>
        </row>
        <row r="8217">
          <cell r="D8217" t="str">
            <v>Tholer Saryoni</v>
          </cell>
        </row>
        <row r="8218">
          <cell r="D8218" t="str">
            <v>Tholer Saryoni</v>
          </cell>
        </row>
        <row r="8219">
          <cell r="D8219" t="str">
            <v>Tholer Saryoni</v>
          </cell>
        </row>
        <row r="8220">
          <cell r="D8220" t="str">
            <v>Tholer Saryoni</v>
          </cell>
        </row>
        <row r="8221">
          <cell r="D8221" t="str">
            <v>Tholer Saryoni</v>
          </cell>
        </row>
        <row r="8222">
          <cell r="D8222" t="str">
            <v>Tholer Saryoni</v>
          </cell>
        </row>
        <row r="8223">
          <cell r="D8223" t="str">
            <v>Tholer Saryoni</v>
          </cell>
        </row>
        <row r="8224">
          <cell r="D8224" t="str">
            <v>Tholer Saryoni</v>
          </cell>
        </row>
        <row r="8225">
          <cell r="D8225" t="str">
            <v>Tholer Saryoni</v>
          </cell>
        </row>
        <row r="8226">
          <cell r="D8226" t="str">
            <v>Tholer Saryoni</v>
          </cell>
        </row>
        <row r="8227">
          <cell r="D8227" t="str">
            <v>Tholer Saryoni</v>
          </cell>
        </row>
        <row r="8228">
          <cell r="D8228" t="str">
            <v>Tholer Saryoni</v>
          </cell>
        </row>
        <row r="8229">
          <cell r="D8229" t="str">
            <v>Tholer Saryoni</v>
          </cell>
        </row>
        <row r="8230">
          <cell r="D8230" t="str">
            <v>Tholer Saryoni</v>
          </cell>
        </row>
        <row r="8231">
          <cell r="D8231" t="str">
            <v>Tholer Saryoni</v>
          </cell>
        </row>
        <row r="8232">
          <cell r="D8232" t="str">
            <v>Tholer Saryoni</v>
          </cell>
        </row>
        <row r="8233">
          <cell r="D8233" t="str">
            <v>Tholer Saryoni</v>
          </cell>
        </row>
        <row r="8234">
          <cell r="D8234" t="str">
            <v>Tholer Saryoni</v>
          </cell>
        </row>
        <row r="8235">
          <cell r="D8235" t="str">
            <v>Tholer Saryoni</v>
          </cell>
        </row>
        <row r="8236">
          <cell r="D8236" t="str">
            <v>Tholer Saryoni</v>
          </cell>
        </row>
        <row r="8237">
          <cell r="D8237" t="str">
            <v>Tholer Saryoni</v>
          </cell>
        </row>
        <row r="8238">
          <cell r="D8238" t="str">
            <v>Tholer Saryoni</v>
          </cell>
        </row>
        <row r="8239">
          <cell r="D8239" t="str">
            <v>Tholer Saryoni</v>
          </cell>
        </row>
        <row r="8240">
          <cell r="D8240" t="str">
            <v>Tholer Saryoni</v>
          </cell>
        </row>
        <row r="8241">
          <cell r="D8241" t="str">
            <v>Tidros Indaram</v>
          </cell>
        </row>
        <row r="8242">
          <cell r="D8242" t="str">
            <v>Tidros Indaram</v>
          </cell>
        </row>
        <row r="8243">
          <cell r="D8243" t="str">
            <v>Tidros Indaram</v>
          </cell>
        </row>
        <row r="8244">
          <cell r="D8244" t="str">
            <v>Tidros Indaram</v>
          </cell>
        </row>
        <row r="8245">
          <cell r="D8245" t="str">
            <v>Tidros Indaram</v>
          </cell>
        </row>
        <row r="8246">
          <cell r="D8246" t="str">
            <v>Tidros Indaram</v>
          </cell>
        </row>
        <row r="8247">
          <cell r="D8247" t="str">
            <v>Tidros Indaram</v>
          </cell>
        </row>
        <row r="8248">
          <cell r="D8248" t="str">
            <v>Tinos Drothan</v>
          </cell>
        </row>
        <row r="8249">
          <cell r="D8249" t="str">
            <v>Tinos Drothan</v>
          </cell>
        </row>
        <row r="8250">
          <cell r="D8250" t="str">
            <v>Tinos Drothan</v>
          </cell>
        </row>
        <row r="8251">
          <cell r="D8251" t="str">
            <v>Tinos Drothan</v>
          </cell>
        </row>
        <row r="8252">
          <cell r="D8252" t="str">
            <v>Tinos Drothan</v>
          </cell>
        </row>
        <row r="8253">
          <cell r="D8253" t="str">
            <v>Tinos Drothan</v>
          </cell>
        </row>
        <row r="8254">
          <cell r="D8254" t="str">
            <v>Tinos Drothan</v>
          </cell>
        </row>
        <row r="8255">
          <cell r="D8255" t="str">
            <v>Tinos Drothan</v>
          </cell>
        </row>
        <row r="8256">
          <cell r="D8256" t="str">
            <v>Tinos Drothan</v>
          </cell>
        </row>
        <row r="8257">
          <cell r="D8257" t="str">
            <v>Tinos Drothan</v>
          </cell>
        </row>
        <row r="8258">
          <cell r="D8258" t="str">
            <v>Tinos Drothan</v>
          </cell>
        </row>
        <row r="8259">
          <cell r="D8259" t="str">
            <v>Tinti</v>
          </cell>
        </row>
        <row r="8260">
          <cell r="D8260" t="str">
            <v>Tinti</v>
          </cell>
        </row>
        <row r="8261">
          <cell r="D8261" t="str">
            <v>Tinti</v>
          </cell>
        </row>
        <row r="8262">
          <cell r="D8262" t="str">
            <v>Tinti</v>
          </cell>
        </row>
        <row r="8263">
          <cell r="D8263" t="str">
            <v>Tinti</v>
          </cell>
        </row>
        <row r="8264">
          <cell r="D8264" t="str">
            <v>Tinti</v>
          </cell>
        </row>
        <row r="8265">
          <cell r="D8265" t="str">
            <v>Tiram Gadar</v>
          </cell>
        </row>
        <row r="8266">
          <cell r="D8266" t="str">
            <v>Tiram Gadar</v>
          </cell>
        </row>
        <row r="8267">
          <cell r="D8267" t="str">
            <v>Tiram Gadar</v>
          </cell>
        </row>
        <row r="8268">
          <cell r="D8268" t="str">
            <v>Tiram Gadar</v>
          </cell>
        </row>
        <row r="8269">
          <cell r="D8269" t="str">
            <v>Tiram Gadar</v>
          </cell>
        </row>
        <row r="8270">
          <cell r="D8270" t="str">
            <v>Tiram Gadar</v>
          </cell>
        </row>
        <row r="8271">
          <cell r="D8271" t="str">
            <v>Tiram Gadar</v>
          </cell>
        </row>
        <row r="8272">
          <cell r="D8272" t="str">
            <v>Tiras Sadus</v>
          </cell>
        </row>
        <row r="8273">
          <cell r="D8273" t="str">
            <v>Tiras Sadus</v>
          </cell>
        </row>
        <row r="8274">
          <cell r="D8274" t="str">
            <v>Tiras Sadus</v>
          </cell>
        </row>
        <row r="8275">
          <cell r="D8275" t="str">
            <v>Tiras Sadus</v>
          </cell>
        </row>
        <row r="8276">
          <cell r="D8276" t="str">
            <v>Tiras Sadus</v>
          </cell>
        </row>
        <row r="8277">
          <cell r="D8277" t="str">
            <v>Tiras Sadus</v>
          </cell>
        </row>
        <row r="8278">
          <cell r="D8278" t="str">
            <v>Tiras Sadus</v>
          </cell>
        </row>
        <row r="8279">
          <cell r="D8279" t="str">
            <v>Tiras Sadus</v>
          </cell>
        </row>
        <row r="8280">
          <cell r="D8280" t="str">
            <v>Tiras Sadus</v>
          </cell>
        </row>
        <row r="8281">
          <cell r="D8281" t="str">
            <v>Tiras Sadus</v>
          </cell>
        </row>
        <row r="8282">
          <cell r="D8282" t="str">
            <v>Tiras Sadus</v>
          </cell>
        </row>
        <row r="8283">
          <cell r="D8283" t="str">
            <v>Tirer Belvayn</v>
          </cell>
        </row>
        <row r="8284">
          <cell r="D8284" t="str">
            <v>Tirer Belvayn</v>
          </cell>
        </row>
        <row r="8285">
          <cell r="D8285" t="str">
            <v>Tirnur Thirano</v>
          </cell>
        </row>
        <row r="8286">
          <cell r="D8286" t="str">
            <v>Tirvel Balen</v>
          </cell>
        </row>
        <row r="8287">
          <cell r="D8287" t="str">
            <v>Tirvel Balen</v>
          </cell>
        </row>
        <row r="8288">
          <cell r="D8288" t="str">
            <v>Tirvel Balen</v>
          </cell>
        </row>
        <row r="8289">
          <cell r="D8289" t="str">
            <v>Tirvel Balen</v>
          </cell>
        </row>
        <row r="8290">
          <cell r="D8290" t="str">
            <v>Tirvel Balen</v>
          </cell>
        </row>
        <row r="8291">
          <cell r="D8291" t="str">
            <v>Toris Saren</v>
          </cell>
        </row>
        <row r="8292">
          <cell r="D8292" t="str">
            <v>Toris Saren</v>
          </cell>
        </row>
        <row r="8293">
          <cell r="D8293" t="str">
            <v>Toris Saren</v>
          </cell>
        </row>
        <row r="8294">
          <cell r="D8294" t="str">
            <v>Toris Saren</v>
          </cell>
        </row>
        <row r="8295">
          <cell r="D8295" t="str">
            <v>Toris Saren</v>
          </cell>
        </row>
        <row r="8296">
          <cell r="D8296" t="str">
            <v>Toris Saren</v>
          </cell>
        </row>
        <row r="8297">
          <cell r="D8297" t="str">
            <v>Toris Saren</v>
          </cell>
        </row>
        <row r="8298">
          <cell r="D8298" t="str">
            <v>Tralas Rendas</v>
          </cell>
        </row>
        <row r="8299">
          <cell r="D8299" t="str">
            <v>Tralas Rendas</v>
          </cell>
        </row>
        <row r="8300">
          <cell r="D8300" t="str">
            <v>Tralas Rendas</v>
          </cell>
        </row>
        <row r="8301">
          <cell r="D8301" t="str">
            <v>Tralas Rendas</v>
          </cell>
        </row>
        <row r="8302">
          <cell r="D8302" t="str">
            <v>Tralas Rendas</v>
          </cell>
        </row>
        <row r="8303">
          <cell r="D8303" t="str">
            <v>Tralas Rendas</v>
          </cell>
        </row>
        <row r="8304">
          <cell r="D8304" t="str">
            <v>Tralas Rendas</v>
          </cell>
        </row>
        <row r="8305">
          <cell r="D8305" t="str">
            <v>Tralas Rendas</v>
          </cell>
        </row>
        <row r="8306">
          <cell r="D8306" t="str">
            <v>Tralas Rendas</v>
          </cell>
        </row>
        <row r="8307">
          <cell r="D8307" t="str">
            <v>Tralayn Vavas</v>
          </cell>
        </row>
        <row r="8308">
          <cell r="D8308" t="str">
            <v>Traven Marvos</v>
          </cell>
        </row>
        <row r="8309">
          <cell r="D8309" t="str">
            <v>Traven Marvos</v>
          </cell>
        </row>
        <row r="8310">
          <cell r="D8310" t="str">
            <v>Trels Varis</v>
          </cell>
        </row>
        <row r="8311">
          <cell r="D8311" t="str">
            <v>Trels Varis</v>
          </cell>
        </row>
        <row r="8312">
          <cell r="D8312" t="str">
            <v>Trels Varis</v>
          </cell>
        </row>
        <row r="8313">
          <cell r="D8313" t="str">
            <v>Trels Varis</v>
          </cell>
        </row>
        <row r="8314">
          <cell r="D8314" t="str">
            <v>Trels Varis</v>
          </cell>
        </row>
        <row r="8315">
          <cell r="D8315" t="str">
            <v>Trels Varis</v>
          </cell>
        </row>
        <row r="8316">
          <cell r="D8316" t="str">
            <v>Trels Varis</v>
          </cell>
        </row>
        <row r="8317">
          <cell r="D8317" t="str">
            <v>Trels Varis</v>
          </cell>
        </row>
        <row r="8318">
          <cell r="D8318" t="str">
            <v>Trels Varis</v>
          </cell>
        </row>
        <row r="8319">
          <cell r="D8319" t="str">
            <v>Trels Varis</v>
          </cell>
        </row>
        <row r="8320">
          <cell r="D8320" t="str">
            <v>Trels Varis</v>
          </cell>
        </row>
        <row r="8321">
          <cell r="D8321" t="str">
            <v>Trels Varis</v>
          </cell>
        </row>
        <row r="8322">
          <cell r="D8322" t="str">
            <v>Trels Varis</v>
          </cell>
        </row>
        <row r="8323">
          <cell r="D8323" t="str">
            <v>Trels Varis</v>
          </cell>
        </row>
        <row r="8324">
          <cell r="D8324" t="str">
            <v>Trels Varis</v>
          </cell>
        </row>
        <row r="8325">
          <cell r="D8325" t="str">
            <v>Trels Varis</v>
          </cell>
        </row>
        <row r="8326">
          <cell r="D8326" t="str">
            <v>Trels Varis</v>
          </cell>
        </row>
        <row r="8327">
          <cell r="D8327" t="str">
            <v>Trels Varis</v>
          </cell>
        </row>
        <row r="8328">
          <cell r="D8328" t="str">
            <v>Trels Varis</v>
          </cell>
        </row>
        <row r="8329">
          <cell r="D8329" t="str">
            <v>Trels Varis</v>
          </cell>
        </row>
        <row r="8330">
          <cell r="D8330" t="str">
            <v>Trels Varis</v>
          </cell>
        </row>
        <row r="8331">
          <cell r="D8331" t="str">
            <v>Trels Varis</v>
          </cell>
        </row>
        <row r="8332">
          <cell r="D8332" t="str">
            <v>Trels Varis</v>
          </cell>
        </row>
        <row r="8333">
          <cell r="D8333" t="str">
            <v>Tuls Valen</v>
          </cell>
        </row>
        <row r="8334">
          <cell r="D8334" t="str">
            <v>Tuls Valen</v>
          </cell>
        </row>
        <row r="8335">
          <cell r="D8335" t="str">
            <v>Tuls Valen</v>
          </cell>
        </row>
        <row r="8336">
          <cell r="D8336" t="str">
            <v>Tuls Valen</v>
          </cell>
        </row>
        <row r="8337">
          <cell r="D8337" t="str">
            <v>Tuls Valen</v>
          </cell>
        </row>
        <row r="8338">
          <cell r="D8338" t="str">
            <v>Tuls Valen</v>
          </cell>
        </row>
        <row r="8339">
          <cell r="D8339" t="str">
            <v>Tuls Valen</v>
          </cell>
        </row>
        <row r="8340">
          <cell r="D8340" t="str">
            <v>Tuls Valen</v>
          </cell>
        </row>
        <row r="8341">
          <cell r="D8341" t="str">
            <v>Tuls Valen</v>
          </cell>
        </row>
        <row r="8342">
          <cell r="D8342" t="str">
            <v>Tuls Valen</v>
          </cell>
        </row>
        <row r="8343">
          <cell r="D8343" t="str">
            <v>Tuls Valen</v>
          </cell>
        </row>
        <row r="8344">
          <cell r="D8344" t="str">
            <v>Tuls Valen</v>
          </cell>
        </row>
        <row r="8345">
          <cell r="D8345" t="str">
            <v>Tuls Valen</v>
          </cell>
        </row>
        <row r="8346">
          <cell r="D8346" t="str">
            <v>Tuls Valen</v>
          </cell>
        </row>
        <row r="8347">
          <cell r="D8347" t="str">
            <v>Tuls Valen</v>
          </cell>
        </row>
        <row r="8348">
          <cell r="D8348" t="str">
            <v>Tuls Valen</v>
          </cell>
        </row>
        <row r="8349">
          <cell r="D8349" t="str">
            <v>Tuls Valen</v>
          </cell>
        </row>
        <row r="8350">
          <cell r="D8350" t="str">
            <v>Tuls Valen</v>
          </cell>
        </row>
        <row r="8351">
          <cell r="D8351" t="str">
            <v>Tuls Valen</v>
          </cell>
        </row>
        <row r="8352">
          <cell r="D8352" t="str">
            <v>Tuls Valen</v>
          </cell>
        </row>
        <row r="8353">
          <cell r="D8353" t="str">
            <v>Tuls Valen</v>
          </cell>
        </row>
        <row r="8354">
          <cell r="D8354" t="str">
            <v>Tuls Valen</v>
          </cell>
        </row>
        <row r="8355">
          <cell r="D8355" t="str">
            <v>Tuls Valen</v>
          </cell>
        </row>
        <row r="8356">
          <cell r="D8356" t="str">
            <v>Tuls Valen</v>
          </cell>
        </row>
        <row r="8357">
          <cell r="D8357" t="str">
            <v>Tuls Valen</v>
          </cell>
        </row>
        <row r="8358">
          <cell r="D8358" t="str">
            <v>Tuls Valen</v>
          </cell>
        </row>
        <row r="8359">
          <cell r="D8359" t="str">
            <v>Tuls Valen</v>
          </cell>
        </row>
        <row r="8360">
          <cell r="D8360" t="str">
            <v>Tuls Valen</v>
          </cell>
        </row>
        <row r="8361">
          <cell r="D8361" t="str">
            <v>Tuls Valen</v>
          </cell>
        </row>
        <row r="8362">
          <cell r="D8362" t="str">
            <v>Tuls Valen</v>
          </cell>
        </row>
        <row r="8363">
          <cell r="D8363" t="str">
            <v>Tuls Valen</v>
          </cell>
        </row>
        <row r="8364">
          <cell r="D8364" t="str">
            <v>Tuls Valen</v>
          </cell>
        </row>
        <row r="8365">
          <cell r="D8365" t="str">
            <v>Tuls Valen</v>
          </cell>
        </row>
        <row r="8366">
          <cell r="D8366" t="str">
            <v>Tuls Valen</v>
          </cell>
        </row>
        <row r="8367">
          <cell r="D8367" t="str">
            <v>Tuls Valen</v>
          </cell>
        </row>
        <row r="8368">
          <cell r="D8368" t="str">
            <v>Tuls Valen</v>
          </cell>
        </row>
        <row r="8369">
          <cell r="D8369" t="str">
            <v>Tuls Valen</v>
          </cell>
        </row>
        <row r="8370">
          <cell r="D8370" t="str">
            <v>Tuls Valen</v>
          </cell>
        </row>
        <row r="8371">
          <cell r="D8371" t="str">
            <v>Tuls Valen</v>
          </cell>
        </row>
        <row r="8372">
          <cell r="D8372" t="str">
            <v>Tuls Valen</v>
          </cell>
        </row>
        <row r="8373">
          <cell r="D8373" t="str">
            <v>Tuls Valen</v>
          </cell>
        </row>
        <row r="8374">
          <cell r="D8374" t="str">
            <v>Tuls Valen</v>
          </cell>
        </row>
        <row r="8375">
          <cell r="D8375" t="str">
            <v>Tuls Valen</v>
          </cell>
        </row>
        <row r="8376">
          <cell r="D8376" t="str">
            <v>Tuls Valen</v>
          </cell>
        </row>
        <row r="8377">
          <cell r="D8377" t="str">
            <v>Tuls Valen</v>
          </cell>
        </row>
        <row r="8378">
          <cell r="D8378" t="str">
            <v>Tussurradad</v>
          </cell>
        </row>
        <row r="8379">
          <cell r="D8379" t="str">
            <v>Tussurradad</v>
          </cell>
        </row>
        <row r="8380">
          <cell r="D8380" t="str">
            <v>Tussurradad</v>
          </cell>
        </row>
        <row r="8381">
          <cell r="D8381" t="str">
            <v>Tussurradad</v>
          </cell>
        </row>
        <row r="8382">
          <cell r="D8382" t="str">
            <v>Tussurradad</v>
          </cell>
        </row>
        <row r="8383">
          <cell r="D8383" t="str">
            <v>Ulath-Pal</v>
          </cell>
        </row>
        <row r="8384">
          <cell r="D8384" t="str">
            <v>Ulath-Pal</v>
          </cell>
        </row>
        <row r="8385">
          <cell r="D8385" t="str">
            <v>Ulath-Pal</v>
          </cell>
        </row>
        <row r="8386">
          <cell r="D8386" t="str">
            <v>Ulath-Pal</v>
          </cell>
        </row>
        <row r="8387">
          <cell r="D8387" t="str">
            <v>Ulath-Pal</v>
          </cell>
        </row>
        <row r="8388">
          <cell r="D8388" t="str">
            <v>Ulath-Pal</v>
          </cell>
        </row>
        <row r="8389">
          <cell r="D8389" t="str">
            <v>Ulath-Pal</v>
          </cell>
        </row>
        <row r="8390">
          <cell r="D8390" t="str">
            <v>Ulath-Pal</v>
          </cell>
        </row>
        <row r="8391">
          <cell r="D8391" t="str">
            <v>Ulath-Pal</v>
          </cell>
        </row>
        <row r="8392">
          <cell r="D8392" t="str">
            <v>Unel Lloran</v>
          </cell>
        </row>
        <row r="8393">
          <cell r="D8393" t="str">
            <v>Unel Lloran</v>
          </cell>
        </row>
        <row r="8394">
          <cell r="D8394" t="str">
            <v>Unel Lloran</v>
          </cell>
        </row>
        <row r="8395">
          <cell r="D8395" t="str">
            <v>Unel Lloran</v>
          </cell>
        </row>
        <row r="8396">
          <cell r="D8396" t="str">
            <v>Unel Lloran</v>
          </cell>
        </row>
        <row r="8397">
          <cell r="D8397" t="str">
            <v>Unel Lloran</v>
          </cell>
        </row>
        <row r="8398">
          <cell r="D8398" t="str">
            <v>Unel Lloran</v>
          </cell>
        </row>
        <row r="8399">
          <cell r="D8399" t="str">
            <v>Unel Lloran</v>
          </cell>
        </row>
        <row r="8400">
          <cell r="D8400" t="str">
            <v>Unel Lloran</v>
          </cell>
        </row>
        <row r="8401">
          <cell r="D8401" t="str">
            <v>Unel Lloran</v>
          </cell>
        </row>
        <row r="8402">
          <cell r="D8402" t="str">
            <v>Unel Lloran</v>
          </cell>
        </row>
        <row r="8403">
          <cell r="D8403" t="str">
            <v>Unel Lloran</v>
          </cell>
        </row>
        <row r="8404">
          <cell r="D8404" t="str">
            <v>Unel Lloran</v>
          </cell>
        </row>
        <row r="8405">
          <cell r="D8405" t="str">
            <v>Unel Lloran</v>
          </cell>
        </row>
        <row r="8406">
          <cell r="D8406" t="str">
            <v>Unel Lloran</v>
          </cell>
        </row>
        <row r="8407">
          <cell r="D8407" t="str">
            <v>Unel Lloran</v>
          </cell>
        </row>
        <row r="8408">
          <cell r="D8408" t="str">
            <v>Unel Lloran</v>
          </cell>
        </row>
        <row r="8409">
          <cell r="D8409" t="str">
            <v>Unel Lloran</v>
          </cell>
        </row>
        <row r="8410">
          <cell r="D8410" t="str">
            <v>Unel Lloran</v>
          </cell>
        </row>
        <row r="8411">
          <cell r="D8411" t="str">
            <v>Unel Lloran</v>
          </cell>
        </row>
        <row r="8412">
          <cell r="D8412" t="str">
            <v>Unel Lloran</v>
          </cell>
        </row>
        <row r="8413">
          <cell r="D8413" t="str">
            <v>Unel Lloran</v>
          </cell>
        </row>
        <row r="8414">
          <cell r="D8414" t="str">
            <v>Unel Lloran</v>
          </cell>
        </row>
        <row r="8415">
          <cell r="D8415" t="str">
            <v>Unel Lloran</v>
          </cell>
        </row>
        <row r="8416">
          <cell r="D8416" t="str">
            <v>Unel Lloran</v>
          </cell>
        </row>
        <row r="8417">
          <cell r="D8417" t="str">
            <v>Unel Lloran</v>
          </cell>
        </row>
        <row r="8418">
          <cell r="D8418" t="str">
            <v>Unel Lloran</v>
          </cell>
        </row>
        <row r="8419">
          <cell r="D8419" t="str">
            <v>Unel Lloran</v>
          </cell>
        </row>
        <row r="8420">
          <cell r="D8420" t="str">
            <v>Urvel Dulni</v>
          </cell>
        </row>
        <row r="8421">
          <cell r="D8421" t="str">
            <v>Urvel Dulni</v>
          </cell>
        </row>
        <row r="8422">
          <cell r="D8422" t="str">
            <v>Urvel Dulni</v>
          </cell>
        </row>
        <row r="8423">
          <cell r="D8423" t="str">
            <v>Urvel Dulni</v>
          </cell>
        </row>
        <row r="8424">
          <cell r="D8424" t="str">
            <v>Urvel Dulni</v>
          </cell>
        </row>
        <row r="8425">
          <cell r="D8425" t="str">
            <v>Urvel Dulni</v>
          </cell>
        </row>
        <row r="8426">
          <cell r="D8426" t="str">
            <v>Urvel Dulni</v>
          </cell>
        </row>
        <row r="8427">
          <cell r="D8427" t="str">
            <v>Urvel Dulni</v>
          </cell>
        </row>
        <row r="8428">
          <cell r="D8428" t="str">
            <v>Urvel Dulni</v>
          </cell>
        </row>
        <row r="8429">
          <cell r="D8429" t="str">
            <v>Urvel Dulni</v>
          </cell>
        </row>
        <row r="8430">
          <cell r="D8430" t="str">
            <v>Urvel Dulni</v>
          </cell>
        </row>
        <row r="8431">
          <cell r="D8431" t="str">
            <v>Urvel Dulni</v>
          </cell>
        </row>
        <row r="8432">
          <cell r="D8432" t="str">
            <v>Urvel Dulni</v>
          </cell>
        </row>
        <row r="8433">
          <cell r="D8433" t="str">
            <v>Urvel Dulni</v>
          </cell>
        </row>
        <row r="8434">
          <cell r="D8434" t="str">
            <v>Urvel Dulni</v>
          </cell>
        </row>
        <row r="8435">
          <cell r="D8435" t="str">
            <v>Urven Davor</v>
          </cell>
        </row>
        <row r="8436">
          <cell r="D8436" t="str">
            <v>Urven Davor</v>
          </cell>
        </row>
        <row r="8437">
          <cell r="D8437" t="str">
            <v>Urven Davor</v>
          </cell>
        </row>
        <row r="8438">
          <cell r="D8438" t="str">
            <v>Urven Davor</v>
          </cell>
        </row>
        <row r="8439">
          <cell r="D8439" t="str">
            <v>Urven Davor</v>
          </cell>
        </row>
        <row r="8440">
          <cell r="D8440" t="str">
            <v>Urven Davor</v>
          </cell>
        </row>
        <row r="8441">
          <cell r="D8441" t="str">
            <v>Urven Davor</v>
          </cell>
        </row>
        <row r="8442">
          <cell r="D8442" t="str">
            <v>Urven Davor</v>
          </cell>
        </row>
        <row r="8443">
          <cell r="D8443" t="str">
            <v>Urven Davor</v>
          </cell>
        </row>
        <row r="8444">
          <cell r="D8444" t="str">
            <v>Urven Davor</v>
          </cell>
        </row>
        <row r="8445">
          <cell r="D8445" t="str">
            <v>Urven Davor</v>
          </cell>
        </row>
        <row r="8446">
          <cell r="D8446" t="str">
            <v>Urven Davor</v>
          </cell>
        </row>
        <row r="8447">
          <cell r="D8447" t="str">
            <v>Uryn Maren</v>
          </cell>
        </row>
        <row r="8448">
          <cell r="D8448" t="str">
            <v>Uryn Maren</v>
          </cell>
        </row>
        <row r="8449">
          <cell r="D8449" t="str">
            <v>Uryn Maren</v>
          </cell>
        </row>
        <row r="8450">
          <cell r="D8450" t="str">
            <v>Uryn Maren</v>
          </cell>
        </row>
        <row r="8451">
          <cell r="D8451" t="str">
            <v>Uryn Maren</v>
          </cell>
        </row>
        <row r="8452">
          <cell r="D8452" t="str">
            <v>Uryn Maren</v>
          </cell>
        </row>
        <row r="8453">
          <cell r="D8453" t="str">
            <v>Uryn Maren</v>
          </cell>
        </row>
        <row r="8454">
          <cell r="D8454" t="str">
            <v>Uryn Maren</v>
          </cell>
        </row>
        <row r="8455">
          <cell r="D8455" t="str">
            <v>Uryn Maren</v>
          </cell>
        </row>
        <row r="8456">
          <cell r="D8456" t="str">
            <v>Uryn Maren</v>
          </cell>
        </row>
        <row r="8457">
          <cell r="D8457" t="str">
            <v>Uryn Maren</v>
          </cell>
        </row>
        <row r="8458">
          <cell r="D8458" t="str">
            <v>Uryn Maren</v>
          </cell>
        </row>
        <row r="8459">
          <cell r="D8459" t="str">
            <v>Uryn Maren</v>
          </cell>
        </row>
        <row r="8460">
          <cell r="D8460" t="str">
            <v>Uryn Maren</v>
          </cell>
        </row>
        <row r="8461">
          <cell r="D8461" t="str">
            <v>Uryn Maren</v>
          </cell>
        </row>
        <row r="8462">
          <cell r="D8462" t="str">
            <v>Uryn Maren</v>
          </cell>
        </row>
        <row r="8463">
          <cell r="D8463" t="str">
            <v>Uryn Maren</v>
          </cell>
        </row>
        <row r="8464">
          <cell r="D8464" t="str">
            <v>Uryn Maren</v>
          </cell>
        </row>
        <row r="8465">
          <cell r="D8465" t="str">
            <v>Uryn Maren</v>
          </cell>
        </row>
        <row r="8466">
          <cell r="D8466" t="str">
            <v>Uryn Maren</v>
          </cell>
        </row>
        <row r="8467">
          <cell r="D8467" t="str">
            <v>Uryn Maren</v>
          </cell>
        </row>
        <row r="8468">
          <cell r="D8468" t="str">
            <v>Vampire</v>
          </cell>
        </row>
        <row r="8469">
          <cell r="D8469" t="str">
            <v>Vampire</v>
          </cell>
        </row>
        <row r="8470">
          <cell r="D8470" t="str">
            <v>Vampire</v>
          </cell>
        </row>
        <row r="8471">
          <cell r="D8471" t="str">
            <v>Vampire</v>
          </cell>
        </row>
        <row r="8472">
          <cell r="D8472" t="str">
            <v>Vampire</v>
          </cell>
        </row>
        <row r="8473">
          <cell r="D8473" t="str">
            <v>Vares Reram</v>
          </cell>
        </row>
        <row r="8474">
          <cell r="D8474" t="str">
            <v>Varvur Sarethi</v>
          </cell>
        </row>
        <row r="8475">
          <cell r="D8475" t="str">
            <v>Varvur Sarethi</v>
          </cell>
        </row>
        <row r="8476">
          <cell r="D8476" t="str">
            <v>Varvur Sarethi</v>
          </cell>
        </row>
        <row r="8477">
          <cell r="D8477" t="str">
            <v>Varvur Sarethi</v>
          </cell>
        </row>
        <row r="8478">
          <cell r="D8478" t="str">
            <v>Varvur Sarethi</v>
          </cell>
        </row>
        <row r="8479">
          <cell r="D8479" t="str">
            <v>Varvur Sarethi</v>
          </cell>
        </row>
        <row r="8480">
          <cell r="D8480" t="str">
            <v>Varvur Sarethi</v>
          </cell>
        </row>
        <row r="8481">
          <cell r="D8481" t="str">
            <v>Varvur Sarethi</v>
          </cell>
        </row>
        <row r="8482">
          <cell r="D8482" t="str">
            <v>Varvur Sarethi</v>
          </cell>
        </row>
        <row r="8483">
          <cell r="D8483" t="str">
            <v>Varvur Sarethi</v>
          </cell>
        </row>
        <row r="8484">
          <cell r="D8484" t="str">
            <v>Varvur Sarethi</v>
          </cell>
        </row>
        <row r="8485">
          <cell r="D8485" t="str">
            <v>Varvur Sarethi</v>
          </cell>
        </row>
        <row r="8486">
          <cell r="D8486" t="str">
            <v>Varvur Sarethi</v>
          </cell>
        </row>
        <row r="8487">
          <cell r="D8487" t="str">
            <v>Varvur Sarethi</v>
          </cell>
        </row>
        <row r="8488">
          <cell r="D8488" t="str">
            <v>Varvur Sarethi</v>
          </cell>
        </row>
        <row r="8489">
          <cell r="D8489" t="str">
            <v>Varvur Sarethi</v>
          </cell>
        </row>
        <row r="8490">
          <cell r="D8490" t="str">
            <v>Varvur Sarethi</v>
          </cell>
        </row>
        <row r="8491">
          <cell r="D8491" t="str">
            <v>Varvur Sarethi</v>
          </cell>
        </row>
        <row r="8492">
          <cell r="D8492" t="str">
            <v>Varvur Sarethi</v>
          </cell>
        </row>
        <row r="8493">
          <cell r="D8493" t="str">
            <v>Varvur Sarethi</v>
          </cell>
        </row>
        <row r="8494">
          <cell r="D8494" t="str">
            <v>Varvur Sarethi</v>
          </cell>
        </row>
        <row r="8495">
          <cell r="D8495" t="str">
            <v>Varvur Sarethi</v>
          </cell>
        </row>
        <row r="8496">
          <cell r="D8496" t="str">
            <v>Varvur Sarethi</v>
          </cell>
        </row>
        <row r="8497">
          <cell r="D8497" t="str">
            <v>Varvur Sarethi</v>
          </cell>
        </row>
        <row r="8498">
          <cell r="D8498" t="str">
            <v>Varvur Sarethi</v>
          </cell>
        </row>
        <row r="8499">
          <cell r="D8499" t="str">
            <v>Varvur Sarethi</v>
          </cell>
        </row>
        <row r="8500">
          <cell r="D8500" t="str">
            <v>Vatollia Apo</v>
          </cell>
        </row>
        <row r="8501">
          <cell r="D8501" t="str">
            <v>Vatollia Apo</v>
          </cell>
        </row>
        <row r="8502">
          <cell r="D8502" t="str">
            <v>Vatollia Apo</v>
          </cell>
        </row>
        <row r="8503">
          <cell r="D8503" t="str">
            <v>Vatollia Apo</v>
          </cell>
        </row>
        <row r="8504">
          <cell r="D8504" t="str">
            <v>Vatollia Apo</v>
          </cell>
        </row>
        <row r="8505">
          <cell r="D8505" t="str">
            <v>Vatollia Apo</v>
          </cell>
        </row>
        <row r="8506">
          <cell r="D8506" t="str">
            <v>Velms Sadryon</v>
          </cell>
        </row>
        <row r="8507">
          <cell r="D8507" t="str">
            <v>Veros Nerethi</v>
          </cell>
        </row>
        <row r="8508">
          <cell r="D8508" t="str">
            <v>Vilyn Rervam</v>
          </cell>
        </row>
        <row r="8509">
          <cell r="D8509" t="str">
            <v>Vobend Dulfass</v>
          </cell>
        </row>
        <row r="8510">
          <cell r="D8510" t="str">
            <v>Vobend Dulfass</v>
          </cell>
        </row>
        <row r="8511">
          <cell r="D8511" t="str">
            <v>Vobend Dulfass</v>
          </cell>
        </row>
        <row r="8512">
          <cell r="D8512" t="str">
            <v>Vorar Helas</v>
          </cell>
        </row>
        <row r="8513">
          <cell r="D8513" t="str">
            <v>Vorar Helas</v>
          </cell>
        </row>
        <row r="8514">
          <cell r="D8514" t="str">
            <v>Vorar Helas</v>
          </cell>
        </row>
        <row r="8515">
          <cell r="D8515" t="str">
            <v>Vorar Helas</v>
          </cell>
        </row>
        <row r="8516">
          <cell r="D8516" t="str">
            <v>Vorar Helas</v>
          </cell>
        </row>
        <row r="8517">
          <cell r="D8517" t="str">
            <v>Vorar Helas</v>
          </cell>
        </row>
        <row r="8518">
          <cell r="D8518" t="str">
            <v>Yakum Hairshashishi</v>
          </cell>
        </row>
        <row r="8519">
          <cell r="D8519" t="str">
            <v>Yakum Hairshashishi</v>
          </cell>
        </row>
        <row r="8520">
          <cell r="D8520" t="str">
            <v>Yakum Hairshashishi</v>
          </cell>
        </row>
        <row r="8521">
          <cell r="D8521" t="str">
            <v>Yakum Hairshashishi</v>
          </cell>
        </row>
        <row r="8522">
          <cell r="D8522" t="str">
            <v>Yakum Hairshashishi</v>
          </cell>
        </row>
        <row r="8523">
          <cell r="D8523" t="str">
            <v>Yakum Hairshashishi</v>
          </cell>
        </row>
        <row r="8524">
          <cell r="D8524" t="str">
            <v>Yakum Hairshashishi</v>
          </cell>
        </row>
        <row r="8525">
          <cell r="D8525" t="str">
            <v>Yakum Hairshashishi</v>
          </cell>
        </row>
        <row r="8526">
          <cell r="D8526" t="str">
            <v>Yakum Hairshashishi</v>
          </cell>
        </row>
        <row r="8527">
          <cell r="D8527" t="str">
            <v>Yakum Hairshashishi</v>
          </cell>
        </row>
        <row r="8528">
          <cell r="D8528" t="str">
            <v>Yantus</v>
          </cell>
        </row>
        <row r="8529">
          <cell r="D8529" t="str">
            <v>Yantus</v>
          </cell>
        </row>
        <row r="8530">
          <cell r="D8530" t="str">
            <v>Yantus</v>
          </cell>
        </row>
        <row r="8531">
          <cell r="D8531" t="str">
            <v>Yantus</v>
          </cell>
        </row>
        <row r="8532">
          <cell r="D8532" t="str">
            <v>Yantus</v>
          </cell>
        </row>
        <row r="8533">
          <cell r="D8533" t="str">
            <v>Yenammu</v>
          </cell>
        </row>
        <row r="8534">
          <cell r="D8534" t="str">
            <v>Yenammu</v>
          </cell>
        </row>
        <row r="8535">
          <cell r="D8535" t="str">
            <v>Yenammu</v>
          </cell>
        </row>
        <row r="8536">
          <cell r="D8536" t="str">
            <v>Yenammu</v>
          </cell>
        </row>
        <row r="8537">
          <cell r="D8537" t="str">
            <v>Yenammu</v>
          </cell>
        </row>
        <row r="8538">
          <cell r="D8538" t="str">
            <v>Yenammu</v>
          </cell>
        </row>
        <row r="8539">
          <cell r="D8539" t="str">
            <v>Yenammu</v>
          </cell>
        </row>
        <row r="8540">
          <cell r="D8540" t="str">
            <v>Yenammu</v>
          </cell>
        </row>
        <row r="8541">
          <cell r="D8541" t="str">
            <v>Yenammu</v>
          </cell>
        </row>
        <row r="8542">
          <cell r="D8542" t="str">
            <v>Yenammu</v>
          </cell>
        </row>
        <row r="8543">
          <cell r="D8543" t="str">
            <v>Yenammu</v>
          </cell>
        </row>
        <row r="8544">
          <cell r="D8544" t="str">
            <v>Yenammu</v>
          </cell>
        </row>
        <row r="8545">
          <cell r="D8545" t="str">
            <v>Zabamund</v>
          </cell>
        </row>
        <row r="8546">
          <cell r="D8546" t="str">
            <v>Zabamund</v>
          </cell>
        </row>
        <row r="8547">
          <cell r="D8547" t="str">
            <v>Zabamund</v>
          </cell>
        </row>
        <row r="8548">
          <cell r="D8548" t="str">
            <v>Zabamund</v>
          </cell>
        </row>
        <row r="8549">
          <cell r="D8549" t="str">
            <v>Zabamund</v>
          </cell>
        </row>
        <row r="8550">
          <cell r="D8550" t="str">
            <v>Zabamund</v>
          </cell>
        </row>
        <row r="8551">
          <cell r="D8551" t="str">
            <v>Zabamund</v>
          </cell>
        </row>
        <row r="8552">
          <cell r="D8552" t="str">
            <v>Zabamund</v>
          </cell>
        </row>
        <row r="8553">
          <cell r="D8553" t="str">
            <v>Zabamund</v>
          </cell>
        </row>
        <row r="8554">
          <cell r="D8554" t="str">
            <v>Zabamund</v>
          </cell>
        </row>
        <row r="8555">
          <cell r="D8555" t="str">
            <v>Zabamund</v>
          </cell>
        </row>
        <row r="8556">
          <cell r="D8556" t="str">
            <v>Zabamund</v>
          </cell>
        </row>
        <row r="8557">
          <cell r="D8557" t="str">
            <v>Zabamund</v>
          </cell>
        </row>
        <row r="8558">
          <cell r="D8558" t="str">
            <v>Zabamund</v>
          </cell>
        </row>
        <row r="8559">
          <cell r="D8559" t="str">
            <v>Zabamund</v>
          </cell>
        </row>
        <row r="8560">
          <cell r="D8560" t="str">
            <v>Zabamund</v>
          </cell>
        </row>
        <row r="8561">
          <cell r="D8561" t="str">
            <v>Zabamund</v>
          </cell>
        </row>
        <row r="8562">
          <cell r="D8562" t="str">
            <v>Zabamund</v>
          </cell>
        </row>
        <row r="8563">
          <cell r="D8563" t="str">
            <v>Zabamund</v>
          </cell>
        </row>
        <row r="8564">
          <cell r="D8564" t="str">
            <v>Zabamund</v>
          </cell>
        </row>
        <row r="8565">
          <cell r="D8565" t="str">
            <v>Zabamund</v>
          </cell>
        </row>
        <row r="8566">
          <cell r="D8566" t="str">
            <v>Zabamund</v>
          </cell>
        </row>
        <row r="8567">
          <cell r="D8567" t="str">
            <v>Zabamund</v>
          </cell>
        </row>
        <row r="8568">
          <cell r="D8568" t="str">
            <v>Zabamund</v>
          </cell>
        </row>
        <row r="8569">
          <cell r="D8569" t="str">
            <v>Zabamund</v>
          </cell>
        </row>
        <row r="8570">
          <cell r="D8570" t="str">
            <v>Zabamund</v>
          </cell>
        </row>
        <row r="8571">
          <cell r="D8571" t="str">
            <v>Zabamund</v>
          </cell>
        </row>
        <row r="8572">
          <cell r="D8572" t="str">
            <v>Zabamund</v>
          </cell>
        </row>
        <row r="8573">
          <cell r="D8573" t="str">
            <v>Zabamund</v>
          </cell>
        </row>
        <row r="8574">
          <cell r="D8574" t="str">
            <v>Zabamund</v>
          </cell>
        </row>
        <row r="8575">
          <cell r="D8575" t="str">
            <v>Zabamund</v>
          </cell>
        </row>
        <row r="8576">
          <cell r="D8576" t="str">
            <v>Zabamund</v>
          </cell>
        </row>
        <row r="8577">
          <cell r="D8577" t="str">
            <v>Zabamund</v>
          </cell>
        </row>
        <row r="8578">
          <cell r="D8578" t="str">
            <v>Zabamund</v>
          </cell>
        </row>
        <row r="8579">
          <cell r="D8579" t="str">
            <v>Zabamund</v>
          </cell>
        </row>
        <row r="8580">
          <cell r="D8580" t="str">
            <v>Big Helende</v>
          </cell>
        </row>
        <row r="8581">
          <cell r="D8581" t="str">
            <v>Big Helende</v>
          </cell>
        </row>
        <row r="8582">
          <cell r="D8582" t="str">
            <v>Big Helende</v>
          </cell>
        </row>
        <row r="8583">
          <cell r="D8583" t="str">
            <v>Big Helende</v>
          </cell>
        </row>
        <row r="8584">
          <cell r="D8584" t="str">
            <v>Big Helende</v>
          </cell>
        </row>
        <row r="8585">
          <cell r="D8585" t="str">
            <v>Big Helende</v>
          </cell>
        </row>
        <row r="8586">
          <cell r="D8586" t="str">
            <v>Big Helende</v>
          </cell>
        </row>
        <row r="8587">
          <cell r="D8587" t="str">
            <v>Big Helende</v>
          </cell>
        </row>
        <row r="8588">
          <cell r="D8588" t="str">
            <v>Big Helende</v>
          </cell>
        </row>
        <row r="8589">
          <cell r="D8589" t="str">
            <v>Big Helende</v>
          </cell>
        </row>
        <row r="8590">
          <cell r="D8590" t="str">
            <v>Big Helende</v>
          </cell>
        </row>
        <row r="8591">
          <cell r="D8591" t="str">
            <v>Big Helende</v>
          </cell>
        </row>
        <row r="8592">
          <cell r="D8592" t="str">
            <v>Big Helende</v>
          </cell>
        </row>
        <row r="8593">
          <cell r="D8593" t="str">
            <v>Big Helende</v>
          </cell>
        </row>
        <row r="8594">
          <cell r="D8594" t="str">
            <v>Big Helende</v>
          </cell>
        </row>
        <row r="8595">
          <cell r="D8595" t="str">
            <v>Big Helende</v>
          </cell>
        </row>
        <row r="8596">
          <cell r="D8596" t="str">
            <v>Big Helende</v>
          </cell>
        </row>
        <row r="8597">
          <cell r="D8597" t="str">
            <v>Big Helende</v>
          </cell>
        </row>
        <row r="8598">
          <cell r="D8598" t="str">
            <v>Big Helende</v>
          </cell>
        </row>
        <row r="8599">
          <cell r="D8599" t="str">
            <v>Big Helende</v>
          </cell>
        </row>
        <row r="8600">
          <cell r="D8600" t="str">
            <v>Big Helende</v>
          </cell>
        </row>
        <row r="8601">
          <cell r="D8601" t="str">
            <v>Big Helende</v>
          </cell>
        </row>
        <row r="8602">
          <cell r="D8602" t="str">
            <v>Big Helende</v>
          </cell>
        </row>
        <row r="8603">
          <cell r="D8603" t="str">
            <v>Big Helende</v>
          </cell>
        </row>
        <row r="8604">
          <cell r="D8604" t="str">
            <v>Big Helende</v>
          </cell>
        </row>
        <row r="8605">
          <cell r="D8605" t="str">
            <v>Big Helende</v>
          </cell>
        </row>
        <row r="8606">
          <cell r="D8606" t="str">
            <v>Big Helende</v>
          </cell>
        </row>
        <row r="8607">
          <cell r="D8607" t="str">
            <v>Big Helende</v>
          </cell>
        </row>
        <row r="8608">
          <cell r="D8608" t="str">
            <v>Big Helende</v>
          </cell>
        </row>
        <row r="8609">
          <cell r="D8609" t="str">
            <v>Big Helende</v>
          </cell>
        </row>
        <row r="8610">
          <cell r="D8610" t="str">
            <v>Big Helende</v>
          </cell>
        </row>
        <row r="8611">
          <cell r="D8611" t="str">
            <v>Big Helende</v>
          </cell>
        </row>
        <row r="8612">
          <cell r="D8612" t="str">
            <v>Big Helende</v>
          </cell>
        </row>
        <row r="8613">
          <cell r="D8613" t="str">
            <v>Big Helende</v>
          </cell>
        </row>
        <row r="8614">
          <cell r="D8614" t="str">
            <v>Big Helende</v>
          </cell>
        </row>
        <row r="8615">
          <cell r="D8615" t="str">
            <v>Big Helende</v>
          </cell>
        </row>
        <row r="8616">
          <cell r="D8616" t="str">
            <v>Big Helende</v>
          </cell>
        </row>
        <row r="8617">
          <cell r="D8617" t="str">
            <v>Big Helende</v>
          </cell>
        </row>
        <row r="8618">
          <cell r="D8618" t="str">
            <v>Big Helende</v>
          </cell>
        </row>
        <row r="8619">
          <cell r="D8619" t="str">
            <v>Big Helende</v>
          </cell>
        </row>
        <row r="8620">
          <cell r="D8620" t="str">
            <v>Big Helende</v>
          </cell>
        </row>
        <row r="8621">
          <cell r="D8621" t="str">
            <v>Big Helende</v>
          </cell>
        </row>
        <row r="8622">
          <cell r="D8622" t="str">
            <v>Big Helende</v>
          </cell>
        </row>
        <row r="8623">
          <cell r="D8623" t="str">
            <v>Big Helende</v>
          </cell>
        </row>
        <row r="8624">
          <cell r="D8624" t="str">
            <v>Big Helende</v>
          </cell>
        </row>
        <row r="8625">
          <cell r="D8625" t="str">
            <v>Big Helende</v>
          </cell>
        </row>
        <row r="8626">
          <cell r="D8626" t="str">
            <v>Big Helende</v>
          </cell>
        </row>
        <row r="8627">
          <cell r="D8627" t="str">
            <v>Big Helende</v>
          </cell>
        </row>
        <row r="8628">
          <cell r="D8628" t="str">
            <v>Big Helende</v>
          </cell>
        </row>
        <row r="8629">
          <cell r="D8629" t="str">
            <v>Big Helende</v>
          </cell>
        </row>
        <row r="8630">
          <cell r="D8630" t="str">
            <v>Big Helende</v>
          </cell>
        </row>
        <row r="8631">
          <cell r="D8631" t="str">
            <v>Big Helende</v>
          </cell>
        </row>
        <row r="8632">
          <cell r="D8632" t="str">
            <v>Culumaire</v>
          </cell>
        </row>
        <row r="8633">
          <cell r="D8633" t="str">
            <v>Culumaire</v>
          </cell>
        </row>
        <row r="8634">
          <cell r="D8634" t="str">
            <v>Dhaunayne Aundae</v>
          </cell>
        </row>
        <row r="8635">
          <cell r="D8635" t="str">
            <v>Dhaunayne Aundae</v>
          </cell>
        </row>
        <row r="8636">
          <cell r="D8636" t="str">
            <v>Dhaunayne Aundae</v>
          </cell>
        </row>
        <row r="8637">
          <cell r="D8637" t="str">
            <v>Dhaunayne Aundae</v>
          </cell>
        </row>
        <row r="8638">
          <cell r="D8638" t="str">
            <v>Dhaunayne Aundae</v>
          </cell>
        </row>
        <row r="8639">
          <cell r="D8639" t="str">
            <v>Dhaunayne Aundae</v>
          </cell>
        </row>
        <row r="8640">
          <cell r="D8640" t="str">
            <v>Dhaunayne Aundae</v>
          </cell>
        </row>
        <row r="8641">
          <cell r="D8641" t="str">
            <v>Dhaunayne Aundae</v>
          </cell>
        </row>
        <row r="8642">
          <cell r="D8642" t="str">
            <v>Dhaunayne Aundae</v>
          </cell>
        </row>
        <row r="8643">
          <cell r="D8643" t="str">
            <v>Dhaunayne Aundae</v>
          </cell>
        </row>
        <row r="8644">
          <cell r="D8644" t="str">
            <v>Dhaunayne Aundae</v>
          </cell>
        </row>
        <row r="8645">
          <cell r="D8645" t="str">
            <v>Dhaunayne Aundae</v>
          </cell>
        </row>
        <row r="8646">
          <cell r="D8646" t="str">
            <v>Dhaunayne Aundae</v>
          </cell>
        </row>
        <row r="8647">
          <cell r="D8647" t="str">
            <v>Dhaunayne Aundae</v>
          </cell>
        </row>
        <row r="8648">
          <cell r="D8648" t="str">
            <v>Dhaunayne Aundae</v>
          </cell>
        </row>
        <row r="8649">
          <cell r="D8649" t="str">
            <v>Dhaunayne Aundae</v>
          </cell>
        </row>
        <row r="8650">
          <cell r="D8650" t="str">
            <v>Dhaunayne Aundae</v>
          </cell>
        </row>
        <row r="8651">
          <cell r="D8651" t="str">
            <v>Dhaunayne Aundae</v>
          </cell>
        </row>
        <row r="8652">
          <cell r="D8652" t="str">
            <v>Dhaunayne Aundae</v>
          </cell>
        </row>
        <row r="8653">
          <cell r="D8653" t="str">
            <v>Dhaunayne Aundae</v>
          </cell>
        </row>
        <row r="8654">
          <cell r="D8654" t="str">
            <v>Dhaunayne Aundae</v>
          </cell>
        </row>
        <row r="8655">
          <cell r="D8655" t="str">
            <v>Dhaunayne Aundae</v>
          </cell>
        </row>
        <row r="8656">
          <cell r="D8656" t="str">
            <v>Dhaunayne Aundae</v>
          </cell>
        </row>
        <row r="8657">
          <cell r="D8657" t="str">
            <v>Dhaunayne Aundae</v>
          </cell>
        </row>
        <row r="8658">
          <cell r="D8658" t="str">
            <v>Dhaunayne Aundae</v>
          </cell>
        </row>
        <row r="8659">
          <cell r="D8659" t="str">
            <v>Elanande</v>
          </cell>
        </row>
        <row r="8660">
          <cell r="A8660">
            <v>1</v>
          </cell>
          <cell r="D8660" t="str">
            <v>Eldafire</v>
          </cell>
        </row>
        <row r="8661">
          <cell r="A8661">
            <v>1</v>
          </cell>
          <cell r="D8661" t="str">
            <v>Eldafire</v>
          </cell>
        </row>
        <row r="8662">
          <cell r="A8662">
            <v>1</v>
          </cell>
          <cell r="D8662" t="str">
            <v>Eldafire</v>
          </cell>
        </row>
        <row r="8663">
          <cell r="A8663">
            <v>1</v>
          </cell>
          <cell r="D8663" t="str">
            <v>Eldafire</v>
          </cell>
        </row>
        <row r="8664">
          <cell r="D8664" t="str">
            <v>Erranil</v>
          </cell>
        </row>
        <row r="8665">
          <cell r="D8665" t="str">
            <v>Erranil</v>
          </cell>
        </row>
        <row r="8666">
          <cell r="D8666" t="str">
            <v>Erranil</v>
          </cell>
        </row>
        <row r="8667">
          <cell r="D8667" t="str">
            <v>Erranil</v>
          </cell>
        </row>
        <row r="8668">
          <cell r="D8668" t="str">
            <v>Estirdalin</v>
          </cell>
        </row>
        <row r="8669">
          <cell r="D8669" t="str">
            <v>Estirdalin</v>
          </cell>
        </row>
        <row r="8670">
          <cell r="D8670" t="str">
            <v>Estirdalin</v>
          </cell>
        </row>
        <row r="8671">
          <cell r="D8671" t="str">
            <v>Estirdalin</v>
          </cell>
        </row>
        <row r="8672">
          <cell r="D8672" t="str">
            <v>Estirdalin</v>
          </cell>
        </row>
        <row r="8673">
          <cell r="D8673" t="str">
            <v>Estirdalin</v>
          </cell>
        </row>
        <row r="8674">
          <cell r="D8674" t="str">
            <v>Estirdalin</v>
          </cell>
        </row>
        <row r="8675">
          <cell r="D8675" t="str">
            <v>Estirdalin</v>
          </cell>
        </row>
        <row r="8676">
          <cell r="D8676" t="str">
            <v>Estirdalin</v>
          </cell>
        </row>
        <row r="8677">
          <cell r="D8677" t="str">
            <v>Estirdalin</v>
          </cell>
        </row>
        <row r="8678">
          <cell r="D8678" t="str">
            <v>Estirdalin</v>
          </cell>
        </row>
        <row r="8679">
          <cell r="D8679" t="str">
            <v>Estirdalin</v>
          </cell>
        </row>
        <row r="8680">
          <cell r="D8680" t="str">
            <v>Estirdalin</v>
          </cell>
        </row>
        <row r="8681">
          <cell r="D8681" t="str">
            <v>Estirdalin</v>
          </cell>
        </row>
        <row r="8682">
          <cell r="D8682" t="str">
            <v>Estirdalin</v>
          </cell>
        </row>
        <row r="8683">
          <cell r="D8683" t="str">
            <v>Estirdalin</v>
          </cell>
        </row>
        <row r="8684">
          <cell r="D8684" t="str">
            <v>Estirdalin</v>
          </cell>
        </row>
        <row r="8685">
          <cell r="D8685" t="str">
            <v>Estirdalin</v>
          </cell>
        </row>
        <row r="8686">
          <cell r="D8686" t="str">
            <v>Estirdalin</v>
          </cell>
        </row>
        <row r="8687">
          <cell r="D8687" t="str">
            <v>Estirdalin</v>
          </cell>
        </row>
        <row r="8688">
          <cell r="D8688" t="str">
            <v>Estirdalin</v>
          </cell>
        </row>
        <row r="8689">
          <cell r="D8689" t="str">
            <v>Estirdalin</v>
          </cell>
        </row>
        <row r="8690">
          <cell r="D8690" t="str">
            <v>Estirdalin</v>
          </cell>
        </row>
        <row r="8691">
          <cell r="D8691" t="str">
            <v>Estirdalin</v>
          </cell>
        </row>
        <row r="8692">
          <cell r="D8692" t="str">
            <v>Estirdalin</v>
          </cell>
        </row>
        <row r="8693">
          <cell r="D8693" t="str">
            <v>Estirdalin</v>
          </cell>
        </row>
        <row r="8694">
          <cell r="D8694" t="str">
            <v>Estirdalin</v>
          </cell>
        </row>
        <row r="8695">
          <cell r="D8695" t="str">
            <v>Estirdalin</v>
          </cell>
        </row>
        <row r="8696">
          <cell r="D8696" t="str">
            <v>Estirdalin</v>
          </cell>
        </row>
        <row r="8697">
          <cell r="D8697" t="str">
            <v>Estirdalin</v>
          </cell>
        </row>
        <row r="8698">
          <cell r="D8698" t="str">
            <v>Estirdalin</v>
          </cell>
        </row>
        <row r="8699">
          <cell r="D8699" t="str">
            <v>Estirdalin</v>
          </cell>
        </row>
        <row r="8700">
          <cell r="D8700" t="str">
            <v>Estirdalin</v>
          </cell>
        </row>
        <row r="8701">
          <cell r="D8701" t="str">
            <v>Estirdalin</v>
          </cell>
        </row>
        <row r="8702">
          <cell r="D8702" t="str">
            <v>Estirdalin</v>
          </cell>
        </row>
        <row r="8703">
          <cell r="D8703" t="str">
            <v>Estirdalin</v>
          </cell>
        </row>
        <row r="8704">
          <cell r="D8704" t="str">
            <v>Estirdalin</v>
          </cell>
        </row>
        <row r="8705">
          <cell r="D8705" t="str">
            <v>Estirdalin</v>
          </cell>
        </row>
        <row r="8706">
          <cell r="D8706" t="str">
            <v>Estirdalin</v>
          </cell>
        </row>
        <row r="8707">
          <cell r="D8707" t="str">
            <v>Estirdalin</v>
          </cell>
        </row>
        <row r="8708">
          <cell r="D8708" t="str">
            <v>Estirdalin</v>
          </cell>
        </row>
        <row r="8709">
          <cell r="D8709" t="str">
            <v>Estirdalin</v>
          </cell>
        </row>
        <row r="8710">
          <cell r="D8710" t="str">
            <v>Estirdalin</v>
          </cell>
        </row>
        <row r="8711">
          <cell r="D8711" t="str">
            <v>Estirdalin</v>
          </cell>
        </row>
        <row r="8712">
          <cell r="D8712" t="str">
            <v>Estirdalin</v>
          </cell>
        </row>
        <row r="8713">
          <cell r="D8713" t="str">
            <v>Estirdalin</v>
          </cell>
        </row>
        <row r="8714">
          <cell r="D8714" t="str">
            <v>Estirdalin</v>
          </cell>
        </row>
        <row r="8715">
          <cell r="D8715" t="str">
            <v>Estirdalin</v>
          </cell>
        </row>
        <row r="8716">
          <cell r="D8716" t="str">
            <v>Estirdalin</v>
          </cell>
        </row>
        <row r="8717">
          <cell r="D8717" t="str">
            <v>Estirdalin</v>
          </cell>
        </row>
        <row r="8718">
          <cell r="D8718" t="str">
            <v>Estoril</v>
          </cell>
        </row>
        <row r="8719">
          <cell r="D8719" t="str">
            <v>Estoril</v>
          </cell>
        </row>
        <row r="8720">
          <cell r="D8720" t="str">
            <v>Estoril</v>
          </cell>
        </row>
        <row r="8721">
          <cell r="D8721" t="str">
            <v>Hession</v>
          </cell>
        </row>
        <row r="8722">
          <cell r="D8722" t="str">
            <v>Hession</v>
          </cell>
        </row>
        <row r="8723">
          <cell r="D8723" t="str">
            <v>Hession</v>
          </cell>
        </row>
        <row r="8724">
          <cell r="D8724" t="str">
            <v>Hession</v>
          </cell>
        </row>
        <row r="8725">
          <cell r="D8725" t="str">
            <v>Hession</v>
          </cell>
        </row>
        <row r="8726">
          <cell r="D8726" t="str">
            <v>Hession</v>
          </cell>
        </row>
        <row r="8727">
          <cell r="D8727" t="str">
            <v>Hession</v>
          </cell>
        </row>
        <row r="8728">
          <cell r="D8728" t="str">
            <v>Hession</v>
          </cell>
        </row>
        <row r="8729">
          <cell r="D8729" t="str">
            <v>Hession</v>
          </cell>
        </row>
        <row r="8730">
          <cell r="D8730" t="str">
            <v>Hession</v>
          </cell>
        </row>
        <row r="8731">
          <cell r="D8731" t="str">
            <v>Hession</v>
          </cell>
        </row>
        <row r="8732">
          <cell r="D8732" t="str">
            <v>Hession</v>
          </cell>
        </row>
        <row r="8733">
          <cell r="D8733" t="str">
            <v>Hession</v>
          </cell>
        </row>
        <row r="8734">
          <cell r="D8734" t="str">
            <v>Hession</v>
          </cell>
        </row>
        <row r="8735">
          <cell r="D8735" t="str">
            <v>Hession</v>
          </cell>
        </row>
        <row r="8736">
          <cell r="D8736" t="str">
            <v>Hession</v>
          </cell>
        </row>
        <row r="8737">
          <cell r="D8737" t="str">
            <v>Hession</v>
          </cell>
        </row>
        <row r="8738">
          <cell r="D8738" t="str">
            <v>Imare</v>
          </cell>
        </row>
        <row r="8739">
          <cell r="D8739" t="str">
            <v>Imare</v>
          </cell>
        </row>
        <row r="8740">
          <cell r="D8740" t="str">
            <v>Iniel</v>
          </cell>
        </row>
        <row r="8741">
          <cell r="D8741" t="str">
            <v>Iniel</v>
          </cell>
        </row>
        <row r="8742">
          <cell r="D8742" t="str">
            <v>Iniel</v>
          </cell>
        </row>
        <row r="8743">
          <cell r="D8743" t="str">
            <v>Iniel</v>
          </cell>
        </row>
        <row r="8744">
          <cell r="D8744" t="str">
            <v>Nalcarya of White Haven</v>
          </cell>
        </row>
        <row r="8745">
          <cell r="D8745" t="str">
            <v>Nalcarya of White Haven</v>
          </cell>
        </row>
        <row r="8746">
          <cell r="D8746" t="str">
            <v>Nalcarya of White Haven</v>
          </cell>
        </row>
        <row r="8747">
          <cell r="D8747" t="str">
            <v>Sirilonwe</v>
          </cell>
        </row>
        <row r="8748">
          <cell r="D8748" t="str">
            <v>Sirilonwe</v>
          </cell>
        </row>
        <row r="8749">
          <cell r="D8749" t="str">
            <v>Sirilonwe</v>
          </cell>
        </row>
        <row r="8750">
          <cell r="D8750" t="str">
            <v>Sirilonwe</v>
          </cell>
        </row>
        <row r="8751">
          <cell r="D8751" t="str">
            <v>Sirilonwe</v>
          </cell>
        </row>
        <row r="8752">
          <cell r="D8752" t="str">
            <v>Sirilonwe</v>
          </cell>
        </row>
        <row r="8753">
          <cell r="D8753" t="str">
            <v>Sirilonwe</v>
          </cell>
        </row>
        <row r="8754">
          <cell r="D8754" t="str">
            <v>Sirilonwe</v>
          </cell>
        </row>
        <row r="8755">
          <cell r="D8755" t="str">
            <v>Sirilonwe</v>
          </cell>
        </row>
        <row r="8756">
          <cell r="D8756" t="str">
            <v>Sirilonwe</v>
          </cell>
        </row>
        <row r="8757">
          <cell r="D8757" t="str">
            <v>Sirilonwe</v>
          </cell>
        </row>
        <row r="8758">
          <cell r="D8758" t="str">
            <v>Sirilonwe</v>
          </cell>
        </row>
        <row r="8759">
          <cell r="D8759" t="str">
            <v>Sirilonwe</v>
          </cell>
        </row>
        <row r="8760">
          <cell r="D8760" t="str">
            <v>Sirilonwe</v>
          </cell>
        </row>
        <row r="8761">
          <cell r="D8761" t="str">
            <v>Sirilonwe</v>
          </cell>
        </row>
        <row r="8762">
          <cell r="D8762" t="str">
            <v>Sirilonwe</v>
          </cell>
        </row>
        <row r="8763">
          <cell r="D8763" t="str">
            <v>Sirilonwe</v>
          </cell>
        </row>
        <row r="8764">
          <cell r="D8764" t="str">
            <v>Sirilonwe</v>
          </cell>
        </row>
        <row r="8765">
          <cell r="D8765" t="str">
            <v>Sirilonwe</v>
          </cell>
        </row>
        <row r="8766">
          <cell r="D8766" t="str">
            <v>Sirilonwe</v>
          </cell>
        </row>
        <row r="8767">
          <cell r="D8767" t="str">
            <v>Sirilonwe</v>
          </cell>
        </row>
        <row r="8768">
          <cell r="D8768" t="str">
            <v>Sondaale of Shimmerene</v>
          </cell>
        </row>
        <row r="8769">
          <cell r="D8769" t="str">
            <v>Sondaale of Shimmerene</v>
          </cell>
        </row>
        <row r="8770">
          <cell r="D8770" t="str">
            <v>Sondaale of Shimmerene</v>
          </cell>
        </row>
        <row r="8771">
          <cell r="D8771" t="str">
            <v>Sondaale of Shimmerene</v>
          </cell>
        </row>
        <row r="8772">
          <cell r="D8772" t="str">
            <v>Sondaale of Shimmerene</v>
          </cell>
        </row>
        <row r="8773">
          <cell r="D8773" t="str">
            <v>Sondaale of Shimmerene</v>
          </cell>
        </row>
        <row r="8774">
          <cell r="D8774" t="str">
            <v>Sondaale of Shimmerene</v>
          </cell>
        </row>
        <row r="8775">
          <cell r="D8775" t="str">
            <v>Sondaale of Shimmerene</v>
          </cell>
        </row>
        <row r="8776">
          <cell r="D8776" t="str">
            <v>Tenyeminwe</v>
          </cell>
        </row>
        <row r="8777">
          <cell r="D8777" t="str">
            <v>Tenyeminwe</v>
          </cell>
        </row>
        <row r="8778">
          <cell r="D8778" t="str">
            <v>Tenyeminwe</v>
          </cell>
        </row>
        <row r="8779">
          <cell r="D8779" t="str">
            <v>Tenyeminwe</v>
          </cell>
        </row>
        <row r="8780">
          <cell r="D8780" t="str">
            <v>Tenyeminwe</v>
          </cell>
        </row>
        <row r="8781">
          <cell r="D8781" t="str">
            <v>Tenyeminwe</v>
          </cell>
        </row>
        <row r="8782">
          <cell r="D8782" t="str">
            <v>Tenyeminwe</v>
          </cell>
        </row>
        <row r="8783">
          <cell r="D8783" t="str">
            <v>Tenyeminwe</v>
          </cell>
        </row>
        <row r="8784">
          <cell r="D8784" t="str">
            <v>Tenyeminwe</v>
          </cell>
        </row>
        <row r="8785">
          <cell r="D8785" t="str">
            <v>Tenyeminwe</v>
          </cell>
        </row>
        <row r="8786">
          <cell r="D8786" t="str">
            <v>Vampire</v>
          </cell>
        </row>
        <row r="8787">
          <cell r="D8787" t="str">
            <v>Anarenen</v>
          </cell>
        </row>
        <row r="8788">
          <cell r="D8788" t="str">
            <v>Anarenen</v>
          </cell>
        </row>
        <row r="8789">
          <cell r="D8789" t="str">
            <v>Anarenen</v>
          </cell>
        </row>
        <row r="8790">
          <cell r="D8790" t="str">
            <v>Anarenen</v>
          </cell>
        </row>
        <row r="8791">
          <cell r="D8791" t="str">
            <v>Anarenen</v>
          </cell>
        </row>
        <row r="8792">
          <cell r="D8792" t="str">
            <v>Anarenen</v>
          </cell>
        </row>
        <row r="8793">
          <cell r="D8793" t="str">
            <v>Anarenen</v>
          </cell>
        </row>
        <row r="8794">
          <cell r="D8794" t="str">
            <v>Anarenen</v>
          </cell>
        </row>
        <row r="8795">
          <cell r="D8795" t="str">
            <v>Anarenen</v>
          </cell>
        </row>
        <row r="8796">
          <cell r="D8796" t="str">
            <v>Anarenen</v>
          </cell>
        </row>
        <row r="8797">
          <cell r="D8797" t="str">
            <v>Anarenen</v>
          </cell>
        </row>
        <row r="8798">
          <cell r="D8798" t="str">
            <v>Anarenen</v>
          </cell>
        </row>
        <row r="8799">
          <cell r="D8799" t="str">
            <v>Anarenen</v>
          </cell>
        </row>
        <row r="8800">
          <cell r="D8800" t="str">
            <v>Anarenen</v>
          </cell>
        </row>
        <row r="8801">
          <cell r="D8801" t="str">
            <v>Anarenen</v>
          </cell>
        </row>
        <row r="8802">
          <cell r="D8802" t="str">
            <v>Anarenen</v>
          </cell>
        </row>
        <row r="8803">
          <cell r="D8803" t="str">
            <v>Anarenen</v>
          </cell>
        </row>
        <row r="8804">
          <cell r="D8804" t="str">
            <v>Anarenen</v>
          </cell>
        </row>
        <row r="8805">
          <cell r="D8805" t="str">
            <v>Anarenen</v>
          </cell>
        </row>
        <row r="8806">
          <cell r="D8806" t="str">
            <v>Anarenen</v>
          </cell>
        </row>
        <row r="8807">
          <cell r="D8807" t="str">
            <v>Anarenen</v>
          </cell>
        </row>
        <row r="8808">
          <cell r="D8808" t="str">
            <v>Anarenen</v>
          </cell>
        </row>
        <row r="8809">
          <cell r="D8809" t="str">
            <v>Anarenen</v>
          </cell>
        </row>
        <row r="8810">
          <cell r="D8810" t="str">
            <v>Anarenen</v>
          </cell>
        </row>
        <row r="8811">
          <cell r="D8811" t="str">
            <v>Anarenen</v>
          </cell>
        </row>
        <row r="8812">
          <cell r="D8812" t="str">
            <v>Anarenen</v>
          </cell>
        </row>
        <row r="8813">
          <cell r="D8813" t="str">
            <v>Anarenen</v>
          </cell>
        </row>
        <row r="8814">
          <cell r="D8814" t="str">
            <v>Anarenen</v>
          </cell>
        </row>
        <row r="8815">
          <cell r="D8815" t="str">
            <v>Anarenen</v>
          </cell>
        </row>
        <row r="8816">
          <cell r="D8816" t="str">
            <v>Anarenen</v>
          </cell>
        </row>
        <row r="8817">
          <cell r="D8817" t="str">
            <v>Anarenen</v>
          </cell>
        </row>
        <row r="8818">
          <cell r="D8818" t="str">
            <v>Anarenen</v>
          </cell>
        </row>
        <row r="8819">
          <cell r="D8819" t="str">
            <v>Anarenen</v>
          </cell>
        </row>
        <row r="8820">
          <cell r="D8820" t="str">
            <v>Anarenen</v>
          </cell>
        </row>
        <row r="8821">
          <cell r="D8821" t="str">
            <v>Anarenen</v>
          </cell>
        </row>
        <row r="8822">
          <cell r="D8822" t="str">
            <v>Anarenen</v>
          </cell>
        </row>
        <row r="8823">
          <cell r="D8823" t="str">
            <v>Anarenen</v>
          </cell>
        </row>
        <row r="8824">
          <cell r="D8824" t="str">
            <v>Anarenen</v>
          </cell>
        </row>
        <row r="8825">
          <cell r="D8825" t="str">
            <v>Anarenen</v>
          </cell>
        </row>
        <row r="8826">
          <cell r="D8826" t="str">
            <v>Anarenen</v>
          </cell>
        </row>
        <row r="8827">
          <cell r="D8827" t="str">
            <v>Anarenen</v>
          </cell>
        </row>
        <row r="8828">
          <cell r="D8828" t="str">
            <v>Anarenen</v>
          </cell>
        </row>
        <row r="8829">
          <cell r="D8829" t="str">
            <v>Anarenen</v>
          </cell>
        </row>
        <row r="8830">
          <cell r="D8830" t="str">
            <v>Anarenen</v>
          </cell>
        </row>
        <row r="8831">
          <cell r="D8831" t="str">
            <v>Anarenen</v>
          </cell>
        </row>
        <row r="8832">
          <cell r="D8832" t="str">
            <v>Anarenen</v>
          </cell>
        </row>
        <row r="8833">
          <cell r="D8833" t="str">
            <v>Anarenen</v>
          </cell>
        </row>
        <row r="8834">
          <cell r="D8834" t="str">
            <v>Anarenen</v>
          </cell>
        </row>
        <row r="8835">
          <cell r="D8835" t="str">
            <v>Anarenen</v>
          </cell>
        </row>
        <row r="8836">
          <cell r="D8836" t="str">
            <v>Anarenen</v>
          </cell>
        </row>
        <row r="8837">
          <cell r="D8837" t="str">
            <v>Anarenen</v>
          </cell>
        </row>
        <row r="8838">
          <cell r="D8838" t="str">
            <v>Anarenen</v>
          </cell>
        </row>
        <row r="8839">
          <cell r="D8839" t="str">
            <v>Anarenen</v>
          </cell>
        </row>
        <row r="8840">
          <cell r="D8840" t="str">
            <v>Anarenen</v>
          </cell>
        </row>
        <row r="8841">
          <cell r="D8841" t="str">
            <v>Anarenen</v>
          </cell>
        </row>
        <row r="8842">
          <cell r="D8842" t="str">
            <v>Anarenen</v>
          </cell>
        </row>
        <row r="8843">
          <cell r="D8843" t="str">
            <v>Anarenen</v>
          </cell>
        </row>
        <row r="8844">
          <cell r="D8844" t="str">
            <v>Anarenen</v>
          </cell>
        </row>
        <row r="8845">
          <cell r="D8845" t="str">
            <v>Anarenen</v>
          </cell>
        </row>
        <row r="8846">
          <cell r="D8846" t="str">
            <v>Anarenen</v>
          </cell>
        </row>
        <row r="8847">
          <cell r="D8847" t="str">
            <v>Anarenen</v>
          </cell>
        </row>
        <row r="8848">
          <cell r="D8848" t="str">
            <v>Anarenen</v>
          </cell>
        </row>
        <row r="8849">
          <cell r="D8849" t="str">
            <v>Anarenen</v>
          </cell>
        </row>
        <row r="8850">
          <cell r="D8850" t="str">
            <v>Anarenen</v>
          </cell>
        </row>
        <row r="8851">
          <cell r="D8851" t="str">
            <v>Anarenen</v>
          </cell>
        </row>
        <row r="8852">
          <cell r="D8852" t="str">
            <v>Anarenen</v>
          </cell>
        </row>
        <row r="8853">
          <cell r="D8853" t="str">
            <v>Anarenen</v>
          </cell>
        </row>
        <row r="8854">
          <cell r="D8854" t="str">
            <v>Anarenen</v>
          </cell>
        </row>
        <row r="8855">
          <cell r="D8855" t="str">
            <v>Anarenen</v>
          </cell>
        </row>
        <row r="8856">
          <cell r="D8856" t="str">
            <v>Anarenen</v>
          </cell>
        </row>
        <row r="8857">
          <cell r="D8857" t="str">
            <v>Anarenen</v>
          </cell>
        </row>
        <row r="8858">
          <cell r="D8858" t="str">
            <v>Anarenen</v>
          </cell>
        </row>
        <row r="8859">
          <cell r="D8859" t="str">
            <v>Anarenen</v>
          </cell>
        </row>
        <row r="8860">
          <cell r="D8860" t="str">
            <v>Anarenen</v>
          </cell>
        </row>
        <row r="8861">
          <cell r="D8861" t="str">
            <v>Anarenen</v>
          </cell>
        </row>
        <row r="8862">
          <cell r="D8862" t="str">
            <v>Anarenen</v>
          </cell>
        </row>
        <row r="8863">
          <cell r="D8863" t="str">
            <v>Anarenen</v>
          </cell>
        </row>
        <row r="8864">
          <cell r="D8864" t="str">
            <v>Anarenen</v>
          </cell>
        </row>
        <row r="8865">
          <cell r="D8865" t="str">
            <v>Anarenen</v>
          </cell>
        </row>
        <row r="8866">
          <cell r="D8866" t="str">
            <v>Anarenen</v>
          </cell>
        </row>
        <row r="8867">
          <cell r="D8867" t="str">
            <v>Anarenen</v>
          </cell>
        </row>
        <row r="8868">
          <cell r="D8868" t="str">
            <v>Anarenen</v>
          </cell>
        </row>
        <row r="8869">
          <cell r="D8869" t="str">
            <v>Anarenen</v>
          </cell>
        </row>
        <row r="8870">
          <cell r="D8870" t="str">
            <v>Anarenen</v>
          </cell>
        </row>
        <row r="8871">
          <cell r="D8871" t="str">
            <v>Anarenen</v>
          </cell>
        </row>
        <row r="8872">
          <cell r="D8872" t="str">
            <v>Anarenen</v>
          </cell>
        </row>
        <row r="8873">
          <cell r="D8873" t="str">
            <v>Anarenen</v>
          </cell>
        </row>
        <row r="8874">
          <cell r="D8874" t="str">
            <v>Anarenen</v>
          </cell>
        </row>
        <row r="8875">
          <cell r="D8875" t="str">
            <v>Anarenen</v>
          </cell>
        </row>
        <row r="8876">
          <cell r="D8876" t="str">
            <v>Anarenen</v>
          </cell>
        </row>
        <row r="8877">
          <cell r="D8877" t="str">
            <v>Anarenen</v>
          </cell>
        </row>
        <row r="8878">
          <cell r="D8878" t="str">
            <v>Anarenen</v>
          </cell>
        </row>
        <row r="8879">
          <cell r="D8879" t="str">
            <v>Anarenen</v>
          </cell>
        </row>
        <row r="8880">
          <cell r="D8880" t="str">
            <v>Anarenen</v>
          </cell>
        </row>
        <row r="8881">
          <cell r="D8881" t="str">
            <v>Anarenen</v>
          </cell>
        </row>
        <row r="8882">
          <cell r="D8882" t="str">
            <v>Andil</v>
          </cell>
        </row>
        <row r="8883">
          <cell r="D8883" t="str">
            <v>Andil</v>
          </cell>
        </row>
        <row r="8884">
          <cell r="D8884" t="str">
            <v>Andil</v>
          </cell>
        </row>
        <row r="8885">
          <cell r="D8885" t="str">
            <v>Andil</v>
          </cell>
        </row>
        <row r="8886">
          <cell r="D8886" t="str">
            <v>Andil</v>
          </cell>
        </row>
        <row r="8887">
          <cell r="D8887" t="str">
            <v>Andil</v>
          </cell>
        </row>
        <row r="8888">
          <cell r="D8888" t="str">
            <v>Angoril</v>
          </cell>
        </row>
        <row r="8889">
          <cell r="D8889" t="str">
            <v>Angoril</v>
          </cell>
        </row>
        <row r="8890">
          <cell r="D8890" t="str">
            <v>Angoril</v>
          </cell>
        </row>
        <row r="8891">
          <cell r="D8891" t="str">
            <v>Angoril</v>
          </cell>
        </row>
        <row r="8892">
          <cell r="D8892" t="str">
            <v>Angoril</v>
          </cell>
        </row>
        <row r="8893">
          <cell r="D8893" t="str">
            <v>Angoril</v>
          </cell>
        </row>
        <row r="8894">
          <cell r="D8894" t="str">
            <v>Angoril</v>
          </cell>
        </row>
        <row r="8895">
          <cell r="D8895" t="str">
            <v>Angoril</v>
          </cell>
        </row>
        <row r="8896">
          <cell r="D8896" t="str">
            <v>Angoril</v>
          </cell>
        </row>
        <row r="8897">
          <cell r="D8897" t="str">
            <v>Angoril</v>
          </cell>
        </row>
        <row r="8898">
          <cell r="D8898" t="str">
            <v>Angoril</v>
          </cell>
        </row>
        <row r="8899">
          <cell r="D8899" t="str">
            <v>Angoril</v>
          </cell>
        </row>
        <row r="8900">
          <cell r="D8900" t="str">
            <v>Angoril</v>
          </cell>
        </row>
        <row r="8901">
          <cell r="D8901" t="str">
            <v>Angoril</v>
          </cell>
        </row>
        <row r="8902">
          <cell r="D8902" t="str">
            <v>Angoril</v>
          </cell>
        </row>
        <row r="8903">
          <cell r="D8903" t="str">
            <v>Angoril</v>
          </cell>
        </row>
        <row r="8904">
          <cell r="D8904" t="str">
            <v>Angoril</v>
          </cell>
        </row>
        <row r="8905">
          <cell r="D8905" t="str">
            <v>Angoril</v>
          </cell>
        </row>
        <row r="8906">
          <cell r="D8906" t="str">
            <v>Angoril</v>
          </cell>
        </row>
        <row r="8907">
          <cell r="D8907" t="str">
            <v>Angoril</v>
          </cell>
        </row>
        <row r="8908">
          <cell r="A8908">
            <v>1</v>
          </cell>
          <cell r="D8908" t="str">
            <v>Aronil</v>
          </cell>
        </row>
        <row r="8909">
          <cell r="A8909">
            <v>1</v>
          </cell>
          <cell r="D8909" t="str">
            <v>Arrille</v>
          </cell>
        </row>
        <row r="8910">
          <cell r="A8910">
            <v>1</v>
          </cell>
          <cell r="D8910" t="str">
            <v>Arrille</v>
          </cell>
        </row>
        <row r="8911">
          <cell r="A8911">
            <v>1</v>
          </cell>
          <cell r="D8911" t="str">
            <v>Arrille</v>
          </cell>
        </row>
        <row r="8912">
          <cell r="A8912">
            <v>1</v>
          </cell>
          <cell r="D8912" t="str">
            <v>Arrille</v>
          </cell>
        </row>
        <row r="8913">
          <cell r="A8913">
            <v>1</v>
          </cell>
          <cell r="D8913" t="str">
            <v>Arrille</v>
          </cell>
        </row>
        <row r="8914">
          <cell r="A8914">
            <v>1</v>
          </cell>
          <cell r="D8914" t="str">
            <v>Arrille</v>
          </cell>
        </row>
        <row r="8915">
          <cell r="A8915">
            <v>1</v>
          </cell>
          <cell r="D8915" t="str">
            <v>Arrille</v>
          </cell>
        </row>
        <row r="8916">
          <cell r="A8916">
            <v>1</v>
          </cell>
          <cell r="D8916" t="str">
            <v>Arrille</v>
          </cell>
        </row>
        <row r="8917">
          <cell r="D8917" t="str">
            <v>Athellor</v>
          </cell>
        </row>
        <row r="8918">
          <cell r="D8918" t="str">
            <v>Athellor</v>
          </cell>
        </row>
        <row r="8919">
          <cell r="D8919" t="str">
            <v>Athellor</v>
          </cell>
        </row>
        <row r="8920">
          <cell r="D8920" t="str">
            <v>Athellor</v>
          </cell>
        </row>
        <row r="8921">
          <cell r="D8921" t="str">
            <v>Athellor</v>
          </cell>
        </row>
        <row r="8922">
          <cell r="D8922" t="str">
            <v>Athellor</v>
          </cell>
        </row>
        <row r="8923">
          <cell r="D8923" t="str">
            <v>Athellor</v>
          </cell>
        </row>
        <row r="8924">
          <cell r="D8924" t="str">
            <v>Athellor</v>
          </cell>
        </row>
        <row r="8925">
          <cell r="D8925" t="str">
            <v>Athellor</v>
          </cell>
        </row>
        <row r="8926">
          <cell r="D8926" t="str">
            <v>Athellor</v>
          </cell>
        </row>
        <row r="8927">
          <cell r="D8927" t="str">
            <v>Athellor</v>
          </cell>
        </row>
        <row r="8928">
          <cell r="D8928" t="str">
            <v>Athellor</v>
          </cell>
        </row>
        <row r="8929">
          <cell r="D8929" t="str">
            <v>Athellor</v>
          </cell>
        </row>
        <row r="8930">
          <cell r="D8930" t="str">
            <v>Athellor</v>
          </cell>
        </row>
        <row r="8931">
          <cell r="D8931" t="str">
            <v>Athellor</v>
          </cell>
        </row>
        <row r="8932">
          <cell r="D8932" t="str">
            <v>Athellor</v>
          </cell>
        </row>
        <row r="8933">
          <cell r="D8933" t="str">
            <v>Athellor</v>
          </cell>
        </row>
        <row r="8934">
          <cell r="D8934" t="str">
            <v>Athellor</v>
          </cell>
        </row>
        <row r="8935">
          <cell r="D8935" t="str">
            <v>Athellor</v>
          </cell>
        </row>
        <row r="8936">
          <cell r="D8936" t="str">
            <v>Carecalmo</v>
          </cell>
        </row>
        <row r="8937">
          <cell r="D8937" t="str">
            <v>Caryarel</v>
          </cell>
        </row>
        <row r="8938">
          <cell r="D8938" t="str">
            <v>Caryarel</v>
          </cell>
        </row>
        <row r="8939">
          <cell r="D8939" t="str">
            <v>Caryarel</v>
          </cell>
        </row>
        <row r="8940">
          <cell r="D8940" t="str">
            <v>Caryarel</v>
          </cell>
        </row>
        <row r="8941">
          <cell r="D8941" t="str">
            <v>Caryarel</v>
          </cell>
        </row>
        <row r="8942">
          <cell r="D8942" t="str">
            <v>Caryarel</v>
          </cell>
        </row>
        <row r="8943">
          <cell r="D8943" t="str">
            <v>Eraamion</v>
          </cell>
        </row>
        <row r="8944">
          <cell r="D8944" t="str">
            <v>Eraamion</v>
          </cell>
        </row>
        <row r="8945">
          <cell r="D8945" t="str">
            <v>Eraamion</v>
          </cell>
        </row>
        <row r="8946">
          <cell r="D8946" t="str">
            <v>Eraamion</v>
          </cell>
        </row>
        <row r="8947">
          <cell r="D8947" t="str">
            <v>Eraamion</v>
          </cell>
        </row>
        <row r="8948">
          <cell r="D8948" t="str">
            <v>Eraamion</v>
          </cell>
        </row>
        <row r="8949">
          <cell r="D8949" t="str">
            <v>Eraamion</v>
          </cell>
        </row>
        <row r="8950">
          <cell r="D8950" t="str">
            <v>Eraamion</v>
          </cell>
        </row>
        <row r="8951">
          <cell r="D8951" t="str">
            <v>Eraamion</v>
          </cell>
        </row>
        <row r="8952">
          <cell r="D8952" t="str">
            <v>Eraamion</v>
          </cell>
        </row>
        <row r="8953">
          <cell r="D8953" t="str">
            <v>Eraamion</v>
          </cell>
        </row>
        <row r="8954">
          <cell r="D8954" t="str">
            <v>Eraamion</v>
          </cell>
        </row>
        <row r="8955">
          <cell r="D8955" t="str">
            <v>Eraamion</v>
          </cell>
        </row>
        <row r="8956">
          <cell r="D8956" t="str">
            <v>Eraamion</v>
          </cell>
        </row>
        <row r="8957">
          <cell r="D8957" t="str">
            <v>Eraamion</v>
          </cell>
        </row>
        <row r="8958">
          <cell r="D8958" t="str">
            <v>Eraamion</v>
          </cell>
        </row>
        <row r="8959">
          <cell r="D8959" t="str">
            <v>Eraamion</v>
          </cell>
        </row>
        <row r="8960">
          <cell r="D8960" t="str">
            <v>Eraamion</v>
          </cell>
        </row>
        <row r="8961">
          <cell r="D8961" t="str">
            <v>Eraamion</v>
          </cell>
        </row>
        <row r="8962">
          <cell r="D8962" t="str">
            <v>Eraamion</v>
          </cell>
        </row>
        <row r="8963">
          <cell r="D8963" t="str">
            <v>Eraamion</v>
          </cell>
        </row>
        <row r="8964">
          <cell r="D8964" t="str">
            <v>Eraamion</v>
          </cell>
        </row>
        <row r="8965">
          <cell r="D8965" t="str">
            <v>Eraamion</v>
          </cell>
        </row>
        <row r="8966">
          <cell r="D8966" t="str">
            <v>Eraamion</v>
          </cell>
        </row>
        <row r="8967">
          <cell r="D8967" t="str">
            <v>Eraamion</v>
          </cell>
        </row>
        <row r="8968">
          <cell r="D8968" t="str">
            <v>Eraamion</v>
          </cell>
        </row>
        <row r="8969">
          <cell r="D8969" t="str">
            <v>Eraamion</v>
          </cell>
        </row>
        <row r="8970">
          <cell r="D8970" t="str">
            <v>Eraamion</v>
          </cell>
        </row>
        <row r="8971">
          <cell r="D8971" t="str">
            <v>Eraamion</v>
          </cell>
        </row>
        <row r="8972">
          <cell r="D8972" t="str">
            <v>Eraamion</v>
          </cell>
        </row>
        <row r="8973">
          <cell r="D8973" t="str">
            <v>Eraamion</v>
          </cell>
        </row>
        <row r="8974">
          <cell r="D8974" t="str">
            <v>Eraamion</v>
          </cell>
        </row>
        <row r="8975">
          <cell r="D8975" t="str">
            <v>Eraamion</v>
          </cell>
        </row>
        <row r="8976">
          <cell r="D8976" t="str">
            <v>Eraamion</v>
          </cell>
        </row>
        <row r="8977">
          <cell r="D8977" t="str">
            <v>Eraamion</v>
          </cell>
        </row>
        <row r="8978">
          <cell r="D8978" t="str">
            <v>Falanaamo</v>
          </cell>
        </row>
        <row r="8979">
          <cell r="D8979" t="str">
            <v>Falanaamo</v>
          </cell>
        </row>
        <row r="8980">
          <cell r="D8980" t="str">
            <v>Falanaamo</v>
          </cell>
        </row>
        <row r="8981">
          <cell r="D8981" t="str">
            <v>Hecerinde</v>
          </cell>
        </row>
        <row r="8982">
          <cell r="D8982" t="str">
            <v>Hecerinde</v>
          </cell>
        </row>
        <row r="8983">
          <cell r="D8983" t="str">
            <v>Hecerinde</v>
          </cell>
        </row>
        <row r="8984">
          <cell r="D8984" t="str">
            <v>Hecerinde</v>
          </cell>
        </row>
        <row r="8985">
          <cell r="D8985" t="str">
            <v>Ilmiril</v>
          </cell>
        </row>
        <row r="8986">
          <cell r="D8986" t="str">
            <v>Itermerel</v>
          </cell>
        </row>
        <row r="8987">
          <cell r="D8987" t="str">
            <v>Itermerel</v>
          </cell>
        </row>
        <row r="8988">
          <cell r="D8988" t="str">
            <v>Itermerel</v>
          </cell>
        </row>
        <row r="8989">
          <cell r="D8989" t="str">
            <v>Itermerel</v>
          </cell>
        </row>
        <row r="8990">
          <cell r="D8990" t="str">
            <v>Itermerel</v>
          </cell>
        </row>
        <row r="8991">
          <cell r="D8991" t="str">
            <v>Itermerel</v>
          </cell>
        </row>
        <row r="8992">
          <cell r="D8992" t="str">
            <v>Itermerel</v>
          </cell>
        </row>
        <row r="8993">
          <cell r="D8993" t="str">
            <v>Itermerel</v>
          </cell>
        </row>
        <row r="8994">
          <cell r="D8994" t="str">
            <v>Itermerel</v>
          </cell>
        </row>
        <row r="8995">
          <cell r="D8995" t="str">
            <v>Itermerel</v>
          </cell>
        </row>
        <row r="8996">
          <cell r="D8996" t="str">
            <v>Itermerel</v>
          </cell>
        </row>
        <row r="8997">
          <cell r="D8997" t="str">
            <v>Itermerel</v>
          </cell>
        </row>
        <row r="8998">
          <cell r="D8998" t="str">
            <v>Itermerel</v>
          </cell>
        </row>
        <row r="8999">
          <cell r="D8999" t="str">
            <v>Itermerel</v>
          </cell>
        </row>
        <row r="9000">
          <cell r="D9000" t="str">
            <v>Itermerel</v>
          </cell>
        </row>
        <row r="9001">
          <cell r="D9001" t="str">
            <v>Mollimo of Cloudrest</v>
          </cell>
        </row>
        <row r="9002">
          <cell r="D9002" t="str">
            <v>Mollimo of Cloudrest</v>
          </cell>
        </row>
        <row r="9003">
          <cell r="D9003" t="str">
            <v>Mollimo of Cloudrest</v>
          </cell>
        </row>
        <row r="9004">
          <cell r="D9004" t="str">
            <v>Mollimo of Cloudrest</v>
          </cell>
        </row>
        <row r="9005">
          <cell r="D9005" t="str">
            <v>Mossanon</v>
          </cell>
        </row>
        <row r="9006">
          <cell r="D9006" t="str">
            <v>Mossanon</v>
          </cell>
        </row>
        <row r="9007">
          <cell r="D9007" t="str">
            <v>Mossanon</v>
          </cell>
        </row>
        <row r="9008">
          <cell r="D9008" t="str">
            <v>Mossanon</v>
          </cell>
        </row>
        <row r="9009">
          <cell r="D9009" t="str">
            <v>Mossanon</v>
          </cell>
        </row>
        <row r="9010">
          <cell r="D9010" t="str">
            <v>Mossanon</v>
          </cell>
        </row>
        <row r="9011">
          <cell r="D9011" t="str">
            <v>Mossanon</v>
          </cell>
        </row>
        <row r="9012">
          <cell r="D9012" t="str">
            <v>Mossanon</v>
          </cell>
        </row>
        <row r="9013">
          <cell r="D9013" t="str">
            <v>Mossanon</v>
          </cell>
        </row>
        <row r="9014">
          <cell r="D9014" t="str">
            <v>Mossanon</v>
          </cell>
        </row>
        <row r="9015">
          <cell r="D9015" t="str">
            <v>Mossanon</v>
          </cell>
        </row>
        <row r="9016">
          <cell r="D9016" t="str">
            <v>Mossanon</v>
          </cell>
        </row>
        <row r="9017">
          <cell r="D9017" t="str">
            <v>Mossanon</v>
          </cell>
        </row>
        <row r="9018">
          <cell r="D9018" t="str">
            <v>Mossanon</v>
          </cell>
        </row>
        <row r="9019">
          <cell r="D9019" t="str">
            <v>Mossanon</v>
          </cell>
        </row>
        <row r="9020">
          <cell r="D9020" t="str">
            <v>Mossanon</v>
          </cell>
        </row>
        <row r="9021">
          <cell r="D9021" t="str">
            <v>Mossanon</v>
          </cell>
        </row>
        <row r="9022">
          <cell r="D9022" t="str">
            <v>Mossanon</v>
          </cell>
        </row>
        <row r="9023">
          <cell r="D9023" t="str">
            <v>Mossanon</v>
          </cell>
        </row>
        <row r="9024">
          <cell r="D9024" t="str">
            <v>Mossanon</v>
          </cell>
        </row>
        <row r="9025">
          <cell r="D9025" t="str">
            <v>Nelacar</v>
          </cell>
        </row>
        <row r="9026">
          <cell r="D9026" t="str">
            <v>Nelacar</v>
          </cell>
        </row>
        <row r="9027">
          <cell r="D9027" t="str">
            <v>Nelacar</v>
          </cell>
        </row>
        <row r="9028">
          <cell r="D9028" t="str">
            <v>Nelacar</v>
          </cell>
        </row>
        <row r="9029">
          <cell r="D9029" t="str">
            <v>Nelacar</v>
          </cell>
        </row>
        <row r="9030">
          <cell r="D9030" t="str">
            <v>Sinyaramen</v>
          </cell>
        </row>
        <row r="9031">
          <cell r="D9031" t="str">
            <v>Sinyaramen</v>
          </cell>
        </row>
        <row r="9032">
          <cell r="D9032" t="str">
            <v>Sinyaramen</v>
          </cell>
        </row>
        <row r="9033">
          <cell r="D9033" t="str">
            <v>Sinyaramen</v>
          </cell>
        </row>
        <row r="9034">
          <cell r="D9034" t="str">
            <v>Sinyaramen</v>
          </cell>
        </row>
        <row r="9035">
          <cell r="D9035" t="str">
            <v>Sinyaramen</v>
          </cell>
        </row>
        <row r="9036">
          <cell r="D9036" t="str">
            <v>Sinyaramen</v>
          </cell>
        </row>
        <row r="9037">
          <cell r="D9037" t="str">
            <v>Sinyaramen</v>
          </cell>
        </row>
        <row r="9038">
          <cell r="D9038" t="str">
            <v>Tauryon</v>
          </cell>
        </row>
        <row r="9039">
          <cell r="D9039" t="str">
            <v>Tauryon</v>
          </cell>
        </row>
        <row r="9040">
          <cell r="D9040" t="str">
            <v>Tauryon</v>
          </cell>
        </row>
        <row r="9041">
          <cell r="D9041" t="str">
            <v>Tusamircil</v>
          </cell>
        </row>
        <row r="9042">
          <cell r="D9042" t="str">
            <v>Tusamircil</v>
          </cell>
        </row>
        <row r="9043">
          <cell r="D9043" t="str">
            <v>Tusamircil</v>
          </cell>
        </row>
        <row r="9044">
          <cell r="D9044" t="str">
            <v>Tusamircil</v>
          </cell>
        </row>
        <row r="9045">
          <cell r="D9045" t="str">
            <v>Tusamircil</v>
          </cell>
        </row>
        <row r="9046">
          <cell r="D9046" t="str">
            <v>Tusamircil</v>
          </cell>
        </row>
        <row r="9047">
          <cell r="D9047" t="str">
            <v>Tusamircil</v>
          </cell>
        </row>
        <row r="9048">
          <cell r="D9048" t="str">
            <v>Tusamircil</v>
          </cell>
        </row>
        <row r="9049">
          <cell r="D9049" t="str">
            <v>Tusamircil</v>
          </cell>
        </row>
        <row r="9050">
          <cell r="D9050" t="str">
            <v>Tusamircil</v>
          </cell>
        </row>
        <row r="9051">
          <cell r="D9051" t="str">
            <v>Tusamircil</v>
          </cell>
        </row>
        <row r="9052">
          <cell r="D9052" t="str">
            <v>Tyermaillin</v>
          </cell>
        </row>
        <row r="9053">
          <cell r="D9053" t="str">
            <v>Tyermaillin</v>
          </cell>
        </row>
        <row r="9054">
          <cell r="D9054" t="str">
            <v>Tyermaillin</v>
          </cell>
        </row>
        <row r="9055">
          <cell r="D9055" t="str">
            <v>Tyermaillin</v>
          </cell>
        </row>
        <row r="9056">
          <cell r="D9056" t="str">
            <v>Tyermaillin</v>
          </cell>
        </row>
        <row r="9057">
          <cell r="D9057" t="str">
            <v>Tyermaillin</v>
          </cell>
        </row>
        <row r="9058">
          <cell r="D9058" t="str">
            <v>Tyermaillin</v>
          </cell>
        </row>
        <row r="9059">
          <cell r="D9059" t="str">
            <v>Tyermaillin</v>
          </cell>
        </row>
        <row r="9060">
          <cell r="D9060" t="str">
            <v>Tyermaillin</v>
          </cell>
        </row>
        <row r="9061">
          <cell r="D9061" t="str">
            <v>Tyermaillin</v>
          </cell>
        </row>
        <row r="9062">
          <cell r="D9062" t="str">
            <v>Agrippina Herennia</v>
          </cell>
        </row>
        <row r="9063">
          <cell r="D9063" t="str">
            <v>Agrippina Herennia</v>
          </cell>
        </row>
        <row r="9064">
          <cell r="D9064" t="str">
            <v>Alcedonia Amnis</v>
          </cell>
        </row>
        <row r="9065">
          <cell r="D9065" t="str">
            <v>Alcedonia Amnis</v>
          </cell>
        </row>
        <row r="9066">
          <cell r="D9066" t="str">
            <v>Alcedonia Amnis</v>
          </cell>
        </row>
        <row r="9067">
          <cell r="D9067" t="str">
            <v>Alcedonia Amnis</v>
          </cell>
        </row>
        <row r="9068">
          <cell r="D9068" t="str">
            <v>Alcedonia Amnis</v>
          </cell>
        </row>
        <row r="9069">
          <cell r="D9069" t="str">
            <v>Alcedonia Amnis</v>
          </cell>
        </row>
        <row r="9070">
          <cell r="D9070" t="str">
            <v>Apronia Alfena</v>
          </cell>
        </row>
        <row r="9071">
          <cell r="D9071" t="str">
            <v>Apronia Alfena</v>
          </cell>
        </row>
        <row r="9072">
          <cell r="D9072" t="str">
            <v>Apronia Alfena</v>
          </cell>
        </row>
        <row r="9073">
          <cell r="D9073" t="str">
            <v>Apronia Alfena</v>
          </cell>
        </row>
        <row r="9074">
          <cell r="D9074" t="str">
            <v>Apronia Alfena</v>
          </cell>
        </row>
        <row r="9075">
          <cell r="D9075" t="str">
            <v>Apronia Alfena</v>
          </cell>
        </row>
        <row r="9076">
          <cell r="D9076" t="str">
            <v>Apronia Alfena</v>
          </cell>
        </row>
        <row r="9077">
          <cell r="D9077" t="str">
            <v>Apronia Alfena</v>
          </cell>
        </row>
        <row r="9078">
          <cell r="D9078" t="str">
            <v>Apronia Alfena</v>
          </cell>
        </row>
        <row r="9079">
          <cell r="D9079" t="str">
            <v>Apronia Alfena</v>
          </cell>
        </row>
        <row r="9080">
          <cell r="D9080" t="str">
            <v>Apronia Alfena</v>
          </cell>
        </row>
        <row r="9081">
          <cell r="D9081" t="str">
            <v>Apronia Alfena</v>
          </cell>
        </row>
        <row r="9082">
          <cell r="D9082" t="str">
            <v>Apronia Alfena</v>
          </cell>
        </row>
        <row r="9083">
          <cell r="D9083" t="str">
            <v>Apronia Alfena</v>
          </cell>
        </row>
        <row r="9084">
          <cell r="D9084" t="str">
            <v>Apronia Alfena</v>
          </cell>
        </row>
        <row r="9085">
          <cell r="D9085" t="str">
            <v>Apronia Alfena</v>
          </cell>
        </row>
        <row r="9086">
          <cell r="D9086" t="str">
            <v>Apronia Alfena</v>
          </cell>
        </row>
        <row r="9087">
          <cell r="D9087" t="str">
            <v>Apronia Alfena</v>
          </cell>
        </row>
        <row r="9088">
          <cell r="D9088" t="str">
            <v>Apronia Alfena</v>
          </cell>
        </row>
        <row r="9089">
          <cell r="D9089" t="str">
            <v>Apronia Alfena</v>
          </cell>
        </row>
        <row r="9090">
          <cell r="D9090" t="str">
            <v>Blatta Hateria</v>
          </cell>
        </row>
        <row r="9091">
          <cell r="D9091" t="str">
            <v>Blatta Hateria</v>
          </cell>
        </row>
        <row r="9092">
          <cell r="D9092" t="str">
            <v>Blatta Hateria</v>
          </cell>
        </row>
        <row r="9093">
          <cell r="D9093" t="str">
            <v>Blatta Hateria</v>
          </cell>
        </row>
        <row r="9094">
          <cell r="D9094" t="str">
            <v>Blatta Hateria</v>
          </cell>
        </row>
        <row r="9095">
          <cell r="D9095" t="str">
            <v>Blatta Hateria</v>
          </cell>
        </row>
        <row r="9096">
          <cell r="D9096" t="str">
            <v>Blatta Hateria</v>
          </cell>
        </row>
        <row r="9097">
          <cell r="D9097" t="str">
            <v>Blatta Hateria</v>
          </cell>
        </row>
        <row r="9098">
          <cell r="D9098" t="str">
            <v>Blatta Hateria</v>
          </cell>
        </row>
        <row r="9099">
          <cell r="D9099" t="str">
            <v>Blatta Hateria</v>
          </cell>
        </row>
        <row r="9100">
          <cell r="D9100" t="str">
            <v>Craetia Jullalian</v>
          </cell>
        </row>
        <row r="9101">
          <cell r="D9101" t="str">
            <v>Craetia Jullalian</v>
          </cell>
        </row>
        <row r="9102">
          <cell r="D9102" t="str">
            <v>Emelia Duronia</v>
          </cell>
        </row>
        <row r="9103">
          <cell r="D9103" t="str">
            <v>Ettiene of Glenmoril Wyrd</v>
          </cell>
        </row>
        <row r="9104">
          <cell r="D9104" t="str">
            <v>Ettiene of Glenmoril Wyrd</v>
          </cell>
        </row>
        <row r="9105">
          <cell r="D9105" t="str">
            <v>Ettiene of Glenmoril Wyrd</v>
          </cell>
        </row>
        <row r="9106">
          <cell r="D9106" t="str">
            <v>Ettiene of Glenmoril Wyrd</v>
          </cell>
        </row>
        <row r="9107">
          <cell r="D9107" t="str">
            <v>Ettiene of Glenmoril Wyrd</v>
          </cell>
        </row>
        <row r="9108">
          <cell r="D9108" t="str">
            <v>Ettiene of Glenmoril Wyrd</v>
          </cell>
        </row>
        <row r="9109">
          <cell r="D9109" t="str">
            <v>Ettiene of Glenmoril Wyrd</v>
          </cell>
        </row>
        <row r="9110">
          <cell r="D9110" t="str">
            <v>Ettiene of Glenmoril Wyrd</v>
          </cell>
        </row>
        <row r="9111">
          <cell r="D9111" t="str">
            <v>Ettiene of Glenmoril Wyrd</v>
          </cell>
        </row>
        <row r="9112">
          <cell r="D9112" t="str">
            <v>Ettiene of Glenmoril Wyrd</v>
          </cell>
        </row>
        <row r="9113">
          <cell r="D9113" t="str">
            <v>Ettiene of Glenmoril Wyrd</v>
          </cell>
        </row>
        <row r="9114">
          <cell r="D9114" t="str">
            <v>Ettiene of Glenmoril Wyrd</v>
          </cell>
        </row>
        <row r="9115">
          <cell r="D9115" t="str">
            <v>Ettiene of Glenmoril Wyrd</v>
          </cell>
        </row>
        <row r="9116">
          <cell r="D9116" t="str">
            <v>Ettiene of Glenmoril Wyrd</v>
          </cell>
        </row>
        <row r="9117">
          <cell r="D9117" t="str">
            <v>Ettiene of Glenmoril Wyrd</v>
          </cell>
        </row>
        <row r="9118">
          <cell r="D9118" t="str">
            <v>Ettiene of Glenmoril Wyrd</v>
          </cell>
        </row>
        <row r="9119">
          <cell r="D9119" t="str">
            <v>Ettiene of Glenmoril Wyrd</v>
          </cell>
        </row>
        <row r="9120">
          <cell r="D9120" t="str">
            <v>Fallaise of Glenmoril Wyrd</v>
          </cell>
        </row>
        <row r="9121">
          <cell r="D9121" t="str">
            <v>Fallaise of Glenmoril Wyrd</v>
          </cell>
        </row>
        <row r="9122">
          <cell r="D9122" t="str">
            <v>Fallaise of Glenmoril Wyrd</v>
          </cell>
        </row>
        <row r="9123">
          <cell r="D9123" t="str">
            <v>Fallaise of Glenmoril Wyrd</v>
          </cell>
        </row>
        <row r="9124">
          <cell r="D9124" t="str">
            <v>Fallaise of Glenmoril Wyrd</v>
          </cell>
        </row>
        <row r="9125">
          <cell r="D9125" t="str">
            <v>Fallaise of Glenmoril Wyrd</v>
          </cell>
        </row>
        <row r="9126">
          <cell r="D9126" t="str">
            <v>Flacassia Fauseius</v>
          </cell>
        </row>
        <row r="9127">
          <cell r="D9127" t="str">
            <v>Flacassia Fauseius</v>
          </cell>
        </row>
        <row r="9128">
          <cell r="D9128" t="str">
            <v>Flacassia Fauseius</v>
          </cell>
        </row>
        <row r="9129">
          <cell r="D9129" t="str">
            <v>Flaenia Amiulusus</v>
          </cell>
        </row>
        <row r="9130">
          <cell r="D9130" t="str">
            <v>Flaenia Amiulusus</v>
          </cell>
        </row>
        <row r="9131">
          <cell r="D9131" t="str">
            <v>Flaenia Amiulusus</v>
          </cell>
        </row>
        <row r="9132">
          <cell r="D9132" t="str">
            <v>Flaenia Amiulusus</v>
          </cell>
        </row>
        <row r="9133">
          <cell r="D9133" t="str">
            <v>Flaenia Amiulusus</v>
          </cell>
        </row>
        <row r="9134">
          <cell r="D9134" t="str">
            <v>Flaenia Amiulusus</v>
          </cell>
        </row>
        <row r="9135">
          <cell r="D9135" t="str">
            <v>Flaenia Amiulusus</v>
          </cell>
        </row>
        <row r="9136">
          <cell r="D9136" t="str">
            <v>Flaenia Amiulusus</v>
          </cell>
        </row>
        <row r="9137">
          <cell r="D9137" t="str">
            <v>Flaenia Amiulusus</v>
          </cell>
        </row>
        <row r="9138">
          <cell r="D9138" t="str">
            <v>Flaenia Amiulusus</v>
          </cell>
        </row>
        <row r="9139">
          <cell r="D9139" t="str">
            <v>Flaenia Amiulusus</v>
          </cell>
        </row>
        <row r="9140">
          <cell r="D9140" t="str">
            <v>Flaenia Amiulusus</v>
          </cell>
        </row>
        <row r="9141">
          <cell r="D9141" t="str">
            <v>Flaenia Amiulusus</v>
          </cell>
        </row>
        <row r="9142">
          <cell r="D9142" t="str">
            <v>Flaenia Amiulusus</v>
          </cell>
        </row>
        <row r="9143">
          <cell r="D9143" t="str">
            <v>Flaenia Amiulusus</v>
          </cell>
        </row>
        <row r="9144">
          <cell r="D9144" t="str">
            <v>Flaenia Amiulusus</v>
          </cell>
        </row>
        <row r="9145">
          <cell r="D9145" t="str">
            <v>Flaenia Amiulusus</v>
          </cell>
        </row>
        <row r="9146">
          <cell r="D9146" t="str">
            <v>Flaenia Amiulusus</v>
          </cell>
        </row>
        <row r="9147">
          <cell r="D9147" t="str">
            <v>Flaenia Amiulusus</v>
          </cell>
        </row>
        <row r="9148">
          <cell r="D9148" t="str">
            <v>Flaenia Amiulusus</v>
          </cell>
        </row>
        <row r="9149">
          <cell r="D9149" t="str">
            <v>Flaenia Amiulusus</v>
          </cell>
        </row>
        <row r="9150">
          <cell r="D9150" t="str">
            <v>Flaenia Amiulusus</v>
          </cell>
        </row>
        <row r="9151">
          <cell r="D9151" t="str">
            <v>Flaenia Amiulusus</v>
          </cell>
        </row>
        <row r="9152">
          <cell r="D9152" t="str">
            <v>Flaenia Amiulusus</v>
          </cell>
        </row>
        <row r="9153">
          <cell r="D9153" t="str">
            <v>Fruscia Abitius</v>
          </cell>
        </row>
        <row r="9154">
          <cell r="D9154" t="str">
            <v>Gaea Artoria</v>
          </cell>
        </row>
        <row r="9155">
          <cell r="D9155" t="str">
            <v>Gaea Artoria</v>
          </cell>
        </row>
        <row r="9156">
          <cell r="D9156" t="str">
            <v>Gaea Artoria</v>
          </cell>
        </row>
        <row r="9157">
          <cell r="D9157" t="str">
            <v>Gaea Artoria</v>
          </cell>
        </row>
        <row r="9158">
          <cell r="D9158" t="str">
            <v>Gaea Artoria</v>
          </cell>
        </row>
        <row r="9159">
          <cell r="D9159" t="str">
            <v>Gaea Artoria</v>
          </cell>
        </row>
        <row r="9160">
          <cell r="D9160" t="str">
            <v>Gaea Artoria</v>
          </cell>
        </row>
        <row r="9161">
          <cell r="D9161" t="str">
            <v>Gaea Artoria</v>
          </cell>
        </row>
        <row r="9162">
          <cell r="D9162" t="str">
            <v>Gaea Artoria</v>
          </cell>
        </row>
        <row r="9163">
          <cell r="D9163" t="str">
            <v>Gaea Artoria</v>
          </cell>
        </row>
        <row r="9164">
          <cell r="D9164" t="str">
            <v>Gaea Artoria</v>
          </cell>
        </row>
        <row r="9165">
          <cell r="D9165" t="str">
            <v>Gaea Artoria</v>
          </cell>
        </row>
        <row r="9166">
          <cell r="D9166" t="str">
            <v>Gaea Artoria</v>
          </cell>
        </row>
        <row r="9167">
          <cell r="D9167" t="str">
            <v>Gaea Artoria</v>
          </cell>
        </row>
        <row r="9168">
          <cell r="D9168" t="str">
            <v>Gaea Artoria</v>
          </cell>
        </row>
        <row r="9169">
          <cell r="D9169" t="str">
            <v>Gaea Artoria</v>
          </cell>
        </row>
        <row r="9170">
          <cell r="D9170" t="str">
            <v>Gaea Artoria</v>
          </cell>
        </row>
        <row r="9171">
          <cell r="D9171" t="str">
            <v>Gaea Artoria</v>
          </cell>
        </row>
        <row r="9172">
          <cell r="D9172" t="str">
            <v>Gaea Artoria</v>
          </cell>
        </row>
        <row r="9173">
          <cell r="D9173" t="str">
            <v>Gaea Artoria</v>
          </cell>
        </row>
        <row r="9174">
          <cell r="D9174" t="str">
            <v>Gaea Artoria</v>
          </cell>
        </row>
        <row r="9175">
          <cell r="D9175" t="str">
            <v>Gaea Artoria</v>
          </cell>
        </row>
        <row r="9176">
          <cell r="D9176" t="str">
            <v>Gaea Artoria</v>
          </cell>
        </row>
        <row r="9177">
          <cell r="D9177" t="str">
            <v>Gaea Artoria</v>
          </cell>
        </row>
        <row r="9178">
          <cell r="D9178" t="str">
            <v>Gaea Artoria</v>
          </cell>
        </row>
        <row r="9179">
          <cell r="D9179" t="str">
            <v>Gaea Artoria</v>
          </cell>
        </row>
        <row r="9180">
          <cell r="D9180" t="str">
            <v>Gaea Artoria</v>
          </cell>
        </row>
        <row r="9181">
          <cell r="D9181" t="str">
            <v>Gaea Artoria</v>
          </cell>
        </row>
        <row r="9182">
          <cell r="D9182" t="str">
            <v>Gaea Artoria</v>
          </cell>
        </row>
        <row r="9183">
          <cell r="D9183" t="str">
            <v>Gaea Artoria</v>
          </cell>
        </row>
        <row r="9184">
          <cell r="D9184" t="str">
            <v>Gaea Artoria</v>
          </cell>
        </row>
        <row r="9185">
          <cell r="D9185" t="str">
            <v>Gaea Artoria</v>
          </cell>
        </row>
        <row r="9186">
          <cell r="D9186" t="str">
            <v>Gaea Artoria</v>
          </cell>
        </row>
        <row r="9187">
          <cell r="D9187" t="str">
            <v>Gaea Artoria</v>
          </cell>
        </row>
        <row r="9188">
          <cell r="D9188" t="str">
            <v>Gaea Artoria</v>
          </cell>
        </row>
        <row r="9189">
          <cell r="D9189" t="str">
            <v>Gaea Artoria</v>
          </cell>
        </row>
        <row r="9190">
          <cell r="D9190" t="str">
            <v>Gaea Artoria</v>
          </cell>
        </row>
        <row r="9191">
          <cell r="D9191" t="str">
            <v>Gaea Artoria</v>
          </cell>
        </row>
        <row r="9192">
          <cell r="D9192" t="str">
            <v>Gaea Artoria</v>
          </cell>
        </row>
        <row r="9193">
          <cell r="D9193" t="str">
            <v>Gaea Artoria</v>
          </cell>
        </row>
        <row r="9194">
          <cell r="D9194" t="str">
            <v>Gaea Artoria</v>
          </cell>
        </row>
        <row r="9195">
          <cell r="D9195" t="str">
            <v>Gaea Artoria</v>
          </cell>
        </row>
        <row r="9196">
          <cell r="D9196" t="str">
            <v>Gaea Artoria</v>
          </cell>
        </row>
        <row r="9197">
          <cell r="D9197" t="str">
            <v>Gaea Artoria</v>
          </cell>
        </row>
        <row r="9198">
          <cell r="D9198" t="str">
            <v>Idonea Munia</v>
          </cell>
        </row>
        <row r="9199">
          <cell r="D9199" t="str">
            <v>Isobel of Glenmoril Wyrd</v>
          </cell>
        </row>
        <row r="9200">
          <cell r="D9200" t="str">
            <v>Isobel of Glenmoril Wyrd</v>
          </cell>
        </row>
        <row r="9201">
          <cell r="D9201" t="str">
            <v>Isobel of Glenmoril Wyrd</v>
          </cell>
        </row>
        <row r="9202">
          <cell r="D9202" t="str">
            <v>Isobel of Glenmoril Wyrd</v>
          </cell>
        </row>
        <row r="9203">
          <cell r="D9203" t="str">
            <v>Isobel of Glenmoril Wyrd</v>
          </cell>
        </row>
        <row r="9204">
          <cell r="D9204" t="str">
            <v>Isobel of Glenmoril Wyrd</v>
          </cell>
        </row>
        <row r="9205">
          <cell r="D9205" t="str">
            <v>Isobel of Glenmoril Wyrd</v>
          </cell>
        </row>
        <row r="9206">
          <cell r="D9206" t="str">
            <v>Ladia Flarugrius</v>
          </cell>
        </row>
        <row r="9207">
          <cell r="D9207" t="str">
            <v>Ladia Flarugrius</v>
          </cell>
        </row>
        <row r="9208">
          <cell r="D9208" t="str">
            <v>Ladia Flarugrius</v>
          </cell>
        </row>
        <row r="9209">
          <cell r="D9209" t="str">
            <v>Ladia Flarugrius</v>
          </cell>
        </row>
        <row r="9210">
          <cell r="D9210" t="str">
            <v>Ladia Flarugrius</v>
          </cell>
        </row>
        <row r="9211">
          <cell r="D9211" t="str">
            <v>Ladia Flarugrius</v>
          </cell>
        </row>
        <row r="9212">
          <cell r="D9212" t="str">
            <v>Ladia Flarugrius</v>
          </cell>
        </row>
        <row r="9213">
          <cell r="D9213" t="str">
            <v>Ladia Flarugrius</v>
          </cell>
        </row>
        <row r="9214">
          <cell r="D9214" t="str">
            <v>Ladia Flarugrius</v>
          </cell>
        </row>
        <row r="9215">
          <cell r="D9215" t="str">
            <v>Ladia Flarugrius</v>
          </cell>
        </row>
        <row r="9216">
          <cell r="D9216" t="str">
            <v>Ladia Flarugrius</v>
          </cell>
        </row>
        <row r="9217">
          <cell r="D9217" t="str">
            <v>Lalatia Varian</v>
          </cell>
        </row>
        <row r="9218">
          <cell r="D9218" t="str">
            <v>Lalatia Varian</v>
          </cell>
        </row>
        <row r="9219">
          <cell r="D9219" t="str">
            <v>Lalatia Varian</v>
          </cell>
        </row>
        <row r="9220">
          <cell r="D9220" t="str">
            <v>Lalatia Varian</v>
          </cell>
        </row>
        <row r="9221">
          <cell r="D9221" t="str">
            <v>Lalatia Varian</v>
          </cell>
        </row>
        <row r="9222">
          <cell r="D9222" t="str">
            <v>Lalatia Varian</v>
          </cell>
        </row>
        <row r="9223">
          <cell r="D9223" t="str">
            <v>Lalatia Varian</v>
          </cell>
        </row>
        <row r="9224">
          <cell r="D9224" t="str">
            <v>Lalatia Varian</v>
          </cell>
        </row>
        <row r="9225">
          <cell r="D9225" t="str">
            <v>Lalatia Varian</v>
          </cell>
        </row>
        <row r="9226">
          <cell r="D9226" t="str">
            <v>Lalatia Varian</v>
          </cell>
        </row>
        <row r="9227">
          <cell r="D9227" t="str">
            <v>Lalatia Varian</v>
          </cell>
        </row>
        <row r="9228">
          <cell r="D9228" t="str">
            <v>Lalatia Varian</v>
          </cell>
        </row>
        <row r="9229">
          <cell r="D9229" t="str">
            <v>Lalatia Varian</v>
          </cell>
        </row>
        <row r="9230">
          <cell r="D9230" t="str">
            <v>Lalatia Varian</v>
          </cell>
        </row>
        <row r="9231">
          <cell r="D9231" t="str">
            <v>Lalatia Varian</v>
          </cell>
        </row>
        <row r="9232">
          <cell r="D9232" t="str">
            <v>Lalatia Varian</v>
          </cell>
        </row>
        <row r="9233">
          <cell r="D9233" t="str">
            <v>Lalatia Varian</v>
          </cell>
        </row>
        <row r="9234">
          <cell r="D9234" t="str">
            <v>Lalatia Varian</v>
          </cell>
        </row>
        <row r="9235">
          <cell r="D9235" t="str">
            <v>Lalatia Varian</v>
          </cell>
        </row>
        <row r="9236">
          <cell r="D9236" t="str">
            <v>Lalatia Varian</v>
          </cell>
        </row>
        <row r="9237">
          <cell r="D9237" t="str">
            <v>Lalatia Varian</v>
          </cell>
        </row>
        <row r="9238">
          <cell r="D9238" t="str">
            <v>Lalatia Varian</v>
          </cell>
        </row>
        <row r="9239">
          <cell r="D9239" t="str">
            <v>Lalatia Varian</v>
          </cell>
        </row>
        <row r="9240">
          <cell r="D9240" t="str">
            <v>Lalatia Varian</v>
          </cell>
        </row>
        <row r="9241">
          <cell r="D9241" t="str">
            <v>Lalatia Varian</v>
          </cell>
        </row>
        <row r="9242">
          <cell r="D9242" t="str">
            <v>Lalatia Varian</v>
          </cell>
        </row>
        <row r="9243">
          <cell r="D9243" t="str">
            <v>Lalatia Varian</v>
          </cell>
        </row>
        <row r="9244">
          <cell r="D9244" t="str">
            <v>Lalatia Varian</v>
          </cell>
        </row>
        <row r="9245">
          <cell r="D9245" t="str">
            <v>Lalatia Varian</v>
          </cell>
        </row>
        <row r="9246">
          <cell r="D9246" t="str">
            <v>Lalatia Varian</v>
          </cell>
        </row>
        <row r="9247">
          <cell r="D9247" t="str">
            <v>Lalatia Varian</v>
          </cell>
        </row>
        <row r="9248">
          <cell r="D9248" t="str">
            <v>Lalatia Varian</v>
          </cell>
        </row>
        <row r="9249">
          <cell r="D9249" t="str">
            <v>Lalatia Varian</v>
          </cell>
        </row>
        <row r="9250">
          <cell r="D9250" t="str">
            <v>Lalatia Varian</v>
          </cell>
        </row>
        <row r="9251">
          <cell r="D9251" t="str">
            <v>Lalatia Varian</v>
          </cell>
        </row>
        <row r="9252">
          <cell r="D9252" t="str">
            <v>Lalatia Varian</v>
          </cell>
        </row>
        <row r="9253">
          <cell r="D9253" t="str">
            <v>Lalatia Varian</v>
          </cell>
        </row>
        <row r="9254">
          <cell r="D9254" t="str">
            <v>Lalatia Varian</v>
          </cell>
        </row>
        <row r="9255">
          <cell r="D9255" t="str">
            <v>Lalatia Varian</v>
          </cell>
        </row>
        <row r="9256">
          <cell r="D9256" t="str">
            <v>Lalatia Varian</v>
          </cell>
        </row>
        <row r="9257">
          <cell r="D9257" t="str">
            <v>Lalatia Varian</v>
          </cell>
        </row>
        <row r="9258">
          <cell r="D9258" t="str">
            <v>Lalatia Varian</v>
          </cell>
        </row>
        <row r="9259">
          <cell r="D9259" t="str">
            <v>Lalatia Varian</v>
          </cell>
        </row>
        <row r="9260">
          <cell r="D9260" t="str">
            <v>Lalatia Varian</v>
          </cell>
        </row>
        <row r="9261">
          <cell r="D9261" t="str">
            <v>Lalatia Varian</v>
          </cell>
        </row>
        <row r="9262">
          <cell r="D9262" t="str">
            <v>Lalatia Varian</v>
          </cell>
        </row>
        <row r="9263">
          <cell r="D9263" t="str">
            <v>Lalatia Varian</v>
          </cell>
        </row>
        <row r="9264">
          <cell r="D9264" t="str">
            <v>Lalatia Varian</v>
          </cell>
        </row>
        <row r="9265">
          <cell r="D9265" t="str">
            <v>Lalatia Varian</v>
          </cell>
        </row>
        <row r="9266">
          <cell r="D9266" t="str">
            <v>Lalatia Varian</v>
          </cell>
        </row>
        <row r="9267">
          <cell r="D9267" t="str">
            <v>Lalatia Varian</v>
          </cell>
        </row>
        <row r="9268">
          <cell r="D9268" t="str">
            <v>Lalatia Varian</v>
          </cell>
        </row>
        <row r="9269">
          <cell r="D9269" t="str">
            <v>Lalatia Varian</v>
          </cell>
        </row>
        <row r="9270">
          <cell r="D9270" t="str">
            <v>Lalatia Varian</v>
          </cell>
        </row>
        <row r="9271">
          <cell r="D9271" t="str">
            <v>Lalatia Varian</v>
          </cell>
        </row>
        <row r="9272">
          <cell r="D9272" t="str">
            <v>Lalatia Varian</v>
          </cell>
        </row>
        <row r="9273">
          <cell r="D9273" t="str">
            <v>Lalatia Varian</v>
          </cell>
        </row>
        <row r="9274">
          <cell r="D9274" t="str">
            <v>Lalatia Varian</v>
          </cell>
        </row>
        <row r="9275">
          <cell r="D9275" t="str">
            <v>Lalatia Varian</v>
          </cell>
        </row>
        <row r="9276">
          <cell r="D9276" t="str">
            <v>Lalatia Varian</v>
          </cell>
        </row>
        <row r="9277">
          <cell r="D9277" t="str">
            <v>Lalatia Varian</v>
          </cell>
        </row>
        <row r="9278">
          <cell r="D9278" t="str">
            <v>Lalatia Varian</v>
          </cell>
        </row>
        <row r="9279">
          <cell r="D9279" t="str">
            <v>Lalatia Varian</v>
          </cell>
        </row>
        <row r="9280">
          <cell r="D9280" t="str">
            <v>Lalatia Varian</v>
          </cell>
        </row>
        <row r="9281">
          <cell r="D9281" t="str">
            <v>Lalatia Varian</v>
          </cell>
        </row>
        <row r="9282">
          <cell r="D9282" t="str">
            <v>Lalatia Varian</v>
          </cell>
        </row>
        <row r="9283">
          <cell r="D9283" t="str">
            <v>Lalatia Varian</v>
          </cell>
        </row>
        <row r="9284">
          <cell r="D9284" t="str">
            <v>Lalatia Varian</v>
          </cell>
        </row>
        <row r="9285">
          <cell r="D9285" t="str">
            <v>Lalatia Varian</v>
          </cell>
        </row>
        <row r="9286">
          <cell r="D9286" t="str">
            <v>Lalatia Varian</v>
          </cell>
        </row>
        <row r="9287">
          <cell r="D9287" t="str">
            <v>Lalatia Varian</v>
          </cell>
        </row>
        <row r="9288">
          <cell r="D9288" t="str">
            <v>Lalatia Varian</v>
          </cell>
        </row>
        <row r="9289">
          <cell r="D9289" t="str">
            <v>Lalatia Varian</v>
          </cell>
        </row>
        <row r="9290">
          <cell r="D9290" t="str">
            <v>Lalatia Varian</v>
          </cell>
        </row>
        <row r="9291">
          <cell r="D9291" t="str">
            <v>Lalatia Varian</v>
          </cell>
        </row>
        <row r="9292">
          <cell r="D9292" t="str">
            <v>Lalatia Varian</v>
          </cell>
        </row>
        <row r="9293">
          <cell r="D9293" t="str">
            <v>Lalatia Varian</v>
          </cell>
        </row>
        <row r="9294">
          <cell r="D9294" t="str">
            <v>Lalatia Varian</v>
          </cell>
        </row>
        <row r="9295">
          <cell r="D9295" t="str">
            <v>Lalatia Varian</v>
          </cell>
        </row>
        <row r="9296">
          <cell r="D9296" t="str">
            <v>Lalatia Varian</v>
          </cell>
        </row>
        <row r="9297">
          <cell r="D9297" t="str">
            <v>Lalatia Varian</v>
          </cell>
        </row>
        <row r="9298">
          <cell r="D9298" t="str">
            <v>Lalatia Varian</v>
          </cell>
        </row>
        <row r="9299">
          <cell r="D9299" t="str">
            <v>Lalatia Varian</v>
          </cell>
        </row>
        <row r="9300">
          <cell r="D9300" t="str">
            <v>Lalatia Varian</v>
          </cell>
        </row>
        <row r="9301">
          <cell r="D9301" t="str">
            <v>Lalatia Varian</v>
          </cell>
        </row>
        <row r="9302">
          <cell r="D9302" t="str">
            <v>Lalatia Varian</v>
          </cell>
        </row>
        <row r="9303">
          <cell r="D9303" t="str">
            <v>Lalatia Varian</v>
          </cell>
        </row>
        <row r="9304">
          <cell r="D9304" t="str">
            <v>Larienna Macrina</v>
          </cell>
        </row>
        <row r="9305">
          <cell r="D9305" t="str">
            <v>Larienna Macrina</v>
          </cell>
        </row>
        <row r="9306">
          <cell r="D9306" t="str">
            <v>Larienna Macrina</v>
          </cell>
        </row>
        <row r="9307">
          <cell r="D9307" t="str">
            <v>Larienna Macrina</v>
          </cell>
        </row>
        <row r="9308">
          <cell r="D9308" t="str">
            <v>Larienna Macrina</v>
          </cell>
        </row>
        <row r="9309">
          <cell r="D9309" t="str">
            <v>Larienna Macrina</v>
          </cell>
        </row>
        <row r="9310">
          <cell r="D9310" t="str">
            <v>Larienna Macrina</v>
          </cell>
        </row>
        <row r="9311">
          <cell r="D9311" t="str">
            <v>Larienna Macrina</v>
          </cell>
        </row>
        <row r="9312">
          <cell r="D9312" t="str">
            <v>Larienna Macrina</v>
          </cell>
        </row>
        <row r="9313">
          <cell r="D9313" t="str">
            <v>Larienna Macrina</v>
          </cell>
        </row>
        <row r="9314">
          <cell r="D9314" t="str">
            <v>Larienna Macrina</v>
          </cell>
        </row>
        <row r="9315">
          <cell r="D9315" t="str">
            <v>Larienna Macrina</v>
          </cell>
        </row>
        <row r="9316">
          <cell r="D9316" t="str">
            <v>Marara</v>
          </cell>
        </row>
        <row r="9317">
          <cell r="D9317" t="str">
            <v>Marara</v>
          </cell>
        </row>
        <row r="9318">
          <cell r="D9318" t="str">
            <v>Marara</v>
          </cell>
        </row>
        <row r="9319">
          <cell r="D9319" t="str">
            <v>Marara</v>
          </cell>
        </row>
        <row r="9320">
          <cell r="D9320" t="str">
            <v>Marara</v>
          </cell>
        </row>
        <row r="9321">
          <cell r="D9321" t="str">
            <v>Marara</v>
          </cell>
        </row>
        <row r="9322">
          <cell r="D9322" t="str">
            <v>Marara</v>
          </cell>
        </row>
        <row r="9323">
          <cell r="D9323" t="str">
            <v>Marara</v>
          </cell>
        </row>
        <row r="9324">
          <cell r="D9324" t="str">
            <v>Marara</v>
          </cell>
        </row>
        <row r="9325">
          <cell r="D9325" t="str">
            <v>Pania Cadiusus</v>
          </cell>
        </row>
        <row r="9326">
          <cell r="D9326" t="str">
            <v>Pania Cadiusus</v>
          </cell>
        </row>
        <row r="9327">
          <cell r="D9327" t="str">
            <v>Pania Cadiusus</v>
          </cell>
        </row>
        <row r="9328">
          <cell r="D9328" t="str">
            <v>Pania Cadiusus</v>
          </cell>
        </row>
        <row r="9329">
          <cell r="D9329" t="str">
            <v>Pania Cadiusus</v>
          </cell>
        </row>
        <row r="9330">
          <cell r="D9330" t="str">
            <v>Pellecia Aurrus</v>
          </cell>
        </row>
        <row r="9331">
          <cell r="D9331" t="str">
            <v>Raesa Pullia</v>
          </cell>
        </row>
        <row r="9332">
          <cell r="D9332" t="str">
            <v>Raesa Pullia</v>
          </cell>
        </row>
        <row r="9333">
          <cell r="D9333" t="str">
            <v>Raesa Pullia</v>
          </cell>
        </row>
        <row r="9334">
          <cell r="D9334" t="str">
            <v>Raesa Pullia</v>
          </cell>
        </row>
        <row r="9335">
          <cell r="D9335" t="str">
            <v>Raesa Pullia</v>
          </cell>
        </row>
        <row r="9336">
          <cell r="D9336" t="str">
            <v>Raesa Pullia</v>
          </cell>
        </row>
        <row r="9337">
          <cell r="D9337" t="str">
            <v>Raesa Pullia</v>
          </cell>
        </row>
        <row r="9338">
          <cell r="D9338" t="str">
            <v>Raesa Pullia</v>
          </cell>
        </row>
        <row r="9339">
          <cell r="D9339" t="str">
            <v>Raesa Pullia</v>
          </cell>
        </row>
        <row r="9340">
          <cell r="D9340" t="str">
            <v>Raesa Pullia</v>
          </cell>
        </row>
        <row r="9341">
          <cell r="D9341" t="str">
            <v>Raesa Pullia</v>
          </cell>
        </row>
        <row r="9342">
          <cell r="D9342" t="str">
            <v>Raesa Pullia</v>
          </cell>
        </row>
        <row r="9343">
          <cell r="D9343" t="str">
            <v>Red Livia</v>
          </cell>
        </row>
        <row r="9344">
          <cell r="D9344" t="str">
            <v>Ruccia Conician</v>
          </cell>
        </row>
        <row r="9345">
          <cell r="D9345" t="str">
            <v>Ruccia Conician</v>
          </cell>
        </row>
        <row r="9346">
          <cell r="D9346" t="str">
            <v>Sabrina Vitellia</v>
          </cell>
        </row>
        <row r="9347">
          <cell r="D9347" t="str">
            <v>Severia Gratius</v>
          </cell>
        </row>
        <row r="9348">
          <cell r="D9348" t="str">
            <v>Severia Gratius</v>
          </cell>
        </row>
        <row r="9349">
          <cell r="D9349" t="str">
            <v>Severia Gratius</v>
          </cell>
        </row>
        <row r="9350">
          <cell r="D9350" t="str">
            <v>Severia Gratius</v>
          </cell>
        </row>
        <row r="9351">
          <cell r="D9351" t="str">
            <v>Severia Gratius</v>
          </cell>
        </row>
        <row r="9352">
          <cell r="D9352" t="str">
            <v>Severia Gratius</v>
          </cell>
        </row>
        <row r="9353">
          <cell r="D9353" t="str">
            <v>Severia Gratius</v>
          </cell>
        </row>
        <row r="9354">
          <cell r="D9354" t="str">
            <v>Severia Gratius</v>
          </cell>
        </row>
        <row r="9355">
          <cell r="D9355" t="str">
            <v>Severia Gratius</v>
          </cell>
        </row>
        <row r="9356">
          <cell r="D9356" t="str">
            <v>Severia Gratius</v>
          </cell>
        </row>
        <row r="9357">
          <cell r="D9357" t="str">
            <v>Severia Gratius</v>
          </cell>
        </row>
        <row r="9358">
          <cell r="D9358" t="str">
            <v>Severia Gratius</v>
          </cell>
        </row>
        <row r="9359">
          <cell r="D9359" t="str">
            <v>Severia Gratius</v>
          </cell>
        </row>
        <row r="9360">
          <cell r="D9360" t="str">
            <v>Severia Gratius</v>
          </cell>
        </row>
        <row r="9361">
          <cell r="D9361" t="str">
            <v>Severia Gratius</v>
          </cell>
        </row>
        <row r="9362">
          <cell r="D9362" t="str">
            <v>Severia Gratius</v>
          </cell>
        </row>
        <row r="9363">
          <cell r="D9363" t="str">
            <v>Severia Gratius</v>
          </cell>
        </row>
        <row r="9364">
          <cell r="D9364" t="str">
            <v>Severia Gratius</v>
          </cell>
        </row>
        <row r="9365">
          <cell r="D9365" t="str">
            <v>Syloria Siruliulus</v>
          </cell>
        </row>
        <row r="9366">
          <cell r="D9366" t="str">
            <v>Syloria Siruliulus</v>
          </cell>
        </row>
        <row r="9367">
          <cell r="D9367" t="str">
            <v>Vala Catraso</v>
          </cell>
        </row>
        <row r="9368">
          <cell r="D9368" t="str">
            <v>Vala Catraso</v>
          </cell>
        </row>
        <row r="9369">
          <cell r="D9369" t="str">
            <v>Vala Catraso</v>
          </cell>
        </row>
        <row r="9370">
          <cell r="D9370" t="str">
            <v>Vala Catraso</v>
          </cell>
        </row>
        <row r="9371">
          <cell r="D9371" t="str">
            <v>Vala Catraso</v>
          </cell>
        </row>
        <row r="9372">
          <cell r="D9372" t="str">
            <v>Vala Catraso</v>
          </cell>
        </row>
        <row r="9373">
          <cell r="D9373" t="str">
            <v>Vala Catraso</v>
          </cell>
        </row>
        <row r="9374">
          <cell r="D9374" t="str">
            <v>Vala Catraso</v>
          </cell>
        </row>
        <row r="9375">
          <cell r="D9375" t="str">
            <v>Vala Catraso</v>
          </cell>
        </row>
        <row r="9376">
          <cell r="D9376" t="str">
            <v>Vala Catraso</v>
          </cell>
        </row>
        <row r="9377">
          <cell r="D9377" t="str">
            <v>Vala Catraso</v>
          </cell>
        </row>
        <row r="9378">
          <cell r="D9378" t="str">
            <v>Vala Catraso</v>
          </cell>
        </row>
        <row r="9379">
          <cell r="D9379" t="str">
            <v>Vala Catraso</v>
          </cell>
        </row>
        <row r="9380">
          <cell r="D9380" t="str">
            <v>Vala Catraso</v>
          </cell>
        </row>
        <row r="9381">
          <cell r="D9381" t="str">
            <v>Vala Catraso</v>
          </cell>
        </row>
        <row r="9382">
          <cell r="D9382" t="str">
            <v>Vala Catraso</v>
          </cell>
        </row>
        <row r="9383">
          <cell r="D9383" t="str">
            <v>Vala Catraso</v>
          </cell>
        </row>
        <row r="9384">
          <cell r="D9384" t="str">
            <v>Vala Catraso</v>
          </cell>
        </row>
        <row r="9385">
          <cell r="D9385" t="str">
            <v>Vala Catraso</v>
          </cell>
        </row>
        <row r="9386">
          <cell r="D9386" t="str">
            <v>Vala Catraso</v>
          </cell>
        </row>
        <row r="9387">
          <cell r="D9387" t="str">
            <v>Vala Catraso</v>
          </cell>
        </row>
        <row r="9388">
          <cell r="D9388" t="str">
            <v>Vala Catraso</v>
          </cell>
        </row>
        <row r="9389">
          <cell r="D9389" t="str">
            <v>Vala Catraso</v>
          </cell>
        </row>
        <row r="9390">
          <cell r="D9390" t="str">
            <v>Vala Catraso</v>
          </cell>
        </row>
        <row r="9391">
          <cell r="D9391" t="str">
            <v>Vala Catraso</v>
          </cell>
        </row>
        <row r="9392">
          <cell r="D9392" t="str">
            <v>Vala Catraso</v>
          </cell>
        </row>
        <row r="9393">
          <cell r="D9393" t="str">
            <v>Vala Catraso</v>
          </cell>
        </row>
        <row r="9394">
          <cell r="D9394" t="str">
            <v>Vala Catraso</v>
          </cell>
        </row>
        <row r="9395">
          <cell r="D9395" t="str">
            <v>Vala Catraso</v>
          </cell>
        </row>
        <row r="9396">
          <cell r="D9396" t="str">
            <v>Vala Catraso</v>
          </cell>
        </row>
        <row r="9397">
          <cell r="D9397" t="str">
            <v>Vala Catraso</v>
          </cell>
        </row>
        <row r="9398">
          <cell r="D9398" t="str">
            <v>Vala Catraso</v>
          </cell>
        </row>
        <row r="9399">
          <cell r="D9399" t="str">
            <v>Vala Catraso</v>
          </cell>
        </row>
        <row r="9400">
          <cell r="D9400" t="str">
            <v>Vala Catraso</v>
          </cell>
        </row>
        <row r="9401">
          <cell r="D9401" t="str">
            <v>Vala Catraso</v>
          </cell>
        </row>
        <row r="9402">
          <cell r="D9402" t="str">
            <v>Vala Catraso</v>
          </cell>
        </row>
        <row r="9403">
          <cell r="D9403" t="str">
            <v>Vala Catraso</v>
          </cell>
        </row>
        <row r="9404">
          <cell r="D9404" t="str">
            <v>Vala Catraso</v>
          </cell>
        </row>
        <row r="9405">
          <cell r="D9405" t="str">
            <v>Vala Catraso</v>
          </cell>
        </row>
        <row r="9406">
          <cell r="D9406" t="str">
            <v>Vala Catraso</v>
          </cell>
        </row>
        <row r="9407">
          <cell r="D9407" t="str">
            <v>Vala Catraso</v>
          </cell>
        </row>
        <row r="9408">
          <cell r="D9408" t="str">
            <v>Vala Catraso</v>
          </cell>
        </row>
        <row r="9409">
          <cell r="D9409" t="str">
            <v>Vala Catraso</v>
          </cell>
        </row>
        <row r="9410">
          <cell r="D9410" t="str">
            <v>Vala Catraso</v>
          </cell>
        </row>
        <row r="9411">
          <cell r="D9411" t="str">
            <v>Vala Catraso</v>
          </cell>
        </row>
        <row r="9412">
          <cell r="D9412" t="str">
            <v>Vala Catraso</v>
          </cell>
        </row>
        <row r="9413">
          <cell r="D9413" t="str">
            <v>Vala Catraso</v>
          </cell>
        </row>
        <row r="9414">
          <cell r="D9414" t="str">
            <v>Vala Catraso</v>
          </cell>
        </row>
        <row r="9415">
          <cell r="D9415" t="str">
            <v>Vala Catraso</v>
          </cell>
        </row>
        <row r="9416">
          <cell r="D9416" t="str">
            <v>Vala Catraso</v>
          </cell>
        </row>
        <row r="9417">
          <cell r="D9417" t="str">
            <v>Vala Catraso</v>
          </cell>
        </row>
        <row r="9418">
          <cell r="D9418" t="str">
            <v>Vala Catraso</v>
          </cell>
        </row>
        <row r="9419">
          <cell r="D9419" t="str">
            <v>Vala Catraso</v>
          </cell>
        </row>
        <row r="9420">
          <cell r="D9420" t="str">
            <v>Vala Catraso</v>
          </cell>
        </row>
        <row r="9421">
          <cell r="D9421" t="str">
            <v>Viatrix Petilia</v>
          </cell>
        </row>
        <row r="9422">
          <cell r="D9422" t="str">
            <v>Viatrix Petilia</v>
          </cell>
        </row>
        <row r="9423">
          <cell r="D9423" t="str">
            <v>Viatrix Petilia</v>
          </cell>
        </row>
        <row r="9424">
          <cell r="D9424" t="str">
            <v>Viatrix Petilia</v>
          </cell>
        </row>
        <row r="9425">
          <cell r="D9425" t="str">
            <v>Viatrix Petilia</v>
          </cell>
        </row>
        <row r="9426">
          <cell r="D9426" t="str">
            <v>Viatrix Petilia</v>
          </cell>
        </row>
        <row r="9427">
          <cell r="D9427" t="str">
            <v>Viatrix Petilia</v>
          </cell>
        </row>
        <row r="9428">
          <cell r="D9428" t="str">
            <v>Viatrix Petilia</v>
          </cell>
        </row>
        <row r="9429">
          <cell r="D9429" t="str">
            <v>Viatrix Petilia</v>
          </cell>
        </row>
        <row r="9430">
          <cell r="D9430" t="str">
            <v>Viatrix Petilia</v>
          </cell>
        </row>
        <row r="9431">
          <cell r="D9431" t="str">
            <v>Viatrix Petilia</v>
          </cell>
        </row>
        <row r="9432">
          <cell r="D9432" t="str">
            <v>Viatrix Petilia</v>
          </cell>
        </row>
        <row r="9433">
          <cell r="D9433" t="str">
            <v>Viatrix Petilia</v>
          </cell>
        </row>
        <row r="9434">
          <cell r="D9434" t="str">
            <v>Viatrix Petilia</v>
          </cell>
        </row>
        <row r="9435">
          <cell r="D9435" t="str">
            <v>Viatrix Petilia</v>
          </cell>
        </row>
        <row r="9436">
          <cell r="D9436" t="str">
            <v>Viatrix Petilia</v>
          </cell>
        </row>
        <row r="9437">
          <cell r="D9437" t="str">
            <v>Viatrix Petilia</v>
          </cell>
        </row>
        <row r="9438">
          <cell r="D9438" t="str">
            <v>Viatrix Petilia</v>
          </cell>
        </row>
        <row r="9439">
          <cell r="D9439" t="str">
            <v>Viatrix Petilia</v>
          </cell>
        </row>
        <row r="9440">
          <cell r="D9440" t="str">
            <v>Volrina Quarra</v>
          </cell>
        </row>
        <row r="9441">
          <cell r="D9441" t="str">
            <v>Volrina Quarra</v>
          </cell>
        </row>
        <row r="9442">
          <cell r="D9442" t="str">
            <v>Volrina Quarra</v>
          </cell>
        </row>
        <row r="9443">
          <cell r="D9443" t="str">
            <v>Volrina Quarra</v>
          </cell>
        </row>
        <row r="9444">
          <cell r="D9444" t="str">
            <v>Volrina Quarra</v>
          </cell>
        </row>
        <row r="9445">
          <cell r="D9445" t="str">
            <v>Volrina Quarra</v>
          </cell>
        </row>
        <row r="9446">
          <cell r="D9446" t="str">
            <v>Volrina Quarra</v>
          </cell>
        </row>
        <row r="9447">
          <cell r="D9447" t="str">
            <v>Volrina Quarra</v>
          </cell>
        </row>
        <row r="9448">
          <cell r="D9448" t="str">
            <v>Volrina Quarra</v>
          </cell>
        </row>
        <row r="9449">
          <cell r="D9449" t="str">
            <v>Volrina Quarra</v>
          </cell>
        </row>
        <row r="9450">
          <cell r="D9450" t="str">
            <v>Volrina Quarra</v>
          </cell>
        </row>
        <row r="9451">
          <cell r="D9451" t="str">
            <v>Volrina Quarra</v>
          </cell>
        </row>
        <row r="9452">
          <cell r="D9452" t="str">
            <v>Volrina Quarra</v>
          </cell>
        </row>
        <row r="9453">
          <cell r="D9453" t="str">
            <v>Volrina Quarra</v>
          </cell>
        </row>
        <row r="9454">
          <cell r="D9454" t="str">
            <v>Volrina Quarra</v>
          </cell>
        </row>
        <row r="9455">
          <cell r="D9455" t="str">
            <v>Volrina Quarra</v>
          </cell>
        </row>
        <row r="9456">
          <cell r="D9456" t="str">
            <v>Volrina Quarra</v>
          </cell>
        </row>
        <row r="9457">
          <cell r="D9457" t="str">
            <v>Volrina Quarra</v>
          </cell>
        </row>
        <row r="9458">
          <cell r="D9458" t="str">
            <v>Volrina Quarra</v>
          </cell>
        </row>
        <row r="9459">
          <cell r="D9459" t="str">
            <v>Volrina Quarra</v>
          </cell>
        </row>
        <row r="9460">
          <cell r="D9460" t="str">
            <v>Volrina Quarra</v>
          </cell>
        </row>
        <row r="9461">
          <cell r="D9461" t="str">
            <v>Afer Flaccus</v>
          </cell>
        </row>
        <row r="9462">
          <cell r="D9462" t="str">
            <v>Afer Flaccus</v>
          </cell>
        </row>
        <row r="9463">
          <cell r="D9463" t="str">
            <v>Afer Flaccus</v>
          </cell>
        </row>
        <row r="9464">
          <cell r="D9464" t="str">
            <v>Afer Flaccus</v>
          </cell>
        </row>
        <row r="9465">
          <cell r="D9465" t="str">
            <v>Afer Flaccus</v>
          </cell>
        </row>
        <row r="9466">
          <cell r="A9466">
            <v>1</v>
          </cell>
          <cell r="D9466" t="str">
            <v>Albecius Colollius</v>
          </cell>
        </row>
        <row r="9467">
          <cell r="A9467">
            <v>1</v>
          </cell>
          <cell r="D9467" t="str">
            <v>Albecius Colollius</v>
          </cell>
        </row>
        <row r="9468">
          <cell r="A9468">
            <v>1</v>
          </cell>
          <cell r="D9468" t="str">
            <v>Albecius Colollius</v>
          </cell>
        </row>
        <row r="9469">
          <cell r="A9469">
            <v>1</v>
          </cell>
          <cell r="D9469" t="str">
            <v>Albecius Colollius</v>
          </cell>
        </row>
        <row r="9470">
          <cell r="A9470">
            <v>1</v>
          </cell>
          <cell r="D9470" t="str">
            <v>Albecius Colollius</v>
          </cell>
        </row>
        <row r="9471">
          <cell r="D9471" t="str">
            <v>Antonius Nuncius</v>
          </cell>
        </row>
        <row r="9472">
          <cell r="D9472" t="str">
            <v>Antonius Nuncius</v>
          </cell>
        </row>
        <row r="9473">
          <cell r="D9473" t="str">
            <v>Antonius Nuncius</v>
          </cell>
        </row>
        <row r="9474">
          <cell r="D9474" t="str">
            <v>Antonius Nuncius</v>
          </cell>
        </row>
        <row r="9475">
          <cell r="D9475" t="str">
            <v>Antonius Nuncius</v>
          </cell>
        </row>
        <row r="9476">
          <cell r="D9476" t="str">
            <v>Antonius Nuncius</v>
          </cell>
        </row>
        <row r="9477">
          <cell r="D9477" t="str">
            <v>Antonius Nuncius</v>
          </cell>
        </row>
        <row r="9478">
          <cell r="D9478" t="str">
            <v>Antonius Nuncius</v>
          </cell>
        </row>
        <row r="9479">
          <cell r="D9479" t="str">
            <v>Antonius Nuncius</v>
          </cell>
        </row>
        <row r="9480">
          <cell r="D9480" t="str">
            <v>Antonius Nuncius</v>
          </cell>
        </row>
        <row r="9481">
          <cell r="D9481" t="str">
            <v>Antonius Nuncius</v>
          </cell>
        </row>
        <row r="9482">
          <cell r="D9482" t="str">
            <v>Antonius Nuncius</v>
          </cell>
        </row>
        <row r="9483">
          <cell r="D9483" t="str">
            <v>Antonius Nuncius</v>
          </cell>
        </row>
        <row r="9484">
          <cell r="D9484" t="str">
            <v>Antonius Nuncius</v>
          </cell>
        </row>
        <row r="9485">
          <cell r="D9485" t="str">
            <v>Antonius Nuncius</v>
          </cell>
        </row>
        <row r="9486">
          <cell r="D9486" t="str">
            <v>Antonius Nuncius</v>
          </cell>
        </row>
        <row r="9487">
          <cell r="D9487" t="str">
            <v>Antonius Nuncius</v>
          </cell>
        </row>
        <row r="9488">
          <cell r="D9488" t="str">
            <v>Antonius Nuncius</v>
          </cell>
        </row>
        <row r="9489">
          <cell r="D9489" t="str">
            <v>Antonius Nuncius</v>
          </cell>
        </row>
        <row r="9490">
          <cell r="D9490" t="str">
            <v>Apelles Matius</v>
          </cell>
        </row>
        <row r="9491">
          <cell r="D9491" t="str">
            <v>Apelles Matius</v>
          </cell>
        </row>
        <row r="9492">
          <cell r="D9492" t="str">
            <v>Apelles Matius</v>
          </cell>
        </row>
        <row r="9493">
          <cell r="D9493" t="str">
            <v>Apelles Matius</v>
          </cell>
        </row>
        <row r="9494">
          <cell r="D9494" t="str">
            <v>Apelles Matius</v>
          </cell>
        </row>
        <row r="9495">
          <cell r="D9495" t="str">
            <v>Apelles Matius</v>
          </cell>
        </row>
        <row r="9496">
          <cell r="D9496" t="str">
            <v>Apelles Matius</v>
          </cell>
        </row>
        <row r="9497">
          <cell r="D9497" t="str">
            <v>Apelles Matius</v>
          </cell>
        </row>
        <row r="9498">
          <cell r="D9498" t="str">
            <v>Apelles Matius</v>
          </cell>
        </row>
        <row r="9499">
          <cell r="D9499" t="str">
            <v>Arius Rulician</v>
          </cell>
        </row>
        <row r="9500">
          <cell r="D9500" t="str">
            <v>Arius Rulician</v>
          </cell>
        </row>
        <row r="9501">
          <cell r="D9501" t="str">
            <v>Audenian Valius</v>
          </cell>
        </row>
        <row r="9502">
          <cell r="D9502" t="str">
            <v>Audenian Valius</v>
          </cell>
        </row>
        <row r="9503">
          <cell r="D9503" t="str">
            <v>Audenian Valius</v>
          </cell>
        </row>
        <row r="9504">
          <cell r="D9504" t="str">
            <v>Audenian Valius</v>
          </cell>
        </row>
        <row r="9505">
          <cell r="D9505" t="str">
            <v>Audenian Valius</v>
          </cell>
        </row>
        <row r="9506">
          <cell r="D9506" t="str">
            <v>Audenian Valius</v>
          </cell>
        </row>
        <row r="9507">
          <cell r="D9507" t="str">
            <v>Audenian Valius</v>
          </cell>
        </row>
        <row r="9508">
          <cell r="D9508" t="str">
            <v>Audenian Valius</v>
          </cell>
        </row>
        <row r="9509">
          <cell r="D9509" t="str">
            <v>Audenian Valius</v>
          </cell>
        </row>
        <row r="9510">
          <cell r="D9510" t="str">
            <v>Bacola Closcius</v>
          </cell>
        </row>
        <row r="9511">
          <cell r="D9511" t="str">
            <v>Bacola Closcius</v>
          </cell>
        </row>
        <row r="9512">
          <cell r="D9512" t="str">
            <v>Bacola Closcius</v>
          </cell>
        </row>
        <row r="9513">
          <cell r="D9513" t="str">
            <v>Bacola Closcius</v>
          </cell>
        </row>
        <row r="9514">
          <cell r="D9514" t="str">
            <v>Bacola Closcius</v>
          </cell>
        </row>
        <row r="9515">
          <cell r="D9515" t="str">
            <v>Bacola Closcius</v>
          </cell>
        </row>
        <row r="9516">
          <cell r="D9516" t="str">
            <v>Bacola Closcius</v>
          </cell>
        </row>
        <row r="9517">
          <cell r="D9517" t="str">
            <v>Bacola Closcius</v>
          </cell>
        </row>
        <row r="9518">
          <cell r="D9518" t="str">
            <v>Bacola Closcius</v>
          </cell>
        </row>
        <row r="9519">
          <cell r="D9519" t="str">
            <v>Baro Egnatius</v>
          </cell>
        </row>
        <row r="9520">
          <cell r="D9520" t="str">
            <v>Baro Egnatius</v>
          </cell>
        </row>
        <row r="9521">
          <cell r="D9521" t="str">
            <v>Baro Egnatius</v>
          </cell>
        </row>
        <row r="9522">
          <cell r="D9522" t="str">
            <v>Baro Egnatius</v>
          </cell>
        </row>
        <row r="9523">
          <cell r="D9523" t="str">
            <v>Baro Egnatius</v>
          </cell>
        </row>
        <row r="9524">
          <cell r="D9524" t="str">
            <v>Baro Egnatius</v>
          </cell>
        </row>
        <row r="9525">
          <cell r="D9525" t="str">
            <v>Baro Egnatius</v>
          </cell>
        </row>
        <row r="9526">
          <cell r="D9526" t="str">
            <v>Baro Egnatius</v>
          </cell>
        </row>
        <row r="9527">
          <cell r="D9527" t="str">
            <v>Baro Egnatius</v>
          </cell>
        </row>
        <row r="9528">
          <cell r="D9528" t="str">
            <v>Baro Egnatius</v>
          </cell>
        </row>
        <row r="9529">
          <cell r="D9529" t="str">
            <v>Baro Egnatius</v>
          </cell>
        </row>
        <row r="9530">
          <cell r="D9530" t="str">
            <v>Baro Egnatius</v>
          </cell>
        </row>
        <row r="9531">
          <cell r="D9531" t="str">
            <v>Baro Egnatius</v>
          </cell>
        </row>
        <row r="9532">
          <cell r="D9532" t="str">
            <v>Baro Egnatius</v>
          </cell>
        </row>
        <row r="9533">
          <cell r="D9533" t="str">
            <v>Baro Egnatius</v>
          </cell>
        </row>
        <row r="9534">
          <cell r="D9534" t="str">
            <v>Baro Egnatius</v>
          </cell>
        </row>
        <row r="9535">
          <cell r="D9535" t="str">
            <v>Baro Egnatius</v>
          </cell>
        </row>
        <row r="9536">
          <cell r="D9536" t="str">
            <v>Baro Egnatius</v>
          </cell>
        </row>
        <row r="9537">
          <cell r="D9537" t="str">
            <v>Baro Egnatius</v>
          </cell>
        </row>
        <row r="9538">
          <cell r="D9538" t="str">
            <v>Benunius Agrudilius</v>
          </cell>
        </row>
        <row r="9539">
          <cell r="D9539" t="str">
            <v>Benunius Agrudilius</v>
          </cell>
        </row>
        <row r="9540">
          <cell r="D9540" t="str">
            <v>Benunius Agrudilius</v>
          </cell>
        </row>
        <row r="9541">
          <cell r="D9541" t="str">
            <v>Benunius Agrudilius</v>
          </cell>
        </row>
        <row r="9542">
          <cell r="D9542" t="str">
            <v>Benunius Agrudilius</v>
          </cell>
        </row>
        <row r="9543">
          <cell r="D9543" t="str">
            <v>Benunius Agrudilius</v>
          </cell>
        </row>
        <row r="9544">
          <cell r="D9544" t="str">
            <v>Benunius Agrudilius</v>
          </cell>
        </row>
        <row r="9545">
          <cell r="D9545" t="str">
            <v>Benunius Agrudilius</v>
          </cell>
        </row>
        <row r="9546">
          <cell r="D9546" t="str">
            <v>Boss Crito</v>
          </cell>
        </row>
        <row r="9547">
          <cell r="D9547" t="str">
            <v>Burcanius Varo</v>
          </cell>
        </row>
        <row r="9548">
          <cell r="A9548">
            <v>1</v>
          </cell>
          <cell r="D9548" t="str">
            <v>Caius Cosades</v>
          </cell>
        </row>
        <row r="9549">
          <cell r="A9549">
            <v>1</v>
          </cell>
          <cell r="D9549" t="str">
            <v>Caius Cosades</v>
          </cell>
        </row>
        <row r="9550">
          <cell r="A9550">
            <v>1</v>
          </cell>
          <cell r="D9550" t="str">
            <v>Caius Cosades</v>
          </cell>
        </row>
        <row r="9551">
          <cell r="A9551">
            <v>1</v>
          </cell>
          <cell r="D9551" t="str">
            <v>Caius Cosades</v>
          </cell>
        </row>
        <row r="9552">
          <cell r="A9552">
            <v>1</v>
          </cell>
          <cell r="D9552" t="str">
            <v>Caius Cosades</v>
          </cell>
        </row>
        <row r="9553">
          <cell r="A9553">
            <v>1</v>
          </cell>
          <cell r="D9553" t="str">
            <v>Caius Cosades</v>
          </cell>
        </row>
        <row r="9554">
          <cell r="A9554">
            <v>1</v>
          </cell>
          <cell r="D9554" t="str">
            <v>Caius Cosades</v>
          </cell>
        </row>
        <row r="9555">
          <cell r="A9555">
            <v>1</v>
          </cell>
          <cell r="D9555" t="str">
            <v>Caius Cosades</v>
          </cell>
        </row>
        <row r="9556">
          <cell r="A9556">
            <v>1</v>
          </cell>
          <cell r="D9556" t="str">
            <v>Caius Cosades</v>
          </cell>
        </row>
        <row r="9557">
          <cell r="A9557">
            <v>1</v>
          </cell>
          <cell r="D9557" t="str">
            <v>Caius Cosades</v>
          </cell>
        </row>
        <row r="9558">
          <cell r="A9558">
            <v>1</v>
          </cell>
          <cell r="D9558" t="str">
            <v>Caius Cosades</v>
          </cell>
        </row>
        <row r="9559">
          <cell r="A9559">
            <v>1</v>
          </cell>
          <cell r="D9559" t="str">
            <v>Caius Cosades</v>
          </cell>
        </row>
        <row r="9560">
          <cell r="A9560">
            <v>1</v>
          </cell>
          <cell r="D9560" t="str">
            <v>Caius Cosades</v>
          </cell>
        </row>
        <row r="9561">
          <cell r="A9561">
            <v>1</v>
          </cell>
          <cell r="D9561" t="str">
            <v>Caius Cosades</v>
          </cell>
        </row>
        <row r="9562">
          <cell r="A9562">
            <v>1</v>
          </cell>
          <cell r="D9562" t="str">
            <v>Caius Cosades</v>
          </cell>
        </row>
        <row r="9563">
          <cell r="A9563">
            <v>1</v>
          </cell>
          <cell r="D9563" t="str">
            <v>Caius Cosades</v>
          </cell>
        </row>
        <row r="9564">
          <cell r="A9564">
            <v>1</v>
          </cell>
          <cell r="D9564" t="str">
            <v>Caius Cosades</v>
          </cell>
        </row>
        <row r="9565">
          <cell r="A9565">
            <v>1</v>
          </cell>
          <cell r="D9565" t="str">
            <v>Caius Cosades</v>
          </cell>
        </row>
        <row r="9566">
          <cell r="A9566">
            <v>1</v>
          </cell>
          <cell r="D9566" t="str">
            <v>Caius Cosades</v>
          </cell>
        </row>
        <row r="9567">
          <cell r="A9567">
            <v>1</v>
          </cell>
          <cell r="D9567" t="str">
            <v>Caius Cosades</v>
          </cell>
        </row>
        <row r="9568">
          <cell r="A9568">
            <v>1</v>
          </cell>
          <cell r="D9568" t="str">
            <v>Caius Cosades</v>
          </cell>
        </row>
        <row r="9569">
          <cell r="A9569">
            <v>1</v>
          </cell>
          <cell r="D9569" t="str">
            <v>Caius Cosades</v>
          </cell>
        </row>
        <row r="9570">
          <cell r="A9570">
            <v>1</v>
          </cell>
          <cell r="D9570" t="str">
            <v>Caius Cosades</v>
          </cell>
        </row>
        <row r="9571">
          <cell r="A9571">
            <v>1</v>
          </cell>
          <cell r="D9571" t="str">
            <v>Caius Cosades</v>
          </cell>
        </row>
        <row r="9572">
          <cell r="A9572">
            <v>1</v>
          </cell>
          <cell r="D9572" t="str">
            <v>Caius Cosades</v>
          </cell>
        </row>
        <row r="9573">
          <cell r="A9573">
            <v>1</v>
          </cell>
          <cell r="D9573" t="str">
            <v>Caius Cosades</v>
          </cell>
        </row>
        <row r="9574">
          <cell r="A9574">
            <v>1</v>
          </cell>
          <cell r="D9574" t="str">
            <v>Caius Cosades</v>
          </cell>
        </row>
        <row r="9575">
          <cell r="A9575">
            <v>1</v>
          </cell>
          <cell r="D9575" t="str">
            <v>Caius Cosades</v>
          </cell>
        </row>
        <row r="9576">
          <cell r="A9576">
            <v>1</v>
          </cell>
          <cell r="D9576" t="str">
            <v>Caius Cosades</v>
          </cell>
        </row>
        <row r="9577">
          <cell r="A9577">
            <v>1</v>
          </cell>
          <cell r="D9577" t="str">
            <v>Caius Cosades</v>
          </cell>
        </row>
        <row r="9578">
          <cell r="A9578">
            <v>1</v>
          </cell>
          <cell r="D9578" t="str">
            <v>Caius Cosades</v>
          </cell>
        </row>
        <row r="9579">
          <cell r="A9579">
            <v>1</v>
          </cell>
          <cell r="D9579" t="str">
            <v>Caius Cosades</v>
          </cell>
        </row>
        <row r="9580">
          <cell r="A9580">
            <v>1</v>
          </cell>
          <cell r="D9580" t="str">
            <v>Caius Cosades</v>
          </cell>
        </row>
        <row r="9581">
          <cell r="A9581">
            <v>1</v>
          </cell>
          <cell r="D9581" t="str">
            <v>Caius Cosades</v>
          </cell>
        </row>
        <row r="9582">
          <cell r="A9582">
            <v>1</v>
          </cell>
          <cell r="D9582" t="str">
            <v>Caius Cosades</v>
          </cell>
        </row>
        <row r="9583">
          <cell r="A9583">
            <v>1</v>
          </cell>
          <cell r="D9583" t="str">
            <v>Caius Cosades</v>
          </cell>
        </row>
        <row r="9584">
          <cell r="A9584">
            <v>1</v>
          </cell>
          <cell r="D9584" t="str">
            <v>Caius Cosades</v>
          </cell>
        </row>
        <row r="9585">
          <cell r="A9585">
            <v>1</v>
          </cell>
          <cell r="D9585" t="str">
            <v>Caius Cosades</v>
          </cell>
        </row>
        <row r="9586">
          <cell r="A9586">
            <v>1</v>
          </cell>
          <cell r="D9586" t="str">
            <v>Caius Cosades</v>
          </cell>
        </row>
        <row r="9587">
          <cell r="A9587">
            <v>1</v>
          </cell>
          <cell r="D9587" t="str">
            <v>Caius Cosades</v>
          </cell>
        </row>
        <row r="9588">
          <cell r="A9588">
            <v>1</v>
          </cell>
          <cell r="D9588" t="str">
            <v>Caius Cosades</v>
          </cell>
        </row>
        <row r="9589">
          <cell r="A9589">
            <v>1</v>
          </cell>
          <cell r="D9589" t="str">
            <v>Caius Cosades</v>
          </cell>
        </row>
        <row r="9590">
          <cell r="A9590">
            <v>1</v>
          </cell>
          <cell r="D9590" t="str">
            <v>Caius Cosades</v>
          </cell>
        </row>
        <row r="9591">
          <cell r="A9591">
            <v>1</v>
          </cell>
          <cell r="D9591" t="str">
            <v>Caius Cosades</v>
          </cell>
        </row>
        <row r="9592">
          <cell r="A9592">
            <v>1</v>
          </cell>
          <cell r="D9592" t="str">
            <v>Caius Cosades</v>
          </cell>
        </row>
        <row r="9593">
          <cell r="A9593">
            <v>1</v>
          </cell>
          <cell r="D9593" t="str">
            <v>Caius Cosades</v>
          </cell>
        </row>
        <row r="9594">
          <cell r="A9594">
            <v>1</v>
          </cell>
          <cell r="D9594" t="str">
            <v>Caius Cosades</v>
          </cell>
        </row>
        <row r="9595">
          <cell r="A9595">
            <v>1</v>
          </cell>
          <cell r="D9595" t="str">
            <v>Caius Cosades</v>
          </cell>
        </row>
        <row r="9596">
          <cell r="A9596">
            <v>1</v>
          </cell>
          <cell r="D9596" t="str">
            <v>Caius Cosades</v>
          </cell>
        </row>
        <row r="9597">
          <cell r="A9597">
            <v>1</v>
          </cell>
          <cell r="D9597" t="str">
            <v>Caius Cosades</v>
          </cell>
        </row>
        <row r="9598">
          <cell r="A9598">
            <v>1</v>
          </cell>
          <cell r="D9598" t="str">
            <v>Caius Cosades</v>
          </cell>
        </row>
        <row r="9599">
          <cell r="A9599">
            <v>1</v>
          </cell>
          <cell r="D9599" t="str">
            <v>Caius Cosades</v>
          </cell>
        </row>
        <row r="9600">
          <cell r="A9600">
            <v>1</v>
          </cell>
          <cell r="D9600" t="str">
            <v>Caius Cosades</v>
          </cell>
        </row>
        <row r="9601">
          <cell r="A9601">
            <v>1</v>
          </cell>
          <cell r="D9601" t="str">
            <v>Caius Cosades</v>
          </cell>
        </row>
        <row r="9602">
          <cell r="A9602">
            <v>1</v>
          </cell>
          <cell r="D9602" t="str">
            <v>Caius Cosades</v>
          </cell>
        </row>
        <row r="9603">
          <cell r="A9603">
            <v>1</v>
          </cell>
          <cell r="D9603" t="str">
            <v>Caius Cosades</v>
          </cell>
        </row>
        <row r="9604">
          <cell r="A9604">
            <v>1</v>
          </cell>
          <cell r="D9604" t="str">
            <v>Caius Cosades</v>
          </cell>
        </row>
        <row r="9605">
          <cell r="A9605">
            <v>1</v>
          </cell>
          <cell r="D9605" t="str">
            <v>Caius Cosades</v>
          </cell>
        </row>
        <row r="9606">
          <cell r="A9606">
            <v>1</v>
          </cell>
          <cell r="D9606" t="str">
            <v>Caius Cosades</v>
          </cell>
        </row>
        <row r="9607">
          <cell r="A9607">
            <v>1</v>
          </cell>
          <cell r="D9607" t="str">
            <v>Caius Cosades</v>
          </cell>
        </row>
        <row r="9608">
          <cell r="A9608">
            <v>1</v>
          </cell>
          <cell r="D9608" t="str">
            <v>Caius Cosades</v>
          </cell>
        </row>
        <row r="9609">
          <cell r="A9609">
            <v>1</v>
          </cell>
          <cell r="D9609" t="str">
            <v>Caius Cosades</v>
          </cell>
        </row>
        <row r="9610">
          <cell r="A9610">
            <v>1</v>
          </cell>
          <cell r="D9610" t="str">
            <v>Caius Cosades</v>
          </cell>
        </row>
        <row r="9611">
          <cell r="A9611">
            <v>1</v>
          </cell>
          <cell r="D9611" t="str">
            <v>Caius Cosades</v>
          </cell>
        </row>
        <row r="9612">
          <cell r="A9612">
            <v>1</v>
          </cell>
          <cell r="D9612" t="str">
            <v>Caius Cosades</v>
          </cell>
        </row>
        <row r="9613">
          <cell r="A9613">
            <v>1</v>
          </cell>
          <cell r="D9613" t="str">
            <v>Caius Cosades</v>
          </cell>
        </row>
        <row r="9614">
          <cell r="A9614">
            <v>1</v>
          </cell>
          <cell r="D9614" t="str">
            <v>Caius Cosades</v>
          </cell>
        </row>
        <row r="9615">
          <cell r="A9615">
            <v>1</v>
          </cell>
          <cell r="D9615" t="str">
            <v>Caius Cosades</v>
          </cell>
        </row>
        <row r="9616">
          <cell r="A9616">
            <v>1</v>
          </cell>
          <cell r="D9616" t="str">
            <v>Caius Cosades</v>
          </cell>
        </row>
        <row r="9617">
          <cell r="A9617">
            <v>1</v>
          </cell>
          <cell r="D9617" t="str">
            <v>Caius Cosades</v>
          </cell>
        </row>
        <row r="9618">
          <cell r="A9618">
            <v>1</v>
          </cell>
          <cell r="D9618" t="str">
            <v>Caius Cosades</v>
          </cell>
        </row>
        <row r="9619">
          <cell r="A9619">
            <v>1</v>
          </cell>
          <cell r="D9619" t="str">
            <v>Caius Cosades</v>
          </cell>
        </row>
        <row r="9620">
          <cell r="A9620">
            <v>1</v>
          </cell>
          <cell r="D9620" t="str">
            <v>Caius Cosades</v>
          </cell>
        </row>
        <row r="9621">
          <cell r="A9621">
            <v>1</v>
          </cell>
          <cell r="D9621" t="str">
            <v>Caius Cosades</v>
          </cell>
        </row>
        <row r="9622">
          <cell r="A9622">
            <v>1</v>
          </cell>
          <cell r="D9622" t="str">
            <v>Caius Cosades</v>
          </cell>
        </row>
        <row r="9623">
          <cell r="A9623">
            <v>1</v>
          </cell>
          <cell r="D9623" t="str">
            <v>Caius Cosades</v>
          </cell>
        </row>
        <row r="9624">
          <cell r="A9624">
            <v>1</v>
          </cell>
          <cell r="D9624" t="str">
            <v>Caius Cosades</v>
          </cell>
        </row>
        <row r="9625">
          <cell r="A9625">
            <v>1</v>
          </cell>
          <cell r="D9625" t="str">
            <v>Caius Cosades</v>
          </cell>
        </row>
        <row r="9626">
          <cell r="A9626">
            <v>1</v>
          </cell>
          <cell r="D9626" t="str">
            <v>Caius Cosades</v>
          </cell>
        </row>
        <row r="9627">
          <cell r="A9627">
            <v>1</v>
          </cell>
          <cell r="D9627" t="str">
            <v>Caius Cosades</v>
          </cell>
        </row>
        <row r="9628">
          <cell r="A9628">
            <v>1</v>
          </cell>
          <cell r="D9628" t="str">
            <v>Caius Cosades</v>
          </cell>
        </row>
        <row r="9629">
          <cell r="A9629">
            <v>1</v>
          </cell>
          <cell r="D9629" t="str">
            <v>Caius Cosades</v>
          </cell>
        </row>
        <row r="9630">
          <cell r="A9630">
            <v>1</v>
          </cell>
          <cell r="D9630" t="str">
            <v>Caius Cosades</v>
          </cell>
        </row>
        <row r="9631">
          <cell r="A9631">
            <v>1</v>
          </cell>
          <cell r="D9631" t="str">
            <v>Caius Cosades</v>
          </cell>
        </row>
        <row r="9632">
          <cell r="A9632">
            <v>1</v>
          </cell>
          <cell r="D9632" t="str">
            <v>Caius Cosades</v>
          </cell>
        </row>
        <row r="9633">
          <cell r="A9633">
            <v>1</v>
          </cell>
          <cell r="D9633" t="str">
            <v>Caius Cosades</v>
          </cell>
        </row>
        <row r="9634">
          <cell r="A9634">
            <v>1</v>
          </cell>
          <cell r="D9634" t="str">
            <v>Caius Cosades</v>
          </cell>
        </row>
        <row r="9635">
          <cell r="A9635">
            <v>1</v>
          </cell>
          <cell r="D9635" t="str">
            <v>Caius Cosades</v>
          </cell>
        </row>
        <row r="9636">
          <cell r="A9636">
            <v>1</v>
          </cell>
          <cell r="D9636" t="str">
            <v>Caius Cosades</v>
          </cell>
        </row>
        <row r="9637">
          <cell r="A9637">
            <v>1</v>
          </cell>
          <cell r="D9637" t="str">
            <v>Caius Cosades</v>
          </cell>
        </row>
        <row r="9638">
          <cell r="A9638">
            <v>1</v>
          </cell>
          <cell r="D9638" t="str">
            <v>Caius Cosades</v>
          </cell>
        </row>
        <row r="9639">
          <cell r="A9639">
            <v>1</v>
          </cell>
          <cell r="D9639" t="str">
            <v>Caius Cosades</v>
          </cell>
        </row>
        <row r="9640">
          <cell r="A9640">
            <v>1</v>
          </cell>
          <cell r="D9640" t="str">
            <v>Caius Cosades</v>
          </cell>
        </row>
        <row r="9641">
          <cell r="A9641">
            <v>1</v>
          </cell>
          <cell r="D9641" t="str">
            <v>Caius Cosades</v>
          </cell>
        </row>
        <row r="9642">
          <cell r="A9642">
            <v>1</v>
          </cell>
          <cell r="D9642" t="str">
            <v>Caius Cosades</v>
          </cell>
        </row>
        <row r="9643">
          <cell r="A9643">
            <v>1</v>
          </cell>
          <cell r="D9643" t="str">
            <v>Caius Cosades</v>
          </cell>
        </row>
        <row r="9644">
          <cell r="A9644">
            <v>1</v>
          </cell>
          <cell r="D9644" t="str">
            <v>Caius Cosades</v>
          </cell>
        </row>
        <row r="9645">
          <cell r="A9645">
            <v>1</v>
          </cell>
          <cell r="D9645" t="str">
            <v>Caius Cosades</v>
          </cell>
        </row>
        <row r="9646">
          <cell r="A9646">
            <v>1</v>
          </cell>
          <cell r="D9646" t="str">
            <v>Caius Cosades</v>
          </cell>
        </row>
        <row r="9647">
          <cell r="A9647">
            <v>1</v>
          </cell>
          <cell r="D9647" t="str">
            <v>Caius Cosades</v>
          </cell>
        </row>
        <row r="9648">
          <cell r="A9648">
            <v>1</v>
          </cell>
          <cell r="D9648" t="str">
            <v>Caius Cosades</v>
          </cell>
        </row>
        <row r="9649">
          <cell r="A9649">
            <v>1</v>
          </cell>
          <cell r="D9649" t="str">
            <v>Caius Cosades</v>
          </cell>
        </row>
        <row r="9650">
          <cell r="A9650">
            <v>1</v>
          </cell>
          <cell r="D9650" t="str">
            <v>Caius Cosades</v>
          </cell>
        </row>
        <row r="9651">
          <cell r="A9651">
            <v>1</v>
          </cell>
          <cell r="D9651" t="str">
            <v>Caius Cosades</v>
          </cell>
        </row>
        <row r="9652">
          <cell r="A9652">
            <v>1</v>
          </cell>
          <cell r="D9652" t="str">
            <v>Caius Cosades</v>
          </cell>
        </row>
        <row r="9653">
          <cell r="A9653">
            <v>1</v>
          </cell>
          <cell r="D9653" t="str">
            <v>Caius Cosades</v>
          </cell>
        </row>
        <row r="9654">
          <cell r="A9654">
            <v>1</v>
          </cell>
          <cell r="D9654" t="str">
            <v>Caius Cosades</v>
          </cell>
        </row>
        <row r="9655">
          <cell r="A9655">
            <v>1</v>
          </cell>
          <cell r="D9655" t="str">
            <v>Caius Cosades</v>
          </cell>
        </row>
        <row r="9656">
          <cell r="A9656">
            <v>1</v>
          </cell>
          <cell r="D9656" t="str">
            <v>Caius Cosades</v>
          </cell>
        </row>
        <row r="9657">
          <cell r="A9657">
            <v>1</v>
          </cell>
          <cell r="D9657" t="str">
            <v>Caius Cosades</v>
          </cell>
        </row>
        <row r="9658">
          <cell r="A9658">
            <v>1</v>
          </cell>
          <cell r="D9658" t="str">
            <v>Caius Cosades</v>
          </cell>
        </row>
        <row r="9659">
          <cell r="A9659">
            <v>1</v>
          </cell>
          <cell r="D9659" t="str">
            <v>Caius Cosades</v>
          </cell>
        </row>
        <row r="9660">
          <cell r="A9660">
            <v>1</v>
          </cell>
          <cell r="D9660" t="str">
            <v>Caius Cosades</v>
          </cell>
        </row>
        <row r="9661">
          <cell r="A9661">
            <v>1</v>
          </cell>
          <cell r="D9661" t="str">
            <v>Caius Cosades</v>
          </cell>
        </row>
        <row r="9662">
          <cell r="A9662">
            <v>1</v>
          </cell>
          <cell r="D9662" t="str">
            <v>Caius Cosades</v>
          </cell>
        </row>
        <row r="9663">
          <cell r="A9663">
            <v>1</v>
          </cell>
          <cell r="D9663" t="str">
            <v>Caius Cosades</v>
          </cell>
        </row>
        <row r="9664">
          <cell r="A9664">
            <v>1</v>
          </cell>
          <cell r="D9664" t="str">
            <v>Caius Cosades</v>
          </cell>
        </row>
        <row r="9665">
          <cell r="A9665">
            <v>1</v>
          </cell>
          <cell r="D9665" t="str">
            <v>Caius Cosades</v>
          </cell>
        </row>
        <row r="9666">
          <cell r="A9666">
            <v>1</v>
          </cell>
          <cell r="D9666" t="str">
            <v>Caius Cosades</v>
          </cell>
        </row>
        <row r="9667">
          <cell r="A9667">
            <v>1</v>
          </cell>
          <cell r="D9667" t="str">
            <v>Caius Cosades</v>
          </cell>
        </row>
        <row r="9668">
          <cell r="A9668">
            <v>1</v>
          </cell>
          <cell r="D9668" t="str">
            <v>Caius Cosades</v>
          </cell>
        </row>
        <row r="9669">
          <cell r="A9669">
            <v>1</v>
          </cell>
          <cell r="D9669" t="str">
            <v>Caius Cosades</v>
          </cell>
        </row>
        <row r="9670">
          <cell r="A9670">
            <v>1</v>
          </cell>
          <cell r="D9670" t="str">
            <v>Caius Cosades</v>
          </cell>
        </row>
        <row r="9671">
          <cell r="A9671">
            <v>1</v>
          </cell>
          <cell r="D9671" t="str">
            <v>Caius Cosades</v>
          </cell>
        </row>
        <row r="9672">
          <cell r="A9672">
            <v>1</v>
          </cell>
          <cell r="D9672" t="str">
            <v>Caius Cosades</v>
          </cell>
        </row>
        <row r="9673">
          <cell r="A9673">
            <v>1</v>
          </cell>
          <cell r="D9673" t="str">
            <v>Caius Cosades</v>
          </cell>
        </row>
        <row r="9674">
          <cell r="A9674">
            <v>1</v>
          </cell>
          <cell r="D9674" t="str">
            <v>Caius Cosades</v>
          </cell>
        </row>
        <row r="9675">
          <cell r="A9675">
            <v>1</v>
          </cell>
          <cell r="D9675" t="str">
            <v>Caius Cosades</v>
          </cell>
        </row>
        <row r="9676">
          <cell r="A9676">
            <v>1</v>
          </cell>
          <cell r="D9676" t="str">
            <v>Caius Cosades</v>
          </cell>
        </row>
        <row r="9677">
          <cell r="A9677">
            <v>1</v>
          </cell>
          <cell r="D9677" t="str">
            <v>Caius Cosades</v>
          </cell>
        </row>
        <row r="9678">
          <cell r="A9678">
            <v>1</v>
          </cell>
          <cell r="D9678" t="str">
            <v>Caius Cosades</v>
          </cell>
        </row>
        <row r="9679">
          <cell r="A9679">
            <v>1</v>
          </cell>
          <cell r="D9679" t="str">
            <v>Caius Cosades</v>
          </cell>
        </row>
        <row r="9680">
          <cell r="A9680">
            <v>1</v>
          </cell>
          <cell r="D9680" t="str">
            <v>Caius Cosades</v>
          </cell>
        </row>
        <row r="9681">
          <cell r="A9681">
            <v>1</v>
          </cell>
          <cell r="D9681" t="str">
            <v>Caius Cosades</v>
          </cell>
        </row>
        <row r="9682">
          <cell r="A9682">
            <v>1</v>
          </cell>
          <cell r="D9682" t="str">
            <v>Caius Cosades</v>
          </cell>
        </row>
        <row r="9683">
          <cell r="A9683">
            <v>1</v>
          </cell>
          <cell r="D9683" t="str">
            <v>Caius Cosades</v>
          </cell>
        </row>
        <row r="9684">
          <cell r="A9684">
            <v>1</v>
          </cell>
          <cell r="D9684" t="str">
            <v>Caius Cosades</v>
          </cell>
        </row>
        <row r="9685">
          <cell r="A9685">
            <v>1</v>
          </cell>
          <cell r="D9685" t="str">
            <v>Caius Cosades</v>
          </cell>
        </row>
        <row r="9686">
          <cell r="A9686">
            <v>1</v>
          </cell>
          <cell r="D9686" t="str">
            <v>Caius Cosades</v>
          </cell>
        </row>
        <row r="9687">
          <cell r="A9687">
            <v>1</v>
          </cell>
          <cell r="D9687" t="str">
            <v>Caius Cosades</v>
          </cell>
        </row>
        <row r="9688">
          <cell r="A9688">
            <v>1</v>
          </cell>
          <cell r="D9688" t="str">
            <v>Caius Cosades</v>
          </cell>
        </row>
        <row r="9689">
          <cell r="A9689">
            <v>1</v>
          </cell>
          <cell r="D9689" t="str">
            <v>Caius Cosades</v>
          </cell>
        </row>
        <row r="9690">
          <cell r="A9690">
            <v>1</v>
          </cell>
          <cell r="D9690" t="str">
            <v>Caius Cosades</v>
          </cell>
        </row>
        <row r="9691">
          <cell r="A9691">
            <v>1</v>
          </cell>
          <cell r="D9691" t="str">
            <v>Caius Cosades</v>
          </cell>
        </row>
        <row r="9692">
          <cell r="A9692">
            <v>1</v>
          </cell>
          <cell r="D9692" t="str">
            <v>Caius Cosades</v>
          </cell>
        </row>
        <row r="9693">
          <cell r="A9693">
            <v>1</v>
          </cell>
          <cell r="D9693" t="str">
            <v>Caius Cosades</v>
          </cell>
        </row>
        <row r="9694">
          <cell r="A9694">
            <v>1</v>
          </cell>
          <cell r="D9694" t="str">
            <v>Caius Cosades</v>
          </cell>
        </row>
        <row r="9695">
          <cell r="A9695">
            <v>1</v>
          </cell>
          <cell r="D9695" t="str">
            <v>Caius Cosades</v>
          </cell>
        </row>
        <row r="9696">
          <cell r="A9696">
            <v>1</v>
          </cell>
          <cell r="D9696" t="str">
            <v>Caius Cosades</v>
          </cell>
        </row>
        <row r="9697">
          <cell r="A9697">
            <v>1</v>
          </cell>
          <cell r="D9697" t="str">
            <v>Caius Cosades</v>
          </cell>
        </row>
        <row r="9698">
          <cell r="A9698">
            <v>1</v>
          </cell>
          <cell r="D9698" t="str">
            <v>Caius Cosades</v>
          </cell>
        </row>
        <row r="9699">
          <cell r="A9699">
            <v>1</v>
          </cell>
          <cell r="D9699" t="str">
            <v>Caius Cosades</v>
          </cell>
        </row>
        <row r="9700">
          <cell r="A9700">
            <v>1</v>
          </cell>
          <cell r="D9700" t="str">
            <v>Caius Cosades</v>
          </cell>
        </row>
        <row r="9701">
          <cell r="A9701">
            <v>1</v>
          </cell>
          <cell r="D9701" t="str">
            <v>Caius Cosades</v>
          </cell>
        </row>
        <row r="9702">
          <cell r="A9702">
            <v>1</v>
          </cell>
          <cell r="D9702" t="str">
            <v>Caius Cosades</v>
          </cell>
        </row>
        <row r="9703">
          <cell r="A9703">
            <v>1</v>
          </cell>
          <cell r="D9703" t="str">
            <v>Caius Cosades</v>
          </cell>
        </row>
        <row r="9704">
          <cell r="A9704">
            <v>1</v>
          </cell>
          <cell r="D9704" t="str">
            <v>Caius Cosades</v>
          </cell>
        </row>
        <row r="9705">
          <cell r="A9705">
            <v>1</v>
          </cell>
          <cell r="D9705" t="str">
            <v>Caius Cosades</v>
          </cell>
        </row>
        <row r="9706">
          <cell r="A9706">
            <v>1</v>
          </cell>
          <cell r="D9706" t="str">
            <v>Caius Cosades</v>
          </cell>
        </row>
        <row r="9707">
          <cell r="A9707">
            <v>1</v>
          </cell>
          <cell r="D9707" t="str">
            <v>Caius Cosades</v>
          </cell>
        </row>
        <row r="9708">
          <cell r="A9708">
            <v>1</v>
          </cell>
          <cell r="D9708" t="str">
            <v>Caius Cosades</v>
          </cell>
        </row>
        <row r="9709">
          <cell r="A9709">
            <v>1</v>
          </cell>
          <cell r="D9709" t="str">
            <v>Caius Cosades</v>
          </cell>
        </row>
        <row r="9710">
          <cell r="A9710">
            <v>1</v>
          </cell>
          <cell r="D9710" t="str">
            <v>Caius Cosades</v>
          </cell>
        </row>
        <row r="9711">
          <cell r="A9711">
            <v>1</v>
          </cell>
          <cell r="D9711" t="str">
            <v>Caius Cosades</v>
          </cell>
        </row>
        <row r="9712">
          <cell r="A9712">
            <v>1</v>
          </cell>
          <cell r="D9712" t="str">
            <v>Caius Cosades</v>
          </cell>
        </row>
        <row r="9713">
          <cell r="A9713">
            <v>1</v>
          </cell>
          <cell r="D9713" t="str">
            <v>Caius Cosades</v>
          </cell>
        </row>
        <row r="9714">
          <cell r="A9714">
            <v>1</v>
          </cell>
          <cell r="D9714" t="str">
            <v>Caius Cosades</v>
          </cell>
        </row>
        <row r="9715">
          <cell r="A9715">
            <v>1</v>
          </cell>
          <cell r="D9715" t="str">
            <v>Caius Cosades</v>
          </cell>
        </row>
        <row r="9716">
          <cell r="A9716">
            <v>1</v>
          </cell>
          <cell r="D9716" t="str">
            <v>Caius Cosades</v>
          </cell>
        </row>
        <row r="9717">
          <cell r="A9717">
            <v>1</v>
          </cell>
          <cell r="D9717" t="str">
            <v>Caius Cosades</v>
          </cell>
        </row>
        <row r="9718">
          <cell r="A9718">
            <v>1</v>
          </cell>
          <cell r="D9718" t="str">
            <v>Caius Cosades</v>
          </cell>
        </row>
        <row r="9719">
          <cell r="A9719">
            <v>1</v>
          </cell>
          <cell r="D9719" t="str">
            <v>Caius Cosades</v>
          </cell>
        </row>
        <row r="9720">
          <cell r="D9720" t="str">
            <v>Calvus Horatius</v>
          </cell>
        </row>
        <row r="9721">
          <cell r="D9721" t="str">
            <v>Calvus Horatius</v>
          </cell>
        </row>
        <row r="9722">
          <cell r="D9722" t="str">
            <v>Calvus Horatius</v>
          </cell>
        </row>
        <row r="9723">
          <cell r="D9723" t="str">
            <v>Calvus Horatius</v>
          </cell>
        </row>
        <row r="9724">
          <cell r="D9724" t="str">
            <v>Calvus Horatius</v>
          </cell>
        </row>
        <row r="9725">
          <cell r="D9725" t="str">
            <v>Calvus Horatius</v>
          </cell>
        </row>
        <row r="9726">
          <cell r="D9726" t="str">
            <v>Calvus Horatius</v>
          </cell>
        </row>
        <row r="9727">
          <cell r="D9727" t="str">
            <v>Calvus Horatius</v>
          </cell>
        </row>
        <row r="9728">
          <cell r="D9728" t="str">
            <v>Calvus Horatius</v>
          </cell>
        </row>
        <row r="9729">
          <cell r="D9729" t="str">
            <v>Calvus Horatius</v>
          </cell>
        </row>
        <row r="9730">
          <cell r="D9730" t="str">
            <v>Calvus Horatius</v>
          </cell>
        </row>
        <row r="9731">
          <cell r="D9731" t="str">
            <v>Calvus Horatius</v>
          </cell>
        </row>
        <row r="9732">
          <cell r="D9732" t="str">
            <v>Calvus Horatius</v>
          </cell>
        </row>
        <row r="9733">
          <cell r="D9733" t="str">
            <v>Calvus Horatius</v>
          </cell>
        </row>
        <row r="9734">
          <cell r="D9734" t="str">
            <v>Calvus Horatius</v>
          </cell>
        </row>
        <row r="9735">
          <cell r="D9735" t="str">
            <v>Calvus Horatius</v>
          </cell>
        </row>
        <row r="9736">
          <cell r="D9736" t="str">
            <v>Calvus Horatius</v>
          </cell>
        </row>
        <row r="9737">
          <cell r="D9737" t="str">
            <v>Calvus Horatius</v>
          </cell>
        </row>
        <row r="9738">
          <cell r="D9738" t="str">
            <v>Calvus Horatius</v>
          </cell>
        </row>
        <row r="9739">
          <cell r="D9739" t="str">
            <v>Calvus Horatius</v>
          </cell>
        </row>
        <row r="9740">
          <cell r="D9740" t="str">
            <v>Calvus Horatius</v>
          </cell>
        </row>
        <row r="9741">
          <cell r="D9741" t="str">
            <v>Calvus Horatius</v>
          </cell>
        </row>
        <row r="9742">
          <cell r="D9742" t="str">
            <v>Calvus Horatius</v>
          </cell>
        </row>
        <row r="9743">
          <cell r="D9743" t="str">
            <v>Calvus Horatius</v>
          </cell>
        </row>
        <row r="9744">
          <cell r="D9744" t="str">
            <v>Calvus Horatius</v>
          </cell>
        </row>
        <row r="9745">
          <cell r="D9745" t="str">
            <v>Calvus Horatius</v>
          </cell>
        </row>
        <row r="9746">
          <cell r="D9746" t="str">
            <v>Calvus Horatius</v>
          </cell>
        </row>
        <row r="9747">
          <cell r="D9747" t="str">
            <v>Calvus Horatius</v>
          </cell>
        </row>
        <row r="9748">
          <cell r="D9748" t="str">
            <v>Calvus Horatius</v>
          </cell>
        </row>
        <row r="9749">
          <cell r="D9749" t="str">
            <v>Calvus Horatius</v>
          </cell>
        </row>
        <row r="9750">
          <cell r="D9750" t="str">
            <v>Calvus Horatius</v>
          </cell>
        </row>
        <row r="9751">
          <cell r="D9751" t="str">
            <v>Calvus Horatius</v>
          </cell>
        </row>
        <row r="9752">
          <cell r="D9752" t="str">
            <v>Calvus Horatius</v>
          </cell>
        </row>
        <row r="9753">
          <cell r="D9753" t="str">
            <v>Calvus Horatius</v>
          </cell>
        </row>
        <row r="9754">
          <cell r="D9754" t="str">
            <v>Calvus Horatius</v>
          </cell>
        </row>
        <row r="9755">
          <cell r="D9755" t="str">
            <v>Calvus Horatius</v>
          </cell>
        </row>
        <row r="9756">
          <cell r="D9756" t="str">
            <v>Calvus Horatius</v>
          </cell>
        </row>
        <row r="9757">
          <cell r="D9757" t="str">
            <v>Calvus Horatius</v>
          </cell>
        </row>
        <row r="9758">
          <cell r="D9758" t="str">
            <v>Calvus Horatius</v>
          </cell>
        </row>
        <row r="9759">
          <cell r="D9759" t="str">
            <v>Canctunian Ponius</v>
          </cell>
        </row>
        <row r="9760">
          <cell r="D9760" t="str">
            <v>Canctunian Ponius</v>
          </cell>
        </row>
        <row r="9761">
          <cell r="D9761" t="str">
            <v>Canctunian Ponius</v>
          </cell>
        </row>
        <row r="9762">
          <cell r="D9762" t="str">
            <v>Canctunian Ponius</v>
          </cell>
        </row>
        <row r="9763">
          <cell r="D9763" t="str">
            <v>Canctunian Ponius</v>
          </cell>
        </row>
        <row r="9764">
          <cell r="D9764" t="str">
            <v>Canctunian Ponius</v>
          </cell>
        </row>
        <row r="9765">
          <cell r="D9765" t="str">
            <v>Canctunian Ponius</v>
          </cell>
        </row>
        <row r="9766">
          <cell r="D9766" t="str">
            <v>Canctunian Ponius</v>
          </cell>
        </row>
        <row r="9767">
          <cell r="D9767" t="str">
            <v>Canctunian Ponius</v>
          </cell>
        </row>
        <row r="9768">
          <cell r="D9768" t="str">
            <v>Canctunian Ponius</v>
          </cell>
        </row>
        <row r="9769">
          <cell r="D9769" t="str">
            <v>Canctunian Ponius</v>
          </cell>
        </row>
        <row r="9770">
          <cell r="D9770" t="str">
            <v>Canctunian Ponius</v>
          </cell>
        </row>
        <row r="9771">
          <cell r="D9771" t="str">
            <v>Canctunian Ponius</v>
          </cell>
        </row>
        <row r="9772">
          <cell r="D9772" t="str">
            <v>Canctunian Ponius</v>
          </cell>
        </row>
        <row r="9773">
          <cell r="D9773" t="str">
            <v>Canctunian Ponius</v>
          </cell>
        </row>
        <row r="9774">
          <cell r="D9774" t="str">
            <v>Canctunian Ponius</v>
          </cell>
        </row>
        <row r="9775">
          <cell r="D9775" t="str">
            <v>Canctunian Ponius</v>
          </cell>
        </row>
        <row r="9776">
          <cell r="D9776" t="str">
            <v>Canctunian Ponius</v>
          </cell>
        </row>
        <row r="9777">
          <cell r="D9777" t="str">
            <v>Canctunian Ponius</v>
          </cell>
        </row>
        <row r="9778">
          <cell r="D9778" t="str">
            <v>Canctunian Ponius</v>
          </cell>
        </row>
        <row r="9779">
          <cell r="D9779" t="str">
            <v>Canctunian Ponius</v>
          </cell>
        </row>
        <row r="9780">
          <cell r="D9780" t="str">
            <v>Canctunian Ponius</v>
          </cell>
        </row>
        <row r="9781">
          <cell r="D9781" t="str">
            <v>Canctunian Ponius</v>
          </cell>
        </row>
        <row r="9782">
          <cell r="D9782" t="str">
            <v>Canctunian Ponius</v>
          </cell>
        </row>
        <row r="9783">
          <cell r="D9783" t="str">
            <v>Canctunian Ponius</v>
          </cell>
        </row>
        <row r="9784">
          <cell r="D9784" t="str">
            <v>Canctunian Ponius</v>
          </cell>
        </row>
        <row r="9785">
          <cell r="D9785" t="str">
            <v>Canctunian Ponius</v>
          </cell>
        </row>
        <row r="9786">
          <cell r="D9786" t="str">
            <v>Canctunian Ponius</v>
          </cell>
        </row>
        <row r="9787">
          <cell r="D9787" t="str">
            <v>Canctunian Ponius</v>
          </cell>
        </row>
        <row r="9788">
          <cell r="D9788" t="str">
            <v>Canctunian Ponius</v>
          </cell>
        </row>
        <row r="9789">
          <cell r="D9789" t="str">
            <v>Canctunian Ponius</v>
          </cell>
        </row>
        <row r="9790">
          <cell r="D9790" t="str">
            <v>Canctunian Ponius</v>
          </cell>
        </row>
        <row r="9791">
          <cell r="D9791" t="str">
            <v>Canctunian Ponius</v>
          </cell>
        </row>
        <row r="9792">
          <cell r="D9792" t="str">
            <v>Canctunian Ponius</v>
          </cell>
        </row>
        <row r="9793">
          <cell r="D9793" t="str">
            <v>Canctunian Ponius</v>
          </cell>
        </row>
        <row r="9794">
          <cell r="D9794" t="str">
            <v>Canctunian Ponius</v>
          </cell>
        </row>
        <row r="9795">
          <cell r="D9795" t="str">
            <v>Canctunian Ponius</v>
          </cell>
        </row>
        <row r="9796">
          <cell r="D9796" t="str">
            <v>Canctunian Ponius</v>
          </cell>
        </row>
        <row r="9797">
          <cell r="D9797" t="str">
            <v>Canctunian Ponius</v>
          </cell>
        </row>
        <row r="9798">
          <cell r="D9798" t="str">
            <v>Captain Falx Carius</v>
          </cell>
        </row>
        <row r="9799">
          <cell r="D9799" t="str">
            <v>Captain Falx Carius</v>
          </cell>
        </row>
        <row r="9800">
          <cell r="D9800" t="str">
            <v>Captain Falx Carius</v>
          </cell>
        </row>
        <row r="9801">
          <cell r="D9801" t="str">
            <v>Captain Falx Carius</v>
          </cell>
        </row>
        <row r="9802">
          <cell r="D9802" t="str">
            <v>Captain Falx Carius</v>
          </cell>
        </row>
        <row r="9803">
          <cell r="D9803" t="str">
            <v>Captain Falx Carius</v>
          </cell>
        </row>
        <row r="9804">
          <cell r="D9804" t="str">
            <v>Captain Falx Carius</v>
          </cell>
        </row>
        <row r="9805">
          <cell r="D9805" t="str">
            <v>Captain Falx Carius</v>
          </cell>
        </row>
        <row r="9806">
          <cell r="D9806" t="str">
            <v>Captain Falx Carius</v>
          </cell>
        </row>
        <row r="9807">
          <cell r="D9807" t="str">
            <v>Captain Falx Carius</v>
          </cell>
        </row>
        <row r="9808">
          <cell r="D9808" t="str">
            <v>Captain Falx Carius</v>
          </cell>
        </row>
        <row r="9809">
          <cell r="D9809" t="str">
            <v>Captain Falx Carius</v>
          </cell>
        </row>
        <row r="9810">
          <cell r="D9810" t="str">
            <v>Captain Falx Carius</v>
          </cell>
        </row>
        <row r="9811">
          <cell r="D9811" t="str">
            <v>Captain Falx Carius</v>
          </cell>
        </row>
        <row r="9812">
          <cell r="D9812" t="str">
            <v>Captain Falx Carius</v>
          </cell>
        </row>
        <row r="9813">
          <cell r="D9813" t="str">
            <v>Captain Falx Carius</v>
          </cell>
        </row>
        <row r="9814">
          <cell r="D9814" t="str">
            <v>Captain Falx Carius</v>
          </cell>
        </row>
        <row r="9815">
          <cell r="D9815" t="str">
            <v>Captain Falx Carius</v>
          </cell>
        </row>
        <row r="9816">
          <cell r="D9816" t="str">
            <v>Captain Falx Carius</v>
          </cell>
        </row>
        <row r="9817">
          <cell r="D9817" t="str">
            <v>Captain Falx Carius</v>
          </cell>
        </row>
        <row r="9818">
          <cell r="D9818" t="str">
            <v>Captain Falx Carius</v>
          </cell>
        </row>
        <row r="9819">
          <cell r="D9819" t="str">
            <v>Captain Falx Carius</v>
          </cell>
        </row>
        <row r="9820">
          <cell r="D9820" t="str">
            <v>Captain Falx Carius</v>
          </cell>
        </row>
        <row r="9821">
          <cell r="D9821" t="str">
            <v>Captain Falx Carius</v>
          </cell>
        </row>
        <row r="9822">
          <cell r="D9822" t="str">
            <v>Captain Falx Carius</v>
          </cell>
        </row>
        <row r="9823">
          <cell r="D9823" t="str">
            <v>Captain Falx Carius</v>
          </cell>
        </row>
        <row r="9824">
          <cell r="D9824" t="str">
            <v>Captain Falx Carius</v>
          </cell>
        </row>
        <row r="9825">
          <cell r="D9825" t="str">
            <v>Captain Falx Carius</v>
          </cell>
        </row>
        <row r="9826">
          <cell r="D9826" t="str">
            <v>Captain Falx Carius</v>
          </cell>
        </row>
        <row r="9827">
          <cell r="D9827" t="str">
            <v>Captain Falx Carius</v>
          </cell>
        </row>
        <row r="9828">
          <cell r="D9828" t="str">
            <v>Captain Falx Carius</v>
          </cell>
        </row>
        <row r="9829">
          <cell r="D9829" t="str">
            <v>Captain Falx Carius</v>
          </cell>
        </row>
        <row r="9830">
          <cell r="D9830" t="str">
            <v>Captain Falx Carius</v>
          </cell>
        </row>
        <row r="9831">
          <cell r="D9831" t="str">
            <v>Captain Falx Carius</v>
          </cell>
        </row>
        <row r="9832">
          <cell r="D9832" t="str">
            <v>Captain Falx Carius</v>
          </cell>
        </row>
        <row r="9833">
          <cell r="D9833" t="str">
            <v>Captain Falx Carius</v>
          </cell>
        </row>
        <row r="9834">
          <cell r="D9834" t="str">
            <v>Captain Falx Carius</v>
          </cell>
        </row>
        <row r="9835">
          <cell r="D9835" t="str">
            <v>Captain Falx Carius</v>
          </cell>
        </row>
        <row r="9836">
          <cell r="D9836" t="str">
            <v>Captain Falx Carius</v>
          </cell>
        </row>
        <row r="9837">
          <cell r="D9837" t="str">
            <v>Captain Falx Carius</v>
          </cell>
        </row>
        <row r="9838">
          <cell r="D9838" t="str">
            <v>Captain Falx Carius</v>
          </cell>
        </row>
        <row r="9839">
          <cell r="D9839" t="str">
            <v>Captain Falx Carius</v>
          </cell>
        </row>
        <row r="9840">
          <cell r="D9840" t="str">
            <v>Captain Falx Carius</v>
          </cell>
        </row>
        <row r="9841">
          <cell r="D9841" t="str">
            <v>Captain Falx Carius</v>
          </cell>
        </row>
        <row r="9842">
          <cell r="D9842" t="str">
            <v>Captain Falx Carius</v>
          </cell>
        </row>
        <row r="9843">
          <cell r="D9843" t="str">
            <v>Captain Falx Carius</v>
          </cell>
        </row>
        <row r="9844">
          <cell r="D9844" t="str">
            <v>Captain Falx Carius</v>
          </cell>
        </row>
        <row r="9845">
          <cell r="D9845" t="str">
            <v>Captain Falx Carius</v>
          </cell>
        </row>
        <row r="9846">
          <cell r="D9846" t="str">
            <v>Captain Falx Carius</v>
          </cell>
        </row>
        <row r="9847">
          <cell r="D9847" t="str">
            <v>Captain Falx Carius</v>
          </cell>
        </row>
        <row r="9848">
          <cell r="D9848" t="str">
            <v>Captain Falx Carius</v>
          </cell>
        </row>
        <row r="9849">
          <cell r="D9849" t="str">
            <v>Captain Falx Carius</v>
          </cell>
        </row>
        <row r="9850">
          <cell r="D9850" t="str">
            <v>Captain Falx Carius</v>
          </cell>
        </row>
        <row r="9851">
          <cell r="D9851" t="str">
            <v>Captain Falx Carius</v>
          </cell>
        </row>
        <row r="9852">
          <cell r="D9852" t="str">
            <v>Captain Falx Carius</v>
          </cell>
        </row>
        <row r="9853">
          <cell r="D9853" t="str">
            <v>Captain Falx Carius</v>
          </cell>
        </row>
        <row r="9854">
          <cell r="D9854" t="str">
            <v>Captain Falx Carius</v>
          </cell>
        </row>
        <row r="9855">
          <cell r="D9855" t="str">
            <v>Captain Falx Carius</v>
          </cell>
        </row>
        <row r="9856">
          <cell r="D9856" t="str">
            <v>Captain Falx Carius</v>
          </cell>
        </row>
        <row r="9857">
          <cell r="D9857" t="str">
            <v>Captain Falx Carius</v>
          </cell>
        </row>
        <row r="9858">
          <cell r="D9858" t="str">
            <v>Captain Falx Carius</v>
          </cell>
        </row>
        <row r="9859">
          <cell r="D9859" t="str">
            <v>Captain Falx Carius</v>
          </cell>
        </row>
        <row r="9860">
          <cell r="D9860" t="str">
            <v>Captain Falx Carius</v>
          </cell>
        </row>
        <row r="9861">
          <cell r="D9861" t="str">
            <v>Captain Falx Carius</v>
          </cell>
        </row>
        <row r="9862">
          <cell r="D9862" t="str">
            <v>Captain Falx Carius</v>
          </cell>
        </row>
        <row r="9863">
          <cell r="D9863" t="str">
            <v>Captain Falx Carius</v>
          </cell>
        </row>
        <row r="9864">
          <cell r="D9864" t="str">
            <v>Captain Falx Carius</v>
          </cell>
        </row>
        <row r="9865">
          <cell r="D9865" t="str">
            <v>Captain Falx Carius</v>
          </cell>
        </row>
        <row r="9866">
          <cell r="D9866" t="str">
            <v>Captain Falx Carius</v>
          </cell>
        </row>
        <row r="9867">
          <cell r="D9867" t="str">
            <v>Captain Falx Carius</v>
          </cell>
        </row>
        <row r="9868">
          <cell r="D9868" t="str">
            <v>Captain Falx Carius</v>
          </cell>
        </row>
        <row r="9869">
          <cell r="D9869" t="str">
            <v>Captain Falx Carius</v>
          </cell>
        </row>
        <row r="9870">
          <cell r="D9870" t="str">
            <v>Captain Falx Carius</v>
          </cell>
        </row>
        <row r="9871">
          <cell r="D9871" t="str">
            <v>Captain Falx Carius</v>
          </cell>
        </row>
        <row r="9872">
          <cell r="D9872" t="str">
            <v>Carnius Magius</v>
          </cell>
        </row>
        <row r="9873">
          <cell r="D9873" t="str">
            <v>Carnius Magius</v>
          </cell>
        </row>
        <row r="9874">
          <cell r="D9874" t="str">
            <v>Carnius Magius</v>
          </cell>
        </row>
        <row r="9875">
          <cell r="D9875" t="str">
            <v>Carnius Magius</v>
          </cell>
        </row>
        <row r="9876">
          <cell r="D9876" t="str">
            <v>Carnius Magius</v>
          </cell>
        </row>
        <row r="9877">
          <cell r="D9877" t="str">
            <v>Carnius Magius</v>
          </cell>
        </row>
        <row r="9878">
          <cell r="D9878" t="str">
            <v>Carnius Magius</v>
          </cell>
        </row>
        <row r="9879">
          <cell r="D9879" t="str">
            <v>Carnius Magius</v>
          </cell>
        </row>
        <row r="9880">
          <cell r="D9880" t="str">
            <v>Carnius Magius</v>
          </cell>
        </row>
        <row r="9881">
          <cell r="D9881" t="str">
            <v>Carnius Magius</v>
          </cell>
        </row>
        <row r="9882">
          <cell r="D9882" t="str">
            <v>Carnius Magius</v>
          </cell>
        </row>
        <row r="9883">
          <cell r="D9883" t="str">
            <v>Carnius Magius</v>
          </cell>
        </row>
        <row r="9884">
          <cell r="D9884" t="str">
            <v>Carnius Magius</v>
          </cell>
        </row>
        <row r="9885">
          <cell r="D9885" t="str">
            <v>Carnius Magius</v>
          </cell>
        </row>
        <row r="9886">
          <cell r="D9886" t="str">
            <v>Carnius Magius</v>
          </cell>
        </row>
        <row r="9887">
          <cell r="D9887" t="str">
            <v>Carnius Magius</v>
          </cell>
        </row>
        <row r="9888">
          <cell r="D9888" t="str">
            <v>Carnius Magius</v>
          </cell>
        </row>
        <row r="9889">
          <cell r="D9889" t="str">
            <v>Carnius Magius</v>
          </cell>
        </row>
        <row r="9890">
          <cell r="D9890" t="str">
            <v>Carnius Magius</v>
          </cell>
        </row>
        <row r="9891">
          <cell r="D9891" t="str">
            <v>Carnius Magius</v>
          </cell>
        </row>
        <row r="9892">
          <cell r="D9892" t="str">
            <v>Carnius Magius</v>
          </cell>
        </row>
        <row r="9893">
          <cell r="D9893" t="str">
            <v>Carnius Magius</v>
          </cell>
        </row>
        <row r="9894">
          <cell r="D9894" t="str">
            <v>Carnius Magius</v>
          </cell>
        </row>
        <row r="9895">
          <cell r="D9895" t="str">
            <v>Carnius Magius</v>
          </cell>
        </row>
        <row r="9896">
          <cell r="D9896" t="str">
            <v>Carnius Magius</v>
          </cell>
        </row>
        <row r="9897">
          <cell r="D9897" t="str">
            <v>Carnius Magius</v>
          </cell>
        </row>
        <row r="9898">
          <cell r="D9898" t="str">
            <v>Carnius Magius</v>
          </cell>
        </row>
        <row r="9899">
          <cell r="D9899" t="str">
            <v>Carnius Magius</v>
          </cell>
        </row>
        <row r="9900">
          <cell r="D9900" t="str">
            <v>Carnius Magius</v>
          </cell>
        </row>
        <row r="9901">
          <cell r="D9901" t="str">
            <v>Carnius Magius</v>
          </cell>
        </row>
        <row r="9902">
          <cell r="D9902" t="str">
            <v>Carnius Magius</v>
          </cell>
        </row>
        <row r="9903">
          <cell r="D9903" t="str">
            <v>Carnius Magius</v>
          </cell>
        </row>
        <row r="9904">
          <cell r="D9904" t="str">
            <v>Carnius Magius</v>
          </cell>
        </row>
        <row r="9905">
          <cell r="D9905" t="str">
            <v>Carnius Magius</v>
          </cell>
        </row>
        <row r="9906">
          <cell r="D9906" t="str">
            <v>Carnius Magius</v>
          </cell>
        </row>
        <row r="9907">
          <cell r="D9907" t="str">
            <v>Carnius Magius</v>
          </cell>
        </row>
        <row r="9908">
          <cell r="D9908" t="str">
            <v>Carnius Magius</v>
          </cell>
        </row>
        <row r="9909">
          <cell r="D9909" t="str">
            <v>Carnius Magius</v>
          </cell>
        </row>
        <row r="9910">
          <cell r="D9910" t="str">
            <v>Carnius Magius</v>
          </cell>
        </row>
        <row r="9911">
          <cell r="D9911" t="str">
            <v>Carnius Magius</v>
          </cell>
        </row>
        <row r="9912">
          <cell r="D9912" t="str">
            <v>Carnius Magius</v>
          </cell>
        </row>
        <row r="9913">
          <cell r="D9913" t="str">
            <v>Carnius Magius</v>
          </cell>
        </row>
        <row r="9914">
          <cell r="D9914" t="str">
            <v>Carnius Magius</v>
          </cell>
        </row>
        <row r="9915">
          <cell r="D9915" t="str">
            <v>Carnius Magius</v>
          </cell>
        </row>
        <row r="9916">
          <cell r="D9916" t="str">
            <v>Carnius Magius</v>
          </cell>
        </row>
        <row r="9917">
          <cell r="D9917" t="str">
            <v>Carnius Magius</v>
          </cell>
        </row>
        <row r="9918">
          <cell r="D9918" t="str">
            <v>Carnius Magius</v>
          </cell>
        </row>
        <row r="9919">
          <cell r="D9919" t="str">
            <v>Carnius Magius</v>
          </cell>
        </row>
        <row r="9920">
          <cell r="D9920" t="str">
            <v>Carnius Magius</v>
          </cell>
        </row>
        <row r="9921">
          <cell r="D9921" t="str">
            <v>Carnius Magius</v>
          </cell>
        </row>
        <row r="9922">
          <cell r="D9922" t="str">
            <v>Carnius Magius</v>
          </cell>
        </row>
        <row r="9923">
          <cell r="D9923" t="str">
            <v>Carnius Magius</v>
          </cell>
        </row>
        <row r="9924">
          <cell r="D9924" t="str">
            <v>Carnius Magius</v>
          </cell>
        </row>
        <row r="9925">
          <cell r="D9925" t="str">
            <v>Carnius Magius</v>
          </cell>
        </row>
        <row r="9926">
          <cell r="D9926" t="str">
            <v>Carnius Magius</v>
          </cell>
        </row>
        <row r="9927">
          <cell r="D9927" t="str">
            <v>Carnius Magius</v>
          </cell>
        </row>
        <row r="9928">
          <cell r="D9928" t="str">
            <v>Carnius Magius</v>
          </cell>
        </row>
        <row r="9929">
          <cell r="D9929" t="str">
            <v>Carnius Magius</v>
          </cell>
        </row>
        <row r="9930">
          <cell r="D9930" t="str">
            <v>Carnius Magius</v>
          </cell>
        </row>
        <row r="9931">
          <cell r="D9931" t="str">
            <v>Carnius Magius</v>
          </cell>
        </row>
        <row r="9932">
          <cell r="D9932" t="str">
            <v>Carnius Magius</v>
          </cell>
        </row>
        <row r="9933">
          <cell r="D9933" t="str">
            <v>Carnius Magius</v>
          </cell>
        </row>
        <row r="9934">
          <cell r="D9934" t="str">
            <v>Carnius Magius</v>
          </cell>
        </row>
        <row r="9935">
          <cell r="D9935" t="str">
            <v>Carnius Magius</v>
          </cell>
        </row>
        <row r="9936">
          <cell r="D9936" t="str">
            <v>Carnius Magius</v>
          </cell>
        </row>
        <row r="9937">
          <cell r="D9937" t="str">
            <v>Carnius Magius</v>
          </cell>
        </row>
        <row r="9938">
          <cell r="D9938" t="str">
            <v>Carnius Magius</v>
          </cell>
        </row>
        <row r="9939">
          <cell r="D9939" t="str">
            <v>Carnius Magius</v>
          </cell>
        </row>
        <row r="9940">
          <cell r="D9940" t="str">
            <v>Carnius Magius</v>
          </cell>
        </row>
        <row r="9941">
          <cell r="D9941" t="str">
            <v>Carnius Magius</v>
          </cell>
        </row>
        <row r="9942">
          <cell r="D9942" t="str">
            <v>Carnius Magius</v>
          </cell>
        </row>
        <row r="9943">
          <cell r="D9943" t="str">
            <v>Carnius Magius</v>
          </cell>
        </row>
        <row r="9944">
          <cell r="D9944" t="str">
            <v>Carnius Magius</v>
          </cell>
        </row>
        <row r="9945">
          <cell r="D9945" t="str">
            <v>Carnius Magius</v>
          </cell>
        </row>
        <row r="9946">
          <cell r="D9946" t="str">
            <v>Carnius Magius</v>
          </cell>
        </row>
        <row r="9947">
          <cell r="D9947" t="str">
            <v>Carnius Magius</v>
          </cell>
        </row>
        <row r="9948">
          <cell r="D9948" t="str">
            <v>Carnius Magius</v>
          </cell>
        </row>
        <row r="9949">
          <cell r="D9949" t="str">
            <v>Carnius Magius</v>
          </cell>
        </row>
        <row r="9950">
          <cell r="D9950" t="str">
            <v>Carnius Magius</v>
          </cell>
        </row>
        <row r="9951">
          <cell r="D9951" t="str">
            <v>Carnius Magius</v>
          </cell>
        </row>
        <row r="9952">
          <cell r="D9952" t="str">
            <v>Carnius Magius</v>
          </cell>
        </row>
        <row r="9953">
          <cell r="D9953" t="str">
            <v>Carnius Magius</v>
          </cell>
        </row>
        <row r="9954">
          <cell r="D9954" t="str">
            <v>Carnius Magius</v>
          </cell>
        </row>
        <row r="9955">
          <cell r="D9955" t="str">
            <v>Carnius Magius</v>
          </cell>
        </row>
        <row r="9956">
          <cell r="D9956" t="str">
            <v>Carnius Magius</v>
          </cell>
        </row>
        <row r="9957">
          <cell r="D9957" t="str">
            <v>Carnius Magius</v>
          </cell>
        </row>
        <row r="9958">
          <cell r="D9958" t="str">
            <v>Carnius Magius</v>
          </cell>
        </row>
        <row r="9959">
          <cell r="D9959" t="str">
            <v>Carnius Magius</v>
          </cell>
        </row>
        <row r="9960">
          <cell r="D9960" t="str">
            <v>Carnius Magius</v>
          </cell>
        </row>
        <row r="9961">
          <cell r="D9961" t="str">
            <v>Carnius Magius</v>
          </cell>
        </row>
        <row r="9962">
          <cell r="D9962" t="str">
            <v>Carnius Magius</v>
          </cell>
        </row>
        <row r="9963">
          <cell r="D9963" t="str">
            <v>Carnius Magius</v>
          </cell>
        </row>
        <row r="9964">
          <cell r="D9964" t="str">
            <v>Carnius Magius</v>
          </cell>
        </row>
        <row r="9965">
          <cell r="D9965" t="str">
            <v>Carnius Magius</v>
          </cell>
        </row>
        <row r="9966">
          <cell r="D9966" t="str">
            <v>Carnius Magius</v>
          </cell>
        </row>
        <row r="9967">
          <cell r="D9967" t="str">
            <v>Carnius Magius</v>
          </cell>
        </row>
        <row r="9968">
          <cell r="D9968" t="str">
            <v>Carnius Magius</v>
          </cell>
        </row>
        <row r="9969">
          <cell r="D9969" t="str">
            <v>Carnius Magius</v>
          </cell>
        </row>
        <row r="9970">
          <cell r="D9970" t="str">
            <v>Carnius Magius</v>
          </cell>
        </row>
        <row r="9971">
          <cell r="D9971" t="str">
            <v>Carnius Magius</v>
          </cell>
        </row>
        <row r="9972">
          <cell r="D9972" t="str">
            <v>Carnius Magius</v>
          </cell>
        </row>
        <row r="9973">
          <cell r="D9973" t="str">
            <v>Carnius Magius</v>
          </cell>
        </row>
        <row r="9974">
          <cell r="D9974" t="str">
            <v>Carnius Magius</v>
          </cell>
        </row>
        <row r="9975">
          <cell r="D9975" t="str">
            <v>Carnius Magius</v>
          </cell>
        </row>
        <row r="9976">
          <cell r="D9976" t="str">
            <v>Carnius Magius</v>
          </cell>
        </row>
        <row r="9977">
          <cell r="D9977" t="str">
            <v>Carnius Magius</v>
          </cell>
        </row>
        <row r="9978">
          <cell r="D9978" t="str">
            <v>Carnius Magius</v>
          </cell>
        </row>
        <row r="9979">
          <cell r="D9979" t="str">
            <v>Carnius Magius</v>
          </cell>
        </row>
        <row r="9980">
          <cell r="D9980" t="str">
            <v>Carnius Magius</v>
          </cell>
        </row>
        <row r="9981">
          <cell r="D9981" t="str">
            <v>Carnius Magius</v>
          </cell>
        </row>
        <row r="9982">
          <cell r="D9982" t="str">
            <v>Carnius Magius</v>
          </cell>
        </row>
        <row r="9983">
          <cell r="D9983" t="str">
            <v>Carnius Magius</v>
          </cell>
        </row>
        <row r="9984">
          <cell r="D9984" t="str">
            <v>Carnius Magius</v>
          </cell>
        </row>
        <row r="9985">
          <cell r="D9985" t="str">
            <v>Carnius Magius</v>
          </cell>
        </row>
        <row r="9986">
          <cell r="D9986" t="str">
            <v>Carnius Magius</v>
          </cell>
        </row>
        <row r="9987">
          <cell r="D9987" t="str">
            <v>Carnius Magius</v>
          </cell>
        </row>
        <row r="9988">
          <cell r="D9988" t="str">
            <v>Carnius Magius</v>
          </cell>
        </row>
        <row r="9989">
          <cell r="D9989" t="str">
            <v>Carnius Magius</v>
          </cell>
        </row>
        <row r="9990">
          <cell r="D9990" t="str">
            <v>Carnius Magius</v>
          </cell>
        </row>
        <row r="9991">
          <cell r="D9991" t="str">
            <v>Carnius Magius</v>
          </cell>
        </row>
        <row r="9992">
          <cell r="D9992" t="str">
            <v>Carnius Magius</v>
          </cell>
        </row>
        <row r="9993">
          <cell r="D9993" t="str">
            <v>Carnius Magius</v>
          </cell>
        </row>
        <row r="9994">
          <cell r="D9994" t="str">
            <v>Carnius Magius</v>
          </cell>
        </row>
        <row r="9995">
          <cell r="D9995" t="str">
            <v>Carnius Magius</v>
          </cell>
        </row>
        <row r="9996">
          <cell r="D9996" t="str">
            <v>Carnius Magius</v>
          </cell>
        </row>
        <row r="9997">
          <cell r="D9997" t="str">
            <v>Carnius Magius</v>
          </cell>
        </row>
        <row r="9998">
          <cell r="D9998" t="str">
            <v>Carnius Magius</v>
          </cell>
        </row>
        <row r="9999">
          <cell r="D9999" t="str">
            <v>Carnius Magius</v>
          </cell>
        </row>
        <row r="10000">
          <cell r="D10000" t="str">
            <v>Carnius Magius</v>
          </cell>
        </row>
        <row r="10001">
          <cell r="D10001" t="str">
            <v>Carnius Magius</v>
          </cell>
        </row>
        <row r="10002">
          <cell r="D10002" t="str">
            <v>Carnius Magius</v>
          </cell>
        </row>
        <row r="10003">
          <cell r="D10003" t="str">
            <v>Carnius Magius</v>
          </cell>
        </row>
        <row r="10004">
          <cell r="D10004" t="str">
            <v>Carnius Magius</v>
          </cell>
        </row>
        <row r="10005">
          <cell r="D10005" t="str">
            <v>Carnius Magius</v>
          </cell>
        </row>
        <row r="10006">
          <cell r="D10006" t="str">
            <v>Carnius Magius</v>
          </cell>
        </row>
        <row r="10007">
          <cell r="D10007" t="str">
            <v>Carnius Magius</v>
          </cell>
        </row>
        <row r="10008">
          <cell r="D10008" t="str">
            <v>Carnius Magius</v>
          </cell>
        </row>
        <row r="10009">
          <cell r="D10009" t="str">
            <v>Carnius Magius</v>
          </cell>
        </row>
        <row r="10010">
          <cell r="D10010" t="str">
            <v>Carnius Magius</v>
          </cell>
        </row>
        <row r="10011">
          <cell r="D10011" t="str">
            <v>Carnius Magius</v>
          </cell>
        </row>
        <row r="10012">
          <cell r="D10012" t="str">
            <v>Carnius Magius</v>
          </cell>
        </row>
        <row r="10013">
          <cell r="D10013" t="str">
            <v>Carnius Magius</v>
          </cell>
        </row>
        <row r="10014">
          <cell r="D10014" t="str">
            <v>Carnius Magius</v>
          </cell>
        </row>
        <row r="10015">
          <cell r="D10015" t="str">
            <v>Carnius Magius</v>
          </cell>
        </row>
        <row r="10016">
          <cell r="D10016" t="str">
            <v>Carnius Magius</v>
          </cell>
        </row>
        <row r="10017">
          <cell r="D10017" t="str">
            <v>Carnius Magius</v>
          </cell>
        </row>
        <row r="10018">
          <cell r="D10018" t="str">
            <v>Carnius Magius</v>
          </cell>
        </row>
        <row r="10019">
          <cell r="D10019" t="str">
            <v>Carnius Magius</v>
          </cell>
        </row>
        <row r="10020">
          <cell r="D10020" t="str">
            <v>Carnius Magius</v>
          </cell>
        </row>
        <row r="10021">
          <cell r="D10021" t="str">
            <v>Carnius Magius</v>
          </cell>
        </row>
        <row r="10022">
          <cell r="D10022" t="str">
            <v>Carnius Magius</v>
          </cell>
        </row>
        <row r="10023">
          <cell r="D10023" t="str">
            <v>Carnius Magius</v>
          </cell>
        </row>
        <row r="10024">
          <cell r="D10024" t="str">
            <v>Carnius Magius</v>
          </cell>
        </row>
        <row r="10025">
          <cell r="D10025" t="str">
            <v>Carnius Magius</v>
          </cell>
        </row>
        <row r="10026">
          <cell r="D10026" t="str">
            <v>Carnius Magius</v>
          </cell>
        </row>
        <row r="10027">
          <cell r="D10027" t="str">
            <v>Carnius Magius</v>
          </cell>
        </row>
        <row r="10028">
          <cell r="D10028" t="str">
            <v>Carnius Magius</v>
          </cell>
        </row>
        <row r="10029">
          <cell r="D10029" t="str">
            <v>Carnius Magius</v>
          </cell>
        </row>
        <row r="10030">
          <cell r="D10030" t="str">
            <v>Carnius Magius</v>
          </cell>
        </row>
        <row r="10031">
          <cell r="D10031" t="str">
            <v>Carnius Magius</v>
          </cell>
        </row>
        <row r="10032">
          <cell r="D10032" t="str">
            <v>Carnius Magius</v>
          </cell>
        </row>
        <row r="10033">
          <cell r="D10033" t="str">
            <v>Carnius Magius</v>
          </cell>
        </row>
        <row r="10034">
          <cell r="D10034" t="str">
            <v>Carnius Magius</v>
          </cell>
        </row>
        <row r="10035">
          <cell r="D10035" t="str">
            <v>Carnius Magius</v>
          </cell>
        </row>
        <row r="10036">
          <cell r="D10036" t="str">
            <v>Carnius Magius</v>
          </cell>
        </row>
        <row r="10037">
          <cell r="D10037" t="str">
            <v>Carnius Magius</v>
          </cell>
        </row>
        <row r="10038">
          <cell r="D10038" t="str">
            <v>Carnius Magius</v>
          </cell>
        </row>
        <row r="10039">
          <cell r="D10039" t="str">
            <v>Carnius Magius</v>
          </cell>
        </row>
        <row r="10040">
          <cell r="D10040" t="str">
            <v>Carnius Magius</v>
          </cell>
        </row>
        <row r="10041">
          <cell r="D10041" t="str">
            <v>Carnius Magius</v>
          </cell>
        </row>
        <row r="10042">
          <cell r="D10042" t="str">
            <v>Carnius Magius</v>
          </cell>
        </row>
        <row r="10043">
          <cell r="D10043" t="str">
            <v>Carnius Magius</v>
          </cell>
        </row>
        <row r="10044">
          <cell r="D10044" t="str">
            <v>Carnius Magius</v>
          </cell>
        </row>
        <row r="10045">
          <cell r="D10045" t="str">
            <v>Carnius Magius</v>
          </cell>
        </row>
        <row r="10046">
          <cell r="D10046" t="str">
            <v>Carnius Magius</v>
          </cell>
        </row>
        <row r="10047">
          <cell r="D10047" t="str">
            <v>Carnius Magius</v>
          </cell>
        </row>
        <row r="10048">
          <cell r="D10048" t="str">
            <v>Carnius Magius</v>
          </cell>
        </row>
        <row r="10049">
          <cell r="D10049" t="str">
            <v>Carnius Magius</v>
          </cell>
        </row>
        <row r="10050">
          <cell r="D10050" t="str">
            <v>Carnius Magius</v>
          </cell>
        </row>
        <row r="10051">
          <cell r="D10051" t="str">
            <v>Carnius Magius</v>
          </cell>
        </row>
        <row r="10052">
          <cell r="D10052" t="str">
            <v>Carnius Magius</v>
          </cell>
        </row>
        <row r="10053">
          <cell r="D10053" t="str">
            <v>Carnius Magius</v>
          </cell>
        </row>
        <row r="10054">
          <cell r="D10054" t="str">
            <v>Carnius Magius</v>
          </cell>
        </row>
        <row r="10055">
          <cell r="D10055" t="str">
            <v>Carnius Magius</v>
          </cell>
        </row>
        <row r="10056">
          <cell r="D10056" t="str">
            <v>Carnius Magius</v>
          </cell>
        </row>
        <row r="10057">
          <cell r="D10057" t="str">
            <v>Carnius Magius</v>
          </cell>
        </row>
        <row r="10058">
          <cell r="D10058" t="str">
            <v>Carnius Magius</v>
          </cell>
        </row>
        <row r="10059">
          <cell r="D10059" t="str">
            <v>Carnius Magius</v>
          </cell>
        </row>
        <row r="10060">
          <cell r="D10060" t="str">
            <v>Carnius Magius</v>
          </cell>
        </row>
        <row r="10061">
          <cell r="D10061" t="str">
            <v>Carnius Magius</v>
          </cell>
        </row>
        <row r="10062">
          <cell r="D10062" t="str">
            <v>Carnius Magius</v>
          </cell>
        </row>
        <row r="10063">
          <cell r="D10063" t="str">
            <v>Carnius Magius</v>
          </cell>
        </row>
        <row r="10064">
          <cell r="D10064" t="str">
            <v>Carnius Magius</v>
          </cell>
        </row>
        <row r="10065">
          <cell r="D10065" t="str">
            <v>Carnius Magius</v>
          </cell>
        </row>
        <row r="10066">
          <cell r="D10066" t="str">
            <v>Carnius Magius</v>
          </cell>
        </row>
        <row r="10067">
          <cell r="D10067" t="str">
            <v>Carnius Magius</v>
          </cell>
        </row>
        <row r="10068">
          <cell r="D10068" t="str">
            <v>Carnius Magius</v>
          </cell>
        </row>
        <row r="10069">
          <cell r="D10069" t="str">
            <v>Carnius Magius</v>
          </cell>
        </row>
        <row r="10070">
          <cell r="D10070" t="str">
            <v>Carnius Magius</v>
          </cell>
        </row>
        <row r="10071">
          <cell r="D10071" t="str">
            <v>Carnius Magius</v>
          </cell>
        </row>
        <row r="10072">
          <cell r="D10072" t="str">
            <v>Carnius Magius</v>
          </cell>
        </row>
        <row r="10073">
          <cell r="D10073" t="str">
            <v>Carnius Magius</v>
          </cell>
        </row>
        <row r="10074">
          <cell r="D10074" t="str">
            <v>Carnius Magius</v>
          </cell>
        </row>
        <row r="10075">
          <cell r="D10075" t="str">
            <v>Carnius Magius</v>
          </cell>
        </row>
        <row r="10076">
          <cell r="D10076" t="str">
            <v>Carnius Magius</v>
          </cell>
        </row>
        <row r="10077">
          <cell r="D10077" t="str">
            <v>Carnius Magius</v>
          </cell>
        </row>
        <row r="10078">
          <cell r="D10078" t="str">
            <v>Carnius Magius</v>
          </cell>
        </row>
        <row r="10079">
          <cell r="D10079" t="str">
            <v>Carnius Magius</v>
          </cell>
        </row>
        <row r="10080">
          <cell r="D10080" t="str">
            <v>Carnius Magius</v>
          </cell>
        </row>
        <row r="10081">
          <cell r="D10081" t="str">
            <v>Carnius Magius</v>
          </cell>
        </row>
        <row r="10082">
          <cell r="D10082" t="str">
            <v>Carnius Magius</v>
          </cell>
        </row>
        <row r="10083">
          <cell r="D10083" t="str">
            <v>Carnius Magius</v>
          </cell>
        </row>
        <row r="10084">
          <cell r="D10084" t="str">
            <v>Carnius Magius</v>
          </cell>
        </row>
        <row r="10085">
          <cell r="D10085" t="str">
            <v>Carnius Magius</v>
          </cell>
        </row>
        <row r="10086">
          <cell r="D10086" t="str">
            <v>Carnius Magius</v>
          </cell>
        </row>
        <row r="10087">
          <cell r="D10087" t="str">
            <v>Carnius Magius</v>
          </cell>
        </row>
        <row r="10088">
          <cell r="D10088" t="str">
            <v>Carnius Magius</v>
          </cell>
        </row>
        <row r="10089">
          <cell r="D10089" t="str">
            <v>Carnius Magius</v>
          </cell>
        </row>
        <row r="10090">
          <cell r="D10090" t="str">
            <v>Carnius Magius</v>
          </cell>
        </row>
        <row r="10091">
          <cell r="D10091" t="str">
            <v>Carnius Magius</v>
          </cell>
        </row>
        <row r="10092">
          <cell r="D10092" t="str">
            <v>Carnius Magius</v>
          </cell>
        </row>
        <row r="10093">
          <cell r="D10093" t="str">
            <v>Carnius Magius</v>
          </cell>
        </row>
        <row r="10094">
          <cell r="D10094" t="str">
            <v>Carnius Magius</v>
          </cell>
        </row>
        <row r="10095">
          <cell r="D10095" t="str">
            <v>Carnius Magius</v>
          </cell>
        </row>
        <row r="10096">
          <cell r="D10096" t="str">
            <v>Carnius Magius</v>
          </cell>
        </row>
        <row r="10097">
          <cell r="D10097" t="str">
            <v>Carnius Magius</v>
          </cell>
        </row>
        <row r="10098">
          <cell r="D10098" t="str">
            <v>Carnius Magius</v>
          </cell>
        </row>
        <row r="10099">
          <cell r="D10099" t="str">
            <v>Carnius Magius</v>
          </cell>
        </row>
        <row r="10100">
          <cell r="D10100" t="str">
            <v>Carnius Magius</v>
          </cell>
        </row>
        <row r="10101">
          <cell r="D10101" t="str">
            <v>Carnius Magius</v>
          </cell>
        </row>
        <row r="10102">
          <cell r="D10102" t="str">
            <v>Carnius Magius</v>
          </cell>
        </row>
        <row r="10103">
          <cell r="D10103" t="str">
            <v>Carnius Magius</v>
          </cell>
        </row>
        <row r="10104">
          <cell r="D10104" t="str">
            <v>Carnius Magius</v>
          </cell>
        </row>
        <row r="10105">
          <cell r="D10105" t="str">
            <v>Carnius Magius</v>
          </cell>
        </row>
        <row r="10106">
          <cell r="D10106" t="str">
            <v>Carnius Magius</v>
          </cell>
        </row>
        <row r="10107">
          <cell r="D10107" t="str">
            <v>Carnius Magius</v>
          </cell>
        </row>
        <row r="10108">
          <cell r="D10108" t="str">
            <v>Carnius Magius</v>
          </cell>
        </row>
        <row r="10109">
          <cell r="D10109" t="str">
            <v>Carnius Magius</v>
          </cell>
        </row>
        <row r="10110">
          <cell r="D10110" t="str">
            <v>Carnius Magius</v>
          </cell>
        </row>
        <row r="10111">
          <cell r="D10111" t="str">
            <v>Carnius Magius</v>
          </cell>
        </row>
        <row r="10112">
          <cell r="D10112" t="str">
            <v>Carnius Magius</v>
          </cell>
        </row>
        <row r="10113">
          <cell r="D10113" t="str">
            <v>Carnius Magius</v>
          </cell>
        </row>
        <row r="10114">
          <cell r="D10114" t="str">
            <v>Carnius Magius</v>
          </cell>
        </row>
        <row r="10115">
          <cell r="D10115" t="str">
            <v>Carnius Magius</v>
          </cell>
        </row>
        <row r="10116">
          <cell r="D10116" t="str">
            <v>Carnius Magius</v>
          </cell>
        </row>
        <row r="10117">
          <cell r="D10117" t="str">
            <v>Carnius Magius</v>
          </cell>
        </row>
        <row r="10118">
          <cell r="D10118" t="str">
            <v>Carnius Magius</v>
          </cell>
        </row>
        <row r="10119">
          <cell r="D10119" t="str">
            <v>Carnius Magius</v>
          </cell>
        </row>
        <row r="10120">
          <cell r="D10120" t="str">
            <v>Carnius Magius</v>
          </cell>
        </row>
        <row r="10121">
          <cell r="D10121" t="str">
            <v>Carnius Magius</v>
          </cell>
        </row>
        <row r="10122">
          <cell r="D10122" t="str">
            <v>Carnius Magius</v>
          </cell>
        </row>
        <row r="10123">
          <cell r="D10123" t="str">
            <v>Carnius Magius</v>
          </cell>
        </row>
        <row r="10124">
          <cell r="D10124" t="str">
            <v>Carnius Magius</v>
          </cell>
        </row>
        <row r="10125">
          <cell r="D10125" t="str">
            <v>Carnius Magius</v>
          </cell>
        </row>
        <row r="10126">
          <cell r="D10126" t="str">
            <v>Carnius Magius</v>
          </cell>
        </row>
        <row r="10127">
          <cell r="D10127" t="str">
            <v>Carnius Magius</v>
          </cell>
        </row>
        <row r="10128">
          <cell r="D10128" t="str">
            <v>Carnius Magius</v>
          </cell>
        </row>
        <row r="10129">
          <cell r="D10129" t="str">
            <v>Carnius Magius</v>
          </cell>
        </row>
        <row r="10130">
          <cell r="D10130" t="str">
            <v>Carnius Magius</v>
          </cell>
        </row>
        <row r="10131">
          <cell r="D10131" t="str">
            <v>Carnius Magius</v>
          </cell>
        </row>
        <row r="10132">
          <cell r="D10132" t="str">
            <v>Carnius Magius</v>
          </cell>
        </row>
        <row r="10133">
          <cell r="D10133" t="str">
            <v>Carnius Magius</v>
          </cell>
        </row>
        <row r="10134">
          <cell r="D10134" t="str">
            <v>Carnius Magius</v>
          </cell>
        </row>
        <row r="10135">
          <cell r="D10135" t="str">
            <v>Carnius Magius</v>
          </cell>
        </row>
        <row r="10136">
          <cell r="D10136" t="str">
            <v>Carnius Magius</v>
          </cell>
        </row>
        <row r="10137">
          <cell r="D10137" t="str">
            <v>Carnius Magius</v>
          </cell>
        </row>
        <row r="10138">
          <cell r="D10138" t="str">
            <v>Carnius Magius</v>
          </cell>
        </row>
        <row r="10139">
          <cell r="D10139" t="str">
            <v>Carnius Magius</v>
          </cell>
        </row>
        <row r="10140">
          <cell r="D10140" t="str">
            <v>Carnius Magius</v>
          </cell>
        </row>
        <row r="10141">
          <cell r="D10141" t="str">
            <v>Carnius Magius</v>
          </cell>
        </row>
        <row r="10142">
          <cell r="D10142" t="str">
            <v>Carnius Magius</v>
          </cell>
        </row>
        <row r="10143">
          <cell r="D10143" t="str">
            <v>Carnius Magius</v>
          </cell>
        </row>
        <row r="10144">
          <cell r="D10144" t="str">
            <v>Carnius Magius</v>
          </cell>
        </row>
        <row r="10145">
          <cell r="D10145" t="str">
            <v>Carnius Magius</v>
          </cell>
        </row>
        <row r="10146">
          <cell r="D10146" t="str">
            <v>Carnius Magius</v>
          </cell>
        </row>
        <row r="10147">
          <cell r="D10147" t="str">
            <v>Carnius Magius</v>
          </cell>
        </row>
        <row r="10148">
          <cell r="D10148" t="str">
            <v>Carnius Magius</v>
          </cell>
        </row>
        <row r="10149">
          <cell r="D10149" t="str">
            <v>Carnius Magius</v>
          </cell>
        </row>
        <row r="10150">
          <cell r="D10150" t="str">
            <v>Carnius Magius</v>
          </cell>
        </row>
        <row r="10151">
          <cell r="D10151" t="str">
            <v>Carnius Magius</v>
          </cell>
        </row>
        <row r="10152">
          <cell r="D10152" t="str">
            <v>Carnius Magius</v>
          </cell>
        </row>
        <row r="10153">
          <cell r="D10153" t="str">
            <v>Carnius Magius</v>
          </cell>
        </row>
        <row r="10154">
          <cell r="D10154" t="str">
            <v>Carnius Magius</v>
          </cell>
        </row>
        <row r="10155">
          <cell r="D10155" t="str">
            <v>Carnius Magius</v>
          </cell>
        </row>
        <row r="10156">
          <cell r="D10156" t="str">
            <v>Cassius Olcinius</v>
          </cell>
        </row>
        <row r="10157">
          <cell r="D10157" t="str">
            <v>Cassius Olcinius</v>
          </cell>
        </row>
        <row r="10158">
          <cell r="D10158" t="str">
            <v>Cassius Olcinius</v>
          </cell>
        </row>
        <row r="10159">
          <cell r="D10159" t="str">
            <v>Cassius Olcinius</v>
          </cell>
        </row>
        <row r="10160">
          <cell r="D10160" t="str">
            <v>Cassius Olcinius</v>
          </cell>
        </row>
        <row r="10161">
          <cell r="D10161" t="str">
            <v>Cassius Olcinius</v>
          </cell>
        </row>
        <row r="10162">
          <cell r="D10162" t="str">
            <v>Cassius Olcinius</v>
          </cell>
        </row>
        <row r="10163">
          <cell r="D10163" t="str">
            <v>Cassius Olcinius</v>
          </cell>
        </row>
        <row r="10164">
          <cell r="D10164" t="str">
            <v>Cassius Olcinius</v>
          </cell>
        </row>
        <row r="10165">
          <cell r="D10165" t="str">
            <v>Cassius Olcinius</v>
          </cell>
        </row>
        <row r="10166">
          <cell r="D10166" t="str">
            <v>Cassius Olcinius</v>
          </cell>
        </row>
        <row r="10167">
          <cell r="D10167" t="str">
            <v>Cassius Olcinius</v>
          </cell>
        </row>
        <row r="10168">
          <cell r="D10168" t="str">
            <v>Cassius Olcinius</v>
          </cell>
        </row>
        <row r="10169">
          <cell r="D10169" t="str">
            <v>Codus Callonus</v>
          </cell>
        </row>
        <row r="10170">
          <cell r="D10170" t="str">
            <v>Codus Callonus</v>
          </cell>
        </row>
        <row r="10171">
          <cell r="D10171" t="str">
            <v>Codus Callonus</v>
          </cell>
        </row>
        <row r="10172">
          <cell r="D10172" t="str">
            <v>Codus Callonus</v>
          </cell>
        </row>
        <row r="10173">
          <cell r="D10173" t="str">
            <v>Codus Callonus</v>
          </cell>
        </row>
        <row r="10174">
          <cell r="D10174" t="str">
            <v>Codus Callonus</v>
          </cell>
        </row>
        <row r="10175">
          <cell r="D10175" t="str">
            <v>Codus Callonus</v>
          </cell>
        </row>
        <row r="10176">
          <cell r="D10176" t="str">
            <v>Codus Callonus</v>
          </cell>
        </row>
        <row r="10177">
          <cell r="D10177" t="str">
            <v>Codus Callonus</v>
          </cell>
        </row>
        <row r="10178">
          <cell r="D10178" t="str">
            <v>Codus Callonus</v>
          </cell>
        </row>
        <row r="10179">
          <cell r="D10179" t="str">
            <v>Codus Callonus</v>
          </cell>
        </row>
        <row r="10180">
          <cell r="D10180" t="str">
            <v>Codus Callonus</v>
          </cell>
        </row>
        <row r="10181">
          <cell r="D10181" t="str">
            <v>Constans Atrius</v>
          </cell>
        </row>
        <row r="10182">
          <cell r="D10182" t="str">
            <v>Constans Atrius</v>
          </cell>
        </row>
        <row r="10183">
          <cell r="D10183" t="str">
            <v>Constans Atrius</v>
          </cell>
        </row>
        <row r="10184">
          <cell r="D10184" t="str">
            <v>Constans Atrius</v>
          </cell>
        </row>
        <row r="10185">
          <cell r="D10185" t="str">
            <v>Constans Atrius</v>
          </cell>
        </row>
        <row r="10186">
          <cell r="D10186" t="str">
            <v>Constans Atrius</v>
          </cell>
        </row>
        <row r="10187">
          <cell r="D10187" t="str">
            <v>Constans Atrius</v>
          </cell>
        </row>
        <row r="10188">
          <cell r="D10188" t="str">
            <v>Constans Atrius</v>
          </cell>
        </row>
        <row r="10189">
          <cell r="D10189" t="str">
            <v>Constans Atrius</v>
          </cell>
        </row>
        <row r="10190">
          <cell r="D10190" t="str">
            <v>Constans Atrius</v>
          </cell>
        </row>
        <row r="10191">
          <cell r="D10191" t="str">
            <v>Constans Atrius</v>
          </cell>
        </row>
        <row r="10192">
          <cell r="D10192" t="str">
            <v>Constans Atrius</v>
          </cell>
        </row>
        <row r="10193">
          <cell r="D10193" t="str">
            <v>Constans Atrius</v>
          </cell>
        </row>
        <row r="10194">
          <cell r="D10194" t="str">
            <v>Constans Atrius</v>
          </cell>
        </row>
        <row r="10195">
          <cell r="D10195" t="str">
            <v>Constans Atrius</v>
          </cell>
        </row>
        <row r="10196">
          <cell r="D10196" t="str">
            <v>Constans Atrius</v>
          </cell>
        </row>
        <row r="10197">
          <cell r="D10197" t="str">
            <v>Constans Atrius</v>
          </cell>
        </row>
        <row r="10198">
          <cell r="D10198" t="str">
            <v>Constans Atrius</v>
          </cell>
        </row>
        <row r="10199">
          <cell r="D10199" t="str">
            <v>Constans Atrius</v>
          </cell>
        </row>
        <row r="10200">
          <cell r="D10200" t="str">
            <v>Constans Atrius</v>
          </cell>
        </row>
        <row r="10201">
          <cell r="D10201" t="str">
            <v>Constans Atrius</v>
          </cell>
        </row>
        <row r="10202">
          <cell r="D10202" t="str">
            <v>Constans Atrius</v>
          </cell>
        </row>
        <row r="10203">
          <cell r="D10203" t="str">
            <v>Constans Atrius</v>
          </cell>
        </row>
        <row r="10204">
          <cell r="D10204" t="str">
            <v>Constans Atrius</v>
          </cell>
        </row>
        <row r="10205">
          <cell r="D10205" t="str">
            <v>Constans Atrius</v>
          </cell>
        </row>
        <row r="10206">
          <cell r="D10206" t="str">
            <v>Constans Atrius</v>
          </cell>
        </row>
        <row r="10207">
          <cell r="D10207" t="str">
            <v>Constans Atrius</v>
          </cell>
        </row>
        <row r="10208">
          <cell r="D10208" t="str">
            <v>Constans Atrius</v>
          </cell>
        </row>
        <row r="10209">
          <cell r="D10209" t="str">
            <v>Constans Atrius</v>
          </cell>
        </row>
        <row r="10210">
          <cell r="D10210" t="str">
            <v>Constans Atrius</v>
          </cell>
        </row>
        <row r="10211">
          <cell r="D10211" t="str">
            <v>Constans Atrius</v>
          </cell>
        </row>
        <row r="10212">
          <cell r="D10212" t="str">
            <v>Constans Atrius</v>
          </cell>
        </row>
        <row r="10213">
          <cell r="D10213" t="str">
            <v>Constans Atrius</v>
          </cell>
        </row>
        <row r="10214">
          <cell r="D10214" t="str">
            <v>Constans Atrius</v>
          </cell>
        </row>
        <row r="10215">
          <cell r="D10215" t="str">
            <v>Constans Atrius</v>
          </cell>
        </row>
        <row r="10216">
          <cell r="D10216" t="str">
            <v>Constans Atrius</v>
          </cell>
        </row>
        <row r="10217">
          <cell r="D10217" t="str">
            <v>Constans Atrius</v>
          </cell>
        </row>
        <row r="10218">
          <cell r="D10218" t="str">
            <v>Constans Atrius</v>
          </cell>
        </row>
        <row r="10219">
          <cell r="D10219" t="str">
            <v>Constans Atrius</v>
          </cell>
        </row>
        <row r="10220">
          <cell r="D10220" t="str">
            <v>Constans Atrius</v>
          </cell>
        </row>
        <row r="10221">
          <cell r="D10221" t="str">
            <v>Constans Atrius</v>
          </cell>
        </row>
        <row r="10222">
          <cell r="D10222" t="str">
            <v>Crassius Curio</v>
          </cell>
        </row>
        <row r="10223">
          <cell r="D10223" t="str">
            <v>Crassius Curio</v>
          </cell>
        </row>
        <row r="10224">
          <cell r="D10224" t="str">
            <v>Crassius Curio</v>
          </cell>
        </row>
        <row r="10225">
          <cell r="D10225" t="str">
            <v>Crassius Curio</v>
          </cell>
        </row>
        <row r="10226">
          <cell r="D10226" t="str">
            <v>Crassius Curio</v>
          </cell>
        </row>
        <row r="10227">
          <cell r="D10227" t="str">
            <v>Crassius Curio</v>
          </cell>
        </row>
        <row r="10228">
          <cell r="D10228" t="str">
            <v>Crassius Curio</v>
          </cell>
        </row>
        <row r="10229">
          <cell r="D10229" t="str">
            <v>Crassius Curio</v>
          </cell>
        </row>
        <row r="10230">
          <cell r="D10230" t="str">
            <v>Crassius Curio</v>
          </cell>
        </row>
        <row r="10231">
          <cell r="D10231" t="str">
            <v>Crassius Curio</v>
          </cell>
        </row>
        <row r="10232">
          <cell r="D10232" t="str">
            <v>Crassius Curio</v>
          </cell>
        </row>
        <row r="10233">
          <cell r="D10233" t="str">
            <v>Crassius Curio</v>
          </cell>
        </row>
        <row r="10234">
          <cell r="D10234" t="str">
            <v>Crassius Curio</v>
          </cell>
        </row>
        <row r="10235">
          <cell r="D10235" t="str">
            <v>Crassius Curio</v>
          </cell>
        </row>
        <row r="10236">
          <cell r="D10236" t="str">
            <v>Crassius Curio</v>
          </cell>
        </row>
        <row r="10237">
          <cell r="D10237" t="str">
            <v>Crassius Curio</v>
          </cell>
        </row>
        <row r="10238">
          <cell r="D10238" t="str">
            <v>Crassius Curio</v>
          </cell>
        </row>
        <row r="10239">
          <cell r="D10239" t="str">
            <v>Crassius Curio</v>
          </cell>
        </row>
        <row r="10240">
          <cell r="D10240" t="str">
            <v>Crassius Curio</v>
          </cell>
        </row>
        <row r="10241">
          <cell r="D10241" t="str">
            <v>Crassius Curio</v>
          </cell>
        </row>
        <row r="10242">
          <cell r="D10242" t="str">
            <v>Crassius Curio</v>
          </cell>
        </row>
        <row r="10243">
          <cell r="D10243" t="str">
            <v>Crassius Curio</v>
          </cell>
        </row>
        <row r="10244">
          <cell r="D10244" t="str">
            <v>Crassius Curio</v>
          </cell>
        </row>
        <row r="10245">
          <cell r="D10245" t="str">
            <v>Crassius Curio</v>
          </cell>
        </row>
        <row r="10246">
          <cell r="D10246" t="str">
            <v>Crassius Curio</v>
          </cell>
        </row>
        <row r="10247">
          <cell r="D10247" t="str">
            <v>Crassius Curio</v>
          </cell>
        </row>
        <row r="10248">
          <cell r="D10248" t="str">
            <v>Crassius Curio</v>
          </cell>
        </row>
        <row r="10249">
          <cell r="D10249" t="str">
            <v>Crassius Curio</v>
          </cell>
        </row>
        <row r="10250">
          <cell r="D10250" t="str">
            <v>Crassius Curio</v>
          </cell>
        </row>
        <row r="10251">
          <cell r="D10251" t="str">
            <v>Crassius Curio</v>
          </cell>
        </row>
        <row r="10252">
          <cell r="D10252" t="str">
            <v>Crassius Curio</v>
          </cell>
        </row>
        <row r="10253">
          <cell r="D10253" t="str">
            <v>Crassius Curio</v>
          </cell>
        </row>
        <row r="10254">
          <cell r="D10254" t="str">
            <v>Crassius Curio</v>
          </cell>
        </row>
        <row r="10255">
          <cell r="D10255" t="str">
            <v>Crassius Curio</v>
          </cell>
        </row>
        <row r="10256">
          <cell r="D10256" t="str">
            <v>Crassius Curio</v>
          </cell>
        </row>
        <row r="10257">
          <cell r="D10257" t="str">
            <v>Crassius Curio</v>
          </cell>
        </row>
        <row r="10258">
          <cell r="D10258" t="str">
            <v>Crassius Curio</v>
          </cell>
        </row>
        <row r="10259">
          <cell r="D10259" t="str">
            <v>Crassius Curio</v>
          </cell>
        </row>
        <row r="10260">
          <cell r="D10260" t="str">
            <v>Crassius Curio</v>
          </cell>
        </row>
        <row r="10261">
          <cell r="D10261" t="str">
            <v>Crassius Curio</v>
          </cell>
        </row>
        <row r="10262">
          <cell r="D10262" t="str">
            <v>Crassius Curio</v>
          </cell>
        </row>
        <row r="10263">
          <cell r="D10263" t="str">
            <v>Crassius Curio</v>
          </cell>
        </row>
        <row r="10264">
          <cell r="D10264" t="str">
            <v>Crassius Curio</v>
          </cell>
        </row>
        <row r="10265">
          <cell r="D10265" t="str">
            <v>Crassius Curio</v>
          </cell>
        </row>
        <row r="10266">
          <cell r="D10266" t="str">
            <v>Crassius Curio</v>
          </cell>
        </row>
        <row r="10267">
          <cell r="D10267" t="str">
            <v>Crassius Curio</v>
          </cell>
        </row>
        <row r="10268">
          <cell r="D10268" t="str">
            <v>Crassius Curio</v>
          </cell>
        </row>
        <row r="10269">
          <cell r="D10269" t="str">
            <v>Crassius Curio</v>
          </cell>
        </row>
        <row r="10270">
          <cell r="D10270" t="str">
            <v>Crassius Curio</v>
          </cell>
        </row>
        <row r="10271">
          <cell r="D10271" t="str">
            <v>Crassius Curio</v>
          </cell>
        </row>
        <row r="10272">
          <cell r="D10272" t="str">
            <v>Crassius Curio</v>
          </cell>
        </row>
        <row r="10273">
          <cell r="D10273" t="str">
            <v>Crassius Curio</v>
          </cell>
        </row>
        <row r="10274">
          <cell r="D10274" t="str">
            <v>Crassius Curio</v>
          </cell>
        </row>
        <row r="10275">
          <cell r="D10275" t="str">
            <v>Crassius Curio</v>
          </cell>
        </row>
        <row r="10276">
          <cell r="D10276" t="str">
            <v>Crassius Curio</v>
          </cell>
        </row>
        <row r="10277">
          <cell r="D10277" t="str">
            <v>Crassius Curio</v>
          </cell>
        </row>
        <row r="10278">
          <cell r="D10278" t="str">
            <v>Crassius Curio</v>
          </cell>
        </row>
        <row r="10279">
          <cell r="D10279" t="str">
            <v>Crassius Curio</v>
          </cell>
        </row>
        <row r="10280">
          <cell r="D10280" t="str">
            <v>Crassius Curio</v>
          </cell>
        </row>
        <row r="10281">
          <cell r="D10281" t="str">
            <v>Crassius Curio</v>
          </cell>
        </row>
        <row r="10282">
          <cell r="D10282" t="str">
            <v>Crassius Curio</v>
          </cell>
        </row>
        <row r="10283">
          <cell r="D10283" t="str">
            <v>Crassius Curio</v>
          </cell>
        </row>
        <row r="10284">
          <cell r="D10284" t="str">
            <v>Crassius Curio</v>
          </cell>
        </row>
        <row r="10285">
          <cell r="D10285" t="str">
            <v>Crassius Curio</v>
          </cell>
        </row>
        <row r="10286">
          <cell r="D10286" t="str">
            <v>Crassius Curio</v>
          </cell>
        </row>
        <row r="10287">
          <cell r="D10287" t="str">
            <v>Crassius Curio</v>
          </cell>
        </row>
        <row r="10288">
          <cell r="D10288" t="str">
            <v>Crassius Curio</v>
          </cell>
        </row>
        <row r="10289">
          <cell r="D10289" t="str">
            <v>Crassius Curio</v>
          </cell>
        </row>
        <row r="10290">
          <cell r="D10290" t="str">
            <v>Crassius Curio</v>
          </cell>
        </row>
        <row r="10291">
          <cell r="D10291" t="str">
            <v>Crassius Curio</v>
          </cell>
        </row>
        <row r="10292">
          <cell r="D10292" t="str">
            <v>Crassius Curio</v>
          </cell>
        </row>
        <row r="10293">
          <cell r="D10293" t="str">
            <v>Crassius Curio</v>
          </cell>
        </row>
        <row r="10294">
          <cell r="D10294" t="str">
            <v>Crassius Curio</v>
          </cell>
        </row>
        <row r="10295">
          <cell r="D10295" t="str">
            <v>Crassius Curio</v>
          </cell>
        </row>
        <row r="10296">
          <cell r="D10296" t="str">
            <v>Crassius Curio</v>
          </cell>
        </row>
        <row r="10297">
          <cell r="D10297" t="str">
            <v>Crassius Curio</v>
          </cell>
        </row>
        <row r="10298">
          <cell r="D10298" t="str">
            <v>Crassius Curio</v>
          </cell>
        </row>
        <row r="10299">
          <cell r="D10299" t="str">
            <v>Crassius Curio</v>
          </cell>
        </row>
        <row r="10300">
          <cell r="D10300" t="str">
            <v>Crassius Curio</v>
          </cell>
        </row>
        <row r="10301">
          <cell r="D10301" t="str">
            <v>Crassius Curio</v>
          </cell>
        </row>
        <row r="10302">
          <cell r="D10302" t="str">
            <v>Crassius Curio</v>
          </cell>
        </row>
        <row r="10303">
          <cell r="D10303" t="str">
            <v>Crassius Curio</v>
          </cell>
        </row>
        <row r="10304">
          <cell r="D10304" t="str">
            <v>Crassius Curio</v>
          </cell>
        </row>
        <row r="10305">
          <cell r="D10305" t="str">
            <v>Crassius Curio</v>
          </cell>
        </row>
        <row r="10306">
          <cell r="D10306" t="str">
            <v>Crassius Curio</v>
          </cell>
        </row>
        <row r="10307">
          <cell r="D10307" t="str">
            <v>Crassius Curio</v>
          </cell>
        </row>
        <row r="10308">
          <cell r="D10308" t="str">
            <v>Crassius Curio</v>
          </cell>
        </row>
        <row r="10309">
          <cell r="D10309" t="str">
            <v>Crassius Curio</v>
          </cell>
        </row>
        <row r="10310">
          <cell r="D10310" t="str">
            <v>Crassius Curio</v>
          </cell>
        </row>
        <row r="10311">
          <cell r="D10311" t="str">
            <v>Crassius Curio</v>
          </cell>
        </row>
        <row r="10312">
          <cell r="D10312" t="str">
            <v>Crassius Curio</v>
          </cell>
        </row>
        <row r="10313">
          <cell r="D10313" t="str">
            <v>Crassius Curio</v>
          </cell>
        </row>
        <row r="10314">
          <cell r="D10314" t="str">
            <v>Crassius Curio</v>
          </cell>
        </row>
        <row r="10315">
          <cell r="D10315" t="str">
            <v>Crassius Curio</v>
          </cell>
        </row>
        <row r="10316">
          <cell r="D10316" t="str">
            <v>Crassius Curio</v>
          </cell>
        </row>
        <row r="10317">
          <cell r="D10317" t="str">
            <v>Crassius Curio</v>
          </cell>
        </row>
        <row r="10318">
          <cell r="D10318" t="str">
            <v>Crassius Curio</v>
          </cell>
        </row>
        <row r="10319">
          <cell r="D10319" t="str">
            <v>Crassius Curio</v>
          </cell>
        </row>
        <row r="10320">
          <cell r="D10320" t="str">
            <v>Crassius Curio</v>
          </cell>
        </row>
        <row r="10321">
          <cell r="D10321" t="str">
            <v>Crassius Curio</v>
          </cell>
        </row>
        <row r="10322">
          <cell r="D10322" t="str">
            <v>Crassius Curio</v>
          </cell>
        </row>
        <row r="10323">
          <cell r="D10323" t="str">
            <v>Crassius Curio</v>
          </cell>
        </row>
        <row r="10324">
          <cell r="D10324" t="str">
            <v>Crassius Curio</v>
          </cell>
        </row>
        <row r="10325">
          <cell r="D10325" t="str">
            <v>Crassius Curio</v>
          </cell>
        </row>
        <row r="10326">
          <cell r="D10326" t="str">
            <v>Crassius Curio</v>
          </cell>
        </row>
        <row r="10327">
          <cell r="D10327" t="str">
            <v>Crassius Curio</v>
          </cell>
        </row>
        <row r="10328">
          <cell r="D10328" t="str">
            <v>Crassius Curio</v>
          </cell>
        </row>
        <row r="10329">
          <cell r="D10329" t="str">
            <v>Crassius Curio</v>
          </cell>
        </row>
        <row r="10330">
          <cell r="D10330" t="str">
            <v>Crassius Curio</v>
          </cell>
        </row>
        <row r="10331">
          <cell r="D10331" t="str">
            <v>Crassius Curio</v>
          </cell>
        </row>
        <row r="10332">
          <cell r="D10332" t="str">
            <v>Crassius Curio</v>
          </cell>
        </row>
        <row r="10333">
          <cell r="D10333" t="str">
            <v>Crassius Curio</v>
          </cell>
        </row>
        <row r="10334">
          <cell r="D10334" t="str">
            <v>Crassius Curio</v>
          </cell>
        </row>
        <row r="10335">
          <cell r="D10335" t="str">
            <v>Crassius Curio</v>
          </cell>
        </row>
        <row r="10336">
          <cell r="D10336" t="str">
            <v>Crassius Curio</v>
          </cell>
        </row>
        <row r="10337">
          <cell r="D10337" t="str">
            <v>Crassius Curio</v>
          </cell>
        </row>
        <row r="10338">
          <cell r="D10338" t="str">
            <v>Crassius Curio</v>
          </cell>
        </row>
        <row r="10339">
          <cell r="D10339" t="str">
            <v>Crassius Curio</v>
          </cell>
        </row>
        <row r="10340">
          <cell r="D10340" t="str">
            <v>Crassius Curio</v>
          </cell>
        </row>
        <row r="10341">
          <cell r="D10341" t="str">
            <v>Crassius Curio</v>
          </cell>
        </row>
        <row r="10342">
          <cell r="D10342" t="str">
            <v>Crassius Curio</v>
          </cell>
        </row>
        <row r="10343">
          <cell r="D10343" t="str">
            <v>Crassius Curio</v>
          </cell>
        </row>
        <row r="10344">
          <cell r="D10344" t="str">
            <v>Crassius Curio</v>
          </cell>
        </row>
        <row r="10345">
          <cell r="D10345" t="str">
            <v>Crassius Curio</v>
          </cell>
        </row>
        <row r="10346">
          <cell r="D10346" t="str">
            <v>Crassius Curio</v>
          </cell>
        </row>
        <row r="10347">
          <cell r="D10347" t="str">
            <v>Crassius Curio</v>
          </cell>
        </row>
        <row r="10348">
          <cell r="D10348" t="str">
            <v>Crassius Curio</v>
          </cell>
        </row>
        <row r="10349">
          <cell r="D10349" t="str">
            <v>Crassius Curio</v>
          </cell>
        </row>
        <row r="10350">
          <cell r="D10350" t="str">
            <v>Crassius Curio</v>
          </cell>
        </row>
        <row r="10351">
          <cell r="D10351" t="str">
            <v>Crassius Curio</v>
          </cell>
        </row>
        <row r="10352">
          <cell r="D10352" t="str">
            <v>Crassius Curio</v>
          </cell>
        </row>
        <row r="10353">
          <cell r="D10353" t="str">
            <v>Crassius Curio</v>
          </cell>
        </row>
        <row r="10354">
          <cell r="D10354" t="str">
            <v>Crassius Curio</v>
          </cell>
        </row>
        <row r="10355">
          <cell r="D10355" t="str">
            <v>Crassius Curio</v>
          </cell>
        </row>
        <row r="10356">
          <cell r="D10356" t="str">
            <v>Crassius Curio</v>
          </cell>
        </row>
        <row r="10357">
          <cell r="D10357" t="str">
            <v>Crassius Curio</v>
          </cell>
        </row>
        <row r="10358">
          <cell r="D10358" t="str">
            <v>Crassius Curio</v>
          </cell>
        </row>
        <row r="10359">
          <cell r="D10359" t="str">
            <v>Crassius Curio</v>
          </cell>
        </row>
        <row r="10360">
          <cell r="D10360" t="str">
            <v>Crassius Curio</v>
          </cell>
        </row>
        <row r="10361">
          <cell r="D10361" t="str">
            <v>Crassius Curio</v>
          </cell>
        </row>
        <row r="10362">
          <cell r="D10362" t="str">
            <v>Crassius Curio</v>
          </cell>
        </row>
        <row r="10363">
          <cell r="D10363" t="str">
            <v>Crassius Curio</v>
          </cell>
        </row>
        <row r="10364">
          <cell r="D10364" t="str">
            <v>Crassius Curio</v>
          </cell>
        </row>
        <row r="10365">
          <cell r="D10365" t="str">
            <v>Crassius Curio</v>
          </cell>
        </row>
        <row r="10366">
          <cell r="D10366" t="str">
            <v>Crassius Curio</v>
          </cell>
        </row>
        <row r="10367">
          <cell r="D10367" t="str">
            <v>Crassius Curio</v>
          </cell>
        </row>
        <row r="10368">
          <cell r="D10368" t="str">
            <v>Crassius Curio</v>
          </cell>
        </row>
        <row r="10369">
          <cell r="D10369" t="str">
            <v>Crassius Curio</v>
          </cell>
        </row>
        <row r="10370">
          <cell r="D10370" t="str">
            <v>Crassius Curio</v>
          </cell>
        </row>
        <row r="10371">
          <cell r="D10371" t="str">
            <v>Crulius Pontanian</v>
          </cell>
        </row>
        <row r="10372">
          <cell r="D10372" t="str">
            <v>Crulius Pontanian</v>
          </cell>
        </row>
        <row r="10373">
          <cell r="D10373" t="str">
            <v>Cunius Pelelius</v>
          </cell>
        </row>
        <row r="10374">
          <cell r="D10374" t="str">
            <v>Cunius Pelelius</v>
          </cell>
        </row>
        <row r="10375">
          <cell r="D10375" t="str">
            <v>Cunius Pelelius</v>
          </cell>
        </row>
        <row r="10376">
          <cell r="D10376" t="str">
            <v>Cunius Pelelius</v>
          </cell>
        </row>
        <row r="10377">
          <cell r="D10377" t="str">
            <v>Cunius Pelelius</v>
          </cell>
        </row>
        <row r="10378">
          <cell r="D10378" t="str">
            <v>Cunius Pelelius</v>
          </cell>
        </row>
        <row r="10379">
          <cell r="D10379" t="str">
            <v>Cunius Pelelius</v>
          </cell>
        </row>
        <row r="10380">
          <cell r="D10380" t="str">
            <v>Cunius Pelelius</v>
          </cell>
        </row>
        <row r="10381">
          <cell r="D10381" t="str">
            <v>Cunius Pelelius</v>
          </cell>
        </row>
        <row r="10382">
          <cell r="D10382" t="str">
            <v>Cunius Pelelius</v>
          </cell>
        </row>
        <row r="10383">
          <cell r="D10383" t="str">
            <v>Cunius Pelelius</v>
          </cell>
        </row>
        <row r="10384">
          <cell r="D10384" t="str">
            <v>Cunius Pelelius</v>
          </cell>
        </row>
        <row r="10385">
          <cell r="D10385" t="str">
            <v>Cunius Pelelius</v>
          </cell>
        </row>
        <row r="10386">
          <cell r="D10386" t="str">
            <v>Cunius Pelelius</v>
          </cell>
        </row>
        <row r="10387">
          <cell r="D10387" t="str">
            <v>Cunius Pelelius</v>
          </cell>
        </row>
        <row r="10388">
          <cell r="D10388" t="str">
            <v>Cunius Pelelius</v>
          </cell>
        </row>
        <row r="10389">
          <cell r="D10389" t="str">
            <v>Cunius Pelelius</v>
          </cell>
        </row>
        <row r="10390">
          <cell r="D10390" t="str">
            <v>Cunius Pelelius</v>
          </cell>
        </row>
        <row r="10391">
          <cell r="D10391" t="str">
            <v>Cunius Pelelius</v>
          </cell>
        </row>
        <row r="10392">
          <cell r="D10392" t="str">
            <v>Cunius Pelelius</v>
          </cell>
        </row>
        <row r="10393">
          <cell r="D10393" t="str">
            <v>Cunius Pelelius</v>
          </cell>
        </row>
        <row r="10394">
          <cell r="D10394" t="str">
            <v>Cunius Pelelius</v>
          </cell>
        </row>
        <row r="10395">
          <cell r="D10395" t="str">
            <v>Cunius Pelelius</v>
          </cell>
        </row>
        <row r="10396">
          <cell r="D10396" t="str">
            <v>Cunius Pelelius</v>
          </cell>
        </row>
        <row r="10397">
          <cell r="D10397" t="str">
            <v>Cunius Pelelius</v>
          </cell>
        </row>
        <row r="10398">
          <cell r="D10398" t="str">
            <v>Cunius Pelelius</v>
          </cell>
        </row>
        <row r="10399">
          <cell r="D10399" t="str">
            <v>Cunius Pelelius</v>
          </cell>
        </row>
        <row r="10400">
          <cell r="D10400" t="str">
            <v>Cunius Pelelius</v>
          </cell>
        </row>
        <row r="10401">
          <cell r="D10401" t="str">
            <v>Cunius Pelelius</v>
          </cell>
        </row>
        <row r="10402">
          <cell r="D10402" t="str">
            <v>Darius</v>
          </cell>
        </row>
        <row r="10403">
          <cell r="D10403" t="str">
            <v>Darius</v>
          </cell>
        </row>
        <row r="10404">
          <cell r="D10404" t="str">
            <v>Darius</v>
          </cell>
        </row>
        <row r="10405">
          <cell r="D10405" t="str">
            <v>Darius</v>
          </cell>
        </row>
        <row r="10406">
          <cell r="D10406" t="str">
            <v>Darius</v>
          </cell>
        </row>
        <row r="10407">
          <cell r="D10407" t="str">
            <v>Darius</v>
          </cell>
        </row>
        <row r="10408">
          <cell r="D10408" t="str">
            <v>Darius</v>
          </cell>
        </row>
        <row r="10409">
          <cell r="D10409" t="str">
            <v>Darius</v>
          </cell>
        </row>
        <row r="10410">
          <cell r="D10410" t="str">
            <v>Darius</v>
          </cell>
        </row>
        <row r="10411">
          <cell r="D10411" t="str">
            <v>Darius</v>
          </cell>
        </row>
        <row r="10412">
          <cell r="D10412" t="str">
            <v>Darius</v>
          </cell>
        </row>
        <row r="10413">
          <cell r="D10413" t="str">
            <v>Darius</v>
          </cell>
        </row>
        <row r="10414">
          <cell r="D10414" t="str">
            <v>Darius</v>
          </cell>
        </row>
        <row r="10415">
          <cell r="D10415" t="str">
            <v>Darius</v>
          </cell>
        </row>
        <row r="10416">
          <cell r="D10416" t="str">
            <v>Darius</v>
          </cell>
        </row>
        <row r="10417">
          <cell r="D10417" t="str">
            <v>Darius</v>
          </cell>
        </row>
        <row r="10418">
          <cell r="D10418" t="str">
            <v>Darius</v>
          </cell>
        </row>
        <row r="10419">
          <cell r="D10419" t="str">
            <v>Darius</v>
          </cell>
        </row>
        <row r="10420">
          <cell r="D10420" t="str">
            <v>Darius</v>
          </cell>
        </row>
        <row r="10421">
          <cell r="D10421" t="str">
            <v>Darius</v>
          </cell>
        </row>
        <row r="10422">
          <cell r="D10422" t="str">
            <v>Darius</v>
          </cell>
        </row>
        <row r="10423">
          <cell r="D10423" t="str">
            <v>Darius</v>
          </cell>
        </row>
        <row r="10424">
          <cell r="D10424" t="str">
            <v>Darius</v>
          </cell>
        </row>
        <row r="10425">
          <cell r="D10425" t="str">
            <v>Darius</v>
          </cell>
        </row>
        <row r="10426">
          <cell r="D10426" t="str">
            <v>Darius</v>
          </cell>
        </row>
        <row r="10427">
          <cell r="D10427" t="str">
            <v>Darius</v>
          </cell>
        </row>
        <row r="10428">
          <cell r="D10428" t="str">
            <v>Darius</v>
          </cell>
        </row>
        <row r="10429">
          <cell r="D10429" t="str">
            <v>Darius</v>
          </cell>
        </row>
        <row r="10430">
          <cell r="D10430" t="str">
            <v>Darius</v>
          </cell>
        </row>
        <row r="10431">
          <cell r="D10431" t="str">
            <v>Darius</v>
          </cell>
        </row>
        <row r="10432">
          <cell r="D10432" t="str">
            <v>Darius</v>
          </cell>
        </row>
        <row r="10433">
          <cell r="D10433" t="str">
            <v>Darius</v>
          </cell>
        </row>
        <row r="10434">
          <cell r="D10434" t="str">
            <v>Darius</v>
          </cell>
        </row>
        <row r="10435">
          <cell r="D10435" t="str">
            <v>Darius</v>
          </cell>
        </row>
        <row r="10436">
          <cell r="D10436" t="str">
            <v>Darius</v>
          </cell>
        </row>
        <row r="10437">
          <cell r="D10437" t="str">
            <v>Darius</v>
          </cell>
        </row>
        <row r="10438">
          <cell r="D10438" t="str">
            <v>Darius</v>
          </cell>
        </row>
        <row r="10439">
          <cell r="D10439" t="str">
            <v>Darius</v>
          </cell>
        </row>
        <row r="10440">
          <cell r="D10440" t="str">
            <v>Darius</v>
          </cell>
        </row>
        <row r="10441">
          <cell r="D10441" t="str">
            <v>Darius</v>
          </cell>
        </row>
        <row r="10442">
          <cell r="D10442" t="str">
            <v>Darius</v>
          </cell>
        </row>
        <row r="10443">
          <cell r="D10443" t="str">
            <v>Darius</v>
          </cell>
        </row>
        <row r="10444">
          <cell r="D10444" t="str">
            <v>Darius</v>
          </cell>
        </row>
        <row r="10445">
          <cell r="D10445" t="str">
            <v>Darius</v>
          </cell>
        </row>
        <row r="10446">
          <cell r="D10446" t="str">
            <v>Darius</v>
          </cell>
        </row>
        <row r="10447">
          <cell r="D10447" t="str">
            <v>Darius</v>
          </cell>
        </row>
        <row r="10448">
          <cell r="D10448" t="str">
            <v>Darius</v>
          </cell>
        </row>
        <row r="10449">
          <cell r="D10449" t="str">
            <v>Darius</v>
          </cell>
        </row>
        <row r="10450">
          <cell r="D10450" t="str">
            <v>Darius</v>
          </cell>
        </row>
        <row r="10451">
          <cell r="D10451" t="str">
            <v>Darius</v>
          </cell>
        </row>
        <row r="10452">
          <cell r="D10452" t="str">
            <v>Darius</v>
          </cell>
        </row>
        <row r="10453">
          <cell r="D10453" t="str">
            <v>Darius</v>
          </cell>
        </row>
        <row r="10454">
          <cell r="D10454" t="str">
            <v>Darius</v>
          </cell>
        </row>
        <row r="10455">
          <cell r="D10455" t="str">
            <v>Darius</v>
          </cell>
        </row>
        <row r="10456">
          <cell r="D10456" t="str">
            <v>Darius</v>
          </cell>
        </row>
        <row r="10457">
          <cell r="D10457" t="str">
            <v>Darius</v>
          </cell>
        </row>
        <row r="10458">
          <cell r="D10458" t="str">
            <v>Darius</v>
          </cell>
        </row>
        <row r="10459">
          <cell r="D10459" t="str">
            <v>Darius</v>
          </cell>
        </row>
        <row r="10460">
          <cell r="D10460" t="str">
            <v>Darius</v>
          </cell>
        </row>
        <row r="10461">
          <cell r="D10461" t="str">
            <v>Darius</v>
          </cell>
        </row>
        <row r="10462">
          <cell r="D10462" t="str">
            <v>Darius</v>
          </cell>
        </row>
        <row r="10463">
          <cell r="D10463" t="str">
            <v>Darius</v>
          </cell>
        </row>
        <row r="10464">
          <cell r="D10464" t="str">
            <v>Darius</v>
          </cell>
        </row>
        <row r="10465">
          <cell r="D10465" t="str">
            <v>Darius</v>
          </cell>
        </row>
        <row r="10466">
          <cell r="D10466" t="str">
            <v>Darius</v>
          </cell>
        </row>
        <row r="10467">
          <cell r="D10467" t="str">
            <v>Darius</v>
          </cell>
        </row>
        <row r="10468">
          <cell r="D10468" t="str">
            <v>Darius</v>
          </cell>
        </row>
        <row r="10469">
          <cell r="D10469" t="str">
            <v>Darius</v>
          </cell>
        </row>
        <row r="10470">
          <cell r="D10470" t="str">
            <v>Darius</v>
          </cell>
        </row>
        <row r="10471">
          <cell r="D10471" t="str">
            <v>Darius</v>
          </cell>
        </row>
        <row r="10472">
          <cell r="D10472" t="str">
            <v>Darius</v>
          </cell>
        </row>
        <row r="10473">
          <cell r="D10473" t="str">
            <v>Darius</v>
          </cell>
        </row>
        <row r="10474">
          <cell r="D10474" t="str">
            <v>Darius</v>
          </cell>
        </row>
        <row r="10475">
          <cell r="D10475" t="str">
            <v>Darius</v>
          </cell>
        </row>
        <row r="10476">
          <cell r="D10476" t="str">
            <v>Darius</v>
          </cell>
        </row>
        <row r="10477">
          <cell r="D10477" t="str">
            <v>Darius</v>
          </cell>
        </row>
        <row r="10478">
          <cell r="D10478" t="str">
            <v>Darius</v>
          </cell>
        </row>
        <row r="10479">
          <cell r="D10479" t="str">
            <v>Darius</v>
          </cell>
        </row>
        <row r="10480">
          <cell r="D10480" t="str">
            <v>Darius</v>
          </cell>
        </row>
        <row r="10481">
          <cell r="D10481" t="str">
            <v>Darius</v>
          </cell>
        </row>
        <row r="10482">
          <cell r="D10482" t="str">
            <v>Darius</v>
          </cell>
        </row>
        <row r="10483">
          <cell r="D10483" t="str">
            <v>Darius</v>
          </cell>
        </row>
        <row r="10484">
          <cell r="D10484" t="str">
            <v>Darius</v>
          </cell>
        </row>
        <row r="10485">
          <cell r="D10485" t="str">
            <v>Darius</v>
          </cell>
        </row>
        <row r="10486">
          <cell r="D10486" t="str">
            <v>Darius</v>
          </cell>
        </row>
        <row r="10487">
          <cell r="D10487" t="str">
            <v>Darius</v>
          </cell>
        </row>
        <row r="10488">
          <cell r="D10488" t="str">
            <v>Darius</v>
          </cell>
        </row>
        <row r="10489">
          <cell r="D10489" t="str">
            <v>Darius</v>
          </cell>
        </row>
        <row r="10490">
          <cell r="D10490" t="str">
            <v>Darius</v>
          </cell>
        </row>
        <row r="10491">
          <cell r="D10491" t="str">
            <v>Darius</v>
          </cell>
        </row>
        <row r="10492">
          <cell r="D10492" t="str">
            <v>Darius</v>
          </cell>
        </row>
        <row r="10493">
          <cell r="D10493" t="str">
            <v>Darius</v>
          </cell>
        </row>
        <row r="10494">
          <cell r="D10494" t="str">
            <v>Darius</v>
          </cell>
        </row>
        <row r="10495">
          <cell r="D10495" t="str">
            <v>Darius</v>
          </cell>
        </row>
        <row r="10496">
          <cell r="D10496" t="str">
            <v>Darius</v>
          </cell>
        </row>
        <row r="10497">
          <cell r="D10497" t="str">
            <v>Darius</v>
          </cell>
        </row>
        <row r="10498">
          <cell r="D10498" t="str">
            <v>Darius</v>
          </cell>
        </row>
        <row r="10499">
          <cell r="D10499" t="str">
            <v>Darius</v>
          </cell>
        </row>
        <row r="10500">
          <cell r="D10500" t="str">
            <v>Drusus Gratus</v>
          </cell>
        </row>
        <row r="10501">
          <cell r="D10501" t="str">
            <v>Drusus Gratus</v>
          </cell>
        </row>
        <row r="10502">
          <cell r="D10502" t="str">
            <v>Drusus Gratus</v>
          </cell>
        </row>
        <row r="10503">
          <cell r="D10503" t="str">
            <v>Drusus Gratus</v>
          </cell>
        </row>
        <row r="10504">
          <cell r="D10504" t="str">
            <v>Duke's Guard</v>
          </cell>
        </row>
        <row r="10505">
          <cell r="D10505" t="str">
            <v>Duke's Guard</v>
          </cell>
        </row>
        <row r="10506">
          <cell r="D10506" t="str">
            <v>Duvianus Platorius</v>
          </cell>
        </row>
        <row r="10507">
          <cell r="D10507" t="str">
            <v>Duvianus Platorius</v>
          </cell>
        </row>
        <row r="10508">
          <cell r="D10508" t="str">
            <v>Duvianus Platorius</v>
          </cell>
        </row>
        <row r="10509">
          <cell r="D10509" t="str">
            <v>Duvianus Platorius</v>
          </cell>
        </row>
        <row r="10510">
          <cell r="D10510" t="str">
            <v>Duvianus Platorius</v>
          </cell>
        </row>
        <row r="10511">
          <cell r="D10511" t="str">
            <v>Duvianus Platorius</v>
          </cell>
        </row>
        <row r="10512">
          <cell r="D10512" t="str">
            <v>Duvianus Platorius</v>
          </cell>
        </row>
        <row r="10513">
          <cell r="D10513" t="str">
            <v>Duvianus Platorius</v>
          </cell>
        </row>
        <row r="10514">
          <cell r="D10514" t="str">
            <v>Duvianus Platorius</v>
          </cell>
        </row>
        <row r="10515">
          <cell r="D10515" t="str">
            <v>Duvianus Platorius</v>
          </cell>
        </row>
        <row r="10516">
          <cell r="D10516" t="str">
            <v>Duvianus Platorius</v>
          </cell>
        </row>
        <row r="10517">
          <cell r="D10517" t="str">
            <v>Duvianus Platorius</v>
          </cell>
        </row>
        <row r="10518">
          <cell r="D10518" t="str">
            <v>Duvianus Platorius</v>
          </cell>
        </row>
        <row r="10519">
          <cell r="A10519">
            <v>1</v>
          </cell>
          <cell r="D10519" t="str">
            <v>Falco Galenus</v>
          </cell>
        </row>
        <row r="10520">
          <cell r="A10520">
            <v>1</v>
          </cell>
          <cell r="D10520" t="str">
            <v>Falco Galenus</v>
          </cell>
        </row>
        <row r="10521">
          <cell r="A10521">
            <v>1</v>
          </cell>
          <cell r="D10521" t="str">
            <v>Falco Galenus</v>
          </cell>
        </row>
        <row r="10522">
          <cell r="A10522">
            <v>1</v>
          </cell>
          <cell r="D10522" t="str">
            <v>Falco Galenus</v>
          </cell>
        </row>
        <row r="10523">
          <cell r="A10523">
            <v>1</v>
          </cell>
          <cell r="D10523" t="str">
            <v>Falco Galenus</v>
          </cell>
        </row>
        <row r="10524">
          <cell r="A10524">
            <v>1</v>
          </cell>
          <cell r="D10524" t="str">
            <v>Falco Galenus</v>
          </cell>
        </row>
        <row r="10525">
          <cell r="A10525">
            <v>1</v>
          </cell>
          <cell r="D10525" t="str">
            <v>Falco Galenus</v>
          </cell>
        </row>
        <row r="10526">
          <cell r="A10526">
            <v>1</v>
          </cell>
          <cell r="D10526" t="str">
            <v>Falco Galenus</v>
          </cell>
        </row>
        <row r="10527">
          <cell r="A10527">
            <v>1</v>
          </cell>
          <cell r="D10527" t="str">
            <v>Falco Galenus</v>
          </cell>
        </row>
        <row r="10528">
          <cell r="A10528">
            <v>1</v>
          </cell>
          <cell r="D10528" t="str">
            <v>Falco Galenus</v>
          </cell>
        </row>
        <row r="10529">
          <cell r="A10529">
            <v>1</v>
          </cell>
          <cell r="D10529" t="str">
            <v>Falco Galenus</v>
          </cell>
        </row>
        <row r="10530">
          <cell r="A10530">
            <v>1</v>
          </cell>
          <cell r="D10530" t="str">
            <v>Falco Galenus</v>
          </cell>
        </row>
        <row r="10531">
          <cell r="A10531">
            <v>1</v>
          </cell>
          <cell r="D10531" t="str">
            <v>Falco Galenus</v>
          </cell>
        </row>
        <row r="10532">
          <cell r="A10532">
            <v>1</v>
          </cell>
          <cell r="D10532" t="str">
            <v>Falco Galenus</v>
          </cell>
        </row>
        <row r="10533">
          <cell r="A10533">
            <v>1</v>
          </cell>
          <cell r="D10533" t="str">
            <v>Falco Galenus</v>
          </cell>
        </row>
        <row r="10534">
          <cell r="A10534">
            <v>1</v>
          </cell>
          <cell r="D10534" t="str">
            <v>Falco Galenus</v>
          </cell>
        </row>
        <row r="10535">
          <cell r="A10535">
            <v>1</v>
          </cell>
          <cell r="D10535" t="str">
            <v>Falco Galenus</v>
          </cell>
        </row>
        <row r="10536">
          <cell r="A10536">
            <v>1</v>
          </cell>
          <cell r="D10536" t="str">
            <v>Falco Galenus</v>
          </cell>
        </row>
        <row r="10537">
          <cell r="A10537">
            <v>1</v>
          </cell>
          <cell r="D10537" t="str">
            <v>Falco Galenus</v>
          </cell>
        </row>
        <row r="10538">
          <cell r="A10538">
            <v>1</v>
          </cell>
          <cell r="D10538" t="str">
            <v>Falco Galenus</v>
          </cell>
        </row>
        <row r="10539">
          <cell r="A10539">
            <v>1</v>
          </cell>
          <cell r="D10539" t="str">
            <v>Falco Galenus</v>
          </cell>
        </row>
        <row r="10540">
          <cell r="A10540">
            <v>1</v>
          </cell>
          <cell r="D10540" t="str">
            <v>Falco Galenus</v>
          </cell>
        </row>
        <row r="10541">
          <cell r="A10541">
            <v>1</v>
          </cell>
          <cell r="D10541" t="str">
            <v>Falco Galenus</v>
          </cell>
        </row>
        <row r="10542">
          <cell r="A10542">
            <v>1</v>
          </cell>
          <cell r="D10542" t="str">
            <v>Falco Galenus</v>
          </cell>
        </row>
        <row r="10543">
          <cell r="A10543">
            <v>1</v>
          </cell>
          <cell r="D10543" t="str">
            <v>Falco Galenus</v>
          </cell>
        </row>
        <row r="10544">
          <cell r="A10544">
            <v>1</v>
          </cell>
          <cell r="D10544" t="str">
            <v>Falco Galenus</v>
          </cell>
        </row>
        <row r="10545">
          <cell r="A10545">
            <v>1</v>
          </cell>
          <cell r="D10545" t="str">
            <v>Falco Galenus</v>
          </cell>
        </row>
        <row r="10546">
          <cell r="A10546">
            <v>1</v>
          </cell>
          <cell r="D10546" t="str">
            <v>Falco Galenus</v>
          </cell>
        </row>
        <row r="10547">
          <cell r="A10547">
            <v>1</v>
          </cell>
          <cell r="D10547" t="str">
            <v>Falco Galenus</v>
          </cell>
        </row>
        <row r="10548">
          <cell r="A10548">
            <v>1</v>
          </cell>
          <cell r="D10548" t="str">
            <v>Falco Galenus</v>
          </cell>
        </row>
        <row r="10549">
          <cell r="A10549">
            <v>1</v>
          </cell>
          <cell r="D10549" t="str">
            <v>Falco Galenus</v>
          </cell>
        </row>
        <row r="10550">
          <cell r="A10550">
            <v>1</v>
          </cell>
          <cell r="D10550" t="str">
            <v>Falco Galenus</v>
          </cell>
        </row>
        <row r="10551">
          <cell r="A10551">
            <v>1</v>
          </cell>
          <cell r="D10551" t="str">
            <v>Falco Galenus</v>
          </cell>
        </row>
        <row r="10552">
          <cell r="A10552">
            <v>1</v>
          </cell>
          <cell r="D10552" t="str">
            <v>Falco Galenus</v>
          </cell>
        </row>
        <row r="10553">
          <cell r="A10553">
            <v>1</v>
          </cell>
          <cell r="D10553" t="str">
            <v>Falco Galenus</v>
          </cell>
        </row>
        <row r="10554">
          <cell r="A10554">
            <v>1</v>
          </cell>
          <cell r="D10554" t="str">
            <v>Falco Galenus</v>
          </cell>
        </row>
        <row r="10555">
          <cell r="A10555">
            <v>1</v>
          </cell>
          <cell r="D10555" t="str">
            <v>Falco Galenus</v>
          </cell>
        </row>
        <row r="10556">
          <cell r="A10556">
            <v>1</v>
          </cell>
          <cell r="D10556" t="str">
            <v>Falco Galenus</v>
          </cell>
        </row>
        <row r="10557">
          <cell r="A10557">
            <v>1</v>
          </cell>
          <cell r="D10557" t="str">
            <v>Falco Galenus</v>
          </cell>
        </row>
        <row r="10558">
          <cell r="A10558">
            <v>1</v>
          </cell>
          <cell r="D10558" t="str">
            <v>Falco Galenus</v>
          </cell>
        </row>
        <row r="10559">
          <cell r="A10559">
            <v>1</v>
          </cell>
          <cell r="D10559" t="str">
            <v>Falco Galenus</v>
          </cell>
        </row>
        <row r="10560">
          <cell r="A10560">
            <v>1</v>
          </cell>
          <cell r="D10560" t="str">
            <v>Falco Galenus</v>
          </cell>
        </row>
        <row r="10561">
          <cell r="A10561">
            <v>1</v>
          </cell>
          <cell r="D10561" t="str">
            <v>Falco Galenus</v>
          </cell>
        </row>
        <row r="10562">
          <cell r="A10562">
            <v>1</v>
          </cell>
          <cell r="D10562" t="str">
            <v>Falco Galenus</v>
          </cell>
        </row>
        <row r="10563">
          <cell r="A10563">
            <v>1</v>
          </cell>
          <cell r="D10563" t="str">
            <v>Falco Galenus</v>
          </cell>
        </row>
        <row r="10564">
          <cell r="A10564">
            <v>1</v>
          </cell>
          <cell r="D10564" t="str">
            <v>Falco Galenus</v>
          </cell>
        </row>
        <row r="10565">
          <cell r="A10565">
            <v>1</v>
          </cell>
          <cell r="D10565" t="str">
            <v>Falco Galenus</v>
          </cell>
        </row>
        <row r="10566">
          <cell r="A10566">
            <v>1</v>
          </cell>
          <cell r="D10566" t="str">
            <v>Falco Galenus</v>
          </cell>
        </row>
        <row r="10567">
          <cell r="A10567">
            <v>1</v>
          </cell>
          <cell r="D10567" t="str">
            <v>Falco Galenus</v>
          </cell>
        </row>
        <row r="10568">
          <cell r="A10568">
            <v>1</v>
          </cell>
          <cell r="D10568" t="str">
            <v>Falco Galenus</v>
          </cell>
        </row>
        <row r="10569">
          <cell r="A10569">
            <v>1</v>
          </cell>
          <cell r="D10569" t="str">
            <v>Falco Galenus</v>
          </cell>
        </row>
        <row r="10570">
          <cell r="A10570">
            <v>1</v>
          </cell>
          <cell r="D10570" t="str">
            <v>Falco Galenus</v>
          </cell>
        </row>
        <row r="10571">
          <cell r="A10571">
            <v>1</v>
          </cell>
          <cell r="D10571" t="str">
            <v>Falco Galenus</v>
          </cell>
        </row>
        <row r="10572">
          <cell r="A10572">
            <v>1</v>
          </cell>
          <cell r="D10572" t="str">
            <v>Falco Galenus</v>
          </cell>
        </row>
        <row r="10573">
          <cell r="A10573">
            <v>1</v>
          </cell>
          <cell r="D10573" t="str">
            <v>Falco Galenus</v>
          </cell>
        </row>
        <row r="10574">
          <cell r="A10574">
            <v>1</v>
          </cell>
          <cell r="D10574" t="str">
            <v>Falco Galenus</v>
          </cell>
        </row>
        <row r="10575">
          <cell r="A10575">
            <v>1</v>
          </cell>
          <cell r="D10575" t="str">
            <v>Falco Galenus</v>
          </cell>
        </row>
        <row r="10576">
          <cell r="A10576">
            <v>1</v>
          </cell>
          <cell r="D10576" t="str">
            <v>Falco Galenus</v>
          </cell>
        </row>
        <row r="10577">
          <cell r="A10577">
            <v>1</v>
          </cell>
          <cell r="D10577" t="str">
            <v>Falco Galenus</v>
          </cell>
        </row>
        <row r="10578">
          <cell r="A10578">
            <v>1</v>
          </cell>
          <cell r="D10578" t="str">
            <v>Falco Galenus</v>
          </cell>
        </row>
        <row r="10579">
          <cell r="A10579">
            <v>1</v>
          </cell>
          <cell r="D10579" t="str">
            <v>Falco Galenus</v>
          </cell>
        </row>
        <row r="10580">
          <cell r="A10580">
            <v>1</v>
          </cell>
          <cell r="D10580" t="str">
            <v>Falco Galenus</v>
          </cell>
        </row>
        <row r="10581">
          <cell r="A10581">
            <v>1</v>
          </cell>
          <cell r="D10581" t="str">
            <v>Falco Galenus</v>
          </cell>
        </row>
        <row r="10582">
          <cell r="A10582">
            <v>1</v>
          </cell>
          <cell r="D10582" t="str">
            <v>Falco Galenus</v>
          </cell>
        </row>
        <row r="10583">
          <cell r="A10583">
            <v>1</v>
          </cell>
          <cell r="D10583" t="str">
            <v>Falco Galenus</v>
          </cell>
        </row>
        <row r="10584">
          <cell r="A10584">
            <v>1</v>
          </cell>
          <cell r="D10584" t="str">
            <v>Falco Galenus</v>
          </cell>
        </row>
        <row r="10585">
          <cell r="A10585">
            <v>1</v>
          </cell>
          <cell r="D10585" t="str">
            <v>Falco Galenus</v>
          </cell>
        </row>
        <row r="10586">
          <cell r="A10586">
            <v>1</v>
          </cell>
          <cell r="D10586" t="str">
            <v>Falco Galenus</v>
          </cell>
        </row>
        <row r="10587">
          <cell r="A10587">
            <v>1</v>
          </cell>
          <cell r="D10587" t="str">
            <v>Falco Galenus</v>
          </cell>
        </row>
        <row r="10588">
          <cell r="A10588">
            <v>1</v>
          </cell>
          <cell r="D10588" t="str">
            <v>Falco Galenus</v>
          </cell>
        </row>
        <row r="10589">
          <cell r="A10589">
            <v>1</v>
          </cell>
          <cell r="D10589" t="str">
            <v>Falco Galenus</v>
          </cell>
        </row>
        <row r="10590">
          <cell r="A10590">
            <v>1</v>
          </cell>
          <cell r="D10590" t="str">
            <v>Falco Galenus</v>
          </cell>
        </row>
        <row r="10591">
          <cell r="A10591">
            <v>1</v>
          </cell>
          <cell r="D10591" t="str">
            <v>Falco Galenus</v>
          </cell>
        </row>
        <row r="10592">
          <cell r="A10592">
            <v>1</v>
          </cell>
          <cell r="D10592" t="str">
            <v>Falco Galenus</v>
          </cell>
        </row>
        <row r="10593">
          <cell r="A10593">
            <v>1</v>
          </cell>
          <cell r="D10593" t="str">
            <v>Falco Galenus</v>
          </cell>
        </row>
        <row r="10594">
          <cell r="A10594">
            <v>1</v>
          </cell>
          <cell r="D10594" t="str">
            <v>Falco Galenus</v>
          </cell>
        </row>
        <row r="10595">
          <cell r="A10595">
            <v>1</v>
          </cell>
          <cell r="D10595" t="str">
            <v>Falco Galenus</v>
          </cell>
        </row>
        <row r="10596">
          <cell r="A10596">
            <v>1</v>
          </cell>
          <cell r="D10596" t="str">
            <v>Falco Galenus</v>
          </cell>
        </row>
        <row r="10597">
          <cell r="A10597">
            <v>1</v>
          </cell>
          <cell r="D10597" t="str">
            <v>Falco Galenus</v>
          </cell>
        </row>
        <row r="10598">
          <cell r="A10598">
            <v>1</v>
          </cell>
          <cell r="D10598" t="str">
            <v>Falco Galenus</v>
          </cell>
        </row>
        <row r="10599">
          <cell r="A10599">
            <v>1</v>
          </cell>
          <cell r="D10599" t="str">
            <v>Falco Galenus</v>
          </cell>
        </row>
        <row r="10600">
          <cell r="A10600">
            <v>1</v>
          </cell>
          <cell r="D10600" t="str">
            <v>Falco Galenus</v>
          </cell>
        </row>
        <row r="10601">
          <cell r="A10601">
            <v>1</v>
          </cell>
          <cell r="D10601" t="str">
            <v>Falco Galenus</v>
          </cell>
        </row>
        <row r="10602">
          <cell r="A10602">
            <v>1</v>
          </cell>
          <cell r="D10602" t="str">
            <v>Falco Galenus</v>
          </cell>
        </row>
        <row r="10603">
          <cell r="A10603">
            <v>1</v>
          </cell>
          <cell r="D10603" t="str">
            <v>Falco Galenus</v>
          </cell>
        </row>
        <row r="10604">
          <cell r="A10604">
            <v>1</v>
          </cell>
          <cell r="D10604" t="str">
            <v>Falco Galenus</v>
          </cell>
        </row>
        <row r="10605">
          <cell r="A10605">
            <v>1</v>
          </cell>
          <cell r="D10605" t="str">
            <v>Falco Galenus</v>
          </cell>
        </row>
        <row r="10606">
          <cell r="A10606">
            <v>1</v>
          </cell>
          <cell r="D10606" t="str">
            <v>Falco Galenus</v>
          </cell>
        </row>
        <row r="10607">
          <cell r="A10607">
            <v>1</v>
          </cell>
          <cell r="D10607" t="str">
            <v>Falco Galenus</v>
          </cell>
        </row>
        <row r="10608">
          <cell r="A10608">
            <v>1</v>
          </cell>
          <cell r="D10608" t="str">
            <v>Falco Galenus</v>
          </cell>
        </row>
        <row r="10609">
          <cell r="A10609">
            <v>1</v>
          </cell>
          <cell r="D10609" t="str">
            <v>Falco Galenus</v>
          </cell>
        </row>
        <row r="10610">
          <cell r="A10610">
            <v>1</v>
          </cell>
          <cell r="D10610" t="str">
            <v>Falco Galenus</v>
          </cell>
        </row>
        <row r="10611">
          <cell r="A10611">
            <v>1</v>
          </cell>
          <cell r="D10611" t="str">
            <v>Falco Galenus</v>
          </cell>
        </row>
        <row r="10612">
          <cell r="A10612">
            <v>1</v>
          </cell>
          <cell r="D10612" t="str">
            <v>Falco Galenus</v>
          </cell>
        </row>
        <row r="10613">
          <cell r="A10613">
            <v>1</v>
          </cell>
          <cell r="D10613" t="str">
            <v>Falco Galenus</v>
          </cell>
        </row>
        <row r="10614">
          <cell r="A10614">
            <v>1</v>
          </cell>
          <cell r="D10614" t="str">
            <v>Falco Galenus</v>
          </cell>
        </row>
        <row r="10615">
          <cell r="A10615">
            <v>1</v>
          </cell>
          <cell r="D10615" t="str">
            <v>Falco Galenus</v>
          </cell>
        </row>
        <row r="10616">
          <cell r="A10616">
            <v>1</v>
          </cell>
          <cell r="D10616" t="str">
            <v>Falco Galenus</v>
          </cell>
        </row>
        <row r="10617">
          <cell r="A10617">
            <v>1</v>
          </cell>
          <cell r="D10617" t="str">
            <v>Falco Galenus</v>
          </cell>
        </row>
        <row r="10618">
          <cell r="A10618">
            <v>1</v>
          </cell>
          <cell r="D10618" t="str">
            <v>Falco Galenus</v>
          </cell>
        </row>
        <row r="10619">
          <cell r="A10619">
            <v>1</v>
          </cell>
          <cell r="D10619" t="str">
            <v>Falco Galenus</v>
          </cell>
        </row>
        <row r="10620">
          <cell r="A10620">
            <v>1</v>
          </cell>
          <cell r="D10620" t="str">
            <v>Falco Galenus</v>
          </cell>
        </row>
        <row r="10621">
          <cell r="A10621">
            <v>1</v>
          </cell>
          <cell r="D10621" t="str">
            <v>Falco Galenus</v>
          </cell>
        </row>
        <row r="10622">
          <cell r="A10622">
            <v>1</v>
          </cell>
          <cell r="D10622" t="str">
            <v>Falco Galenus</v>
          </cell>
        </row>
        <row r="10623">
          <cell r="A10623">
            <v>1</v>
          </cell>
          <cell r="D10623" t="str">
            <v>Falco Galenus</v>
          </cell>
        </row>
        <row r="10624">
          <cell r="A10624">
            <v>1</v>
          </cell>
          <cell r="D10624" t="str">
            <v>Falco Galenus</v>
          </cell>
        </row>
        <row r="10625">
          <cell r="A10625">
            <v>1</v>
          </cell>
          <cell r="D10625" t="str">
            <v>Falco Galenus</v>
          </cell>
        </row>
        <row r="10626">
          <cell r="A10626">
            <v>1</v>
          </cell>
          <cell r="D10626" t="str">
            <v>Falco Galenus</v>
          </cell>
        </row>
        <row r="10627">
          <cell r="A10627">
            <v>1</v>
          </cell>
          <cell r="D10627" t="str">
            <v>Falco Galenus</v>
          </cell>
        </row>
        <row r="10628">
          <cell r="A10628">
            <v>1</v>
          </cell>
          <cell r="D10628" t="str">
            <v>Falco Galenus</v>
          </cell>
        </row>
        <row r="10629">
          <cell r="A10629">
            <v>1</v>
          </cell>
          <cell r="D10629" t="str">
            <v>Falco Galenus</v>
          </cell>
        </row>
        <row r="10630">
          <cell r="A10630">
            <v>1</v>
          </cell>
          <cell r="D10630" t="str">
            <v>Falco Galenus</v>
          </cell>
        </row>
        <row r="10631">
          <cell r="A10631">
            <v>1</v>
          </cell>
          <cell r="D10631" t="str">
            <v>Falco Galenus</v>
          </cell>
        </row>
        <row r="10632">
          <cell r="A10632">
            <v>1</v>
          </cell>
          <cell r="D10632" t="str">
            <v>Falco Galenus</v>
          </cell>
        </row>
        <row r="10633">
          <cell r="A10633">
            <v>1</v>
          </cell>
          <cell r="D10633" t="str">
            <v>Falco Galenus</v>
          </cell>
        </row>
        <row r="10634">
          <cell r="A10634">
            <v>1</v>
          </cell>
          <cell r="D10634" t="str">
            <v>Falco Galenus</v>
          </cell>
        </row>
        <row r="10635">
          <cell r="A10635">
            <v>1</v>
          </cell>
          <cell r="D10635" t="str">
            <v>Falco Galenus</v>
          </cell>
        </row>
        <row r="10636">
          <cell r="A10636">
            <v>1</v>
          </cell>
          <cell r="D10636" t="str">
            <v>Falco Galenus</v>
          </cell>
        </row>
        <row r="10637">
          <cell r="A10637">
            <v>1</v>
          </cell>
          <cell r="D10637" t="str">
            <v>Falco Galenus</v>
          </cell>
        </row>
        <row r="10638">
          <cell r="A10638">
            <v>1</v>
          </cell>
          <cell r="D10638" t="str">
            <v>Falco Galenus</v>
          </cell>
        </row>
        <row r="10639">
          <cell r="A10639">
            <v>1</v>
          </cell>
          <cell r="D10639" t="str">
            <v>Falco Galenus</v>
          </cell>
        </row>
        <row r="10640">
          <cell r="A10640">
            <v>1</v>
          </cell>
          <cell r="D10640" t="str">
            <v>Falco Galenus</v>
          </cell>
        </row>
        <row r="10641">
          <cell r="A10641">
            <v>1</v>
          </cell>
          <cell r="D10641" t="str">
            <v>Falco Galenus</v>
          </cell>
        </row>
        <row r="10642">
          <cell r="A10642">
            <v>1</v>
          </cell>
          <cell r="D10642" t="str">
            <v>Falco Galenus</v>
          </cell>
        </row>
        <row r="10643">
          <cell r="A10643">
            <v>1</v>
          </cell>
          <cell r="D10643" t="str">
            <v>Falco Galenus</v>
          </cell>
        </row>
        <row r="10644">
          <cell r="A10644">
            <v>1</v>
          </cell>
          <cell r="D10644" t="str">
            <v>Falco Galenus</v>
          </cell>
        </row>
        <row r="10645">
          <cell r="A10645">
            <v>1</v>
          </cell>
          <cell r="D10645" t="str">
            <v>Falco Galenus</v>
          </cell>
        </row>
        <row r="10646">
          <cell r="A10646">
            <v>1</v>
          </cell>
          <cell r="D10646" t="str">
            <v>Falco Galenus</v>
          </cell>
        </row>
        <row r="10647">
          <cell r="A10647">
            <v>1</v>
          </cell>
          <cell r="D10647" t="str">
            <v>Falco Galenus</v>
          </cell>
        </row>
        <row r="10648">
          <cell r="A10648">
            <v>1</v>
          </cell>
          <cell r="D10648" t="str">
            <v>Falco Galenus</v>
          </cell>
        </row>
        <row r="10649">
          <cell r="A10649">
            <v>1</v>
          </cell>
          <cell r="D10649" t="str">
            <v>Falco Galenus</v>
          </cell>
        </row>
        <row r="10650">
          <cell r="A10650">
            <v>1</v>
          </cell>
          <cell r="D10650" t="str">
            <v>Falco Galenus</v>
          </cell>
        </row>
        <row r="10651">
          <cell r="A10651">
            <v>1</v>
          </cell>
          <cell r="D10651" t="str">
            <v>Falco Galenus</v>
          </cell>
        </row>
        <row r="10652">
          <cell r="A10652">
            <v>1</v>
          </cell>
          <cell r="D10652" t="str">
            <v>Falco Galenus</v>
          </cell>
        </row>
        <row r="10653">
          <cell r="A10653">
            <v>1</v>
          </cell>
          <cell r="D10653" t="str">
            <v>Falco Galenus</v>
          </cell>
        </row>
        <row r="10654">
          <cell r="A10654">
            <v>1</v>
          </cell>
          <cell r="D10654" t="str">
            <v>Falco Galenus</v>
          </cell>
        </row>
        <row r="10655">
          <cell r="A10655">
            <v>1</v>
          </cell>
          <cell r="D10655" t="str">
            <v>Falco Galenus</v>
          </cell>
        </row>
        <row r="10656">
          <cell r="A10656">
            <v>1</v>
          </cell>
          <cell r="D10656" t="str">
            <v>Falco Galenus</v>
          </cell>
        </row>
        <row r="10657">
          <cell r="A10657">
            <v>1</v>
          </cell>
          <cell r="D10657" t="str">
            <v>Falco Galenus</v>
          </cell>
        </row>
        <row r="10658">
          <cell r="A10658">
            <v>1</v>
          </cell>
          <cell r="D10658" t="str">
            <v>Falco Galenus</v>
          </cell>
        </row>
        <row r="10659">
          <cell r="A10659">
            <v>1</v>
          </cell>
          <cell r="D10659" t="str">
            <v>Falco Galenus</v>
          </cell>
        </row>
        <row r="10660">
          <cell r="A10660">
            <v>1</v>
          </cell>
          <cell r="D10660" t="str">
            <v>Falco Galenus</v>
          </cell>
        </row>
        <row r="10661">
          <cell r="A10661">
            <v>1</v>
          </cell>
          <cell r="D10661" t="str">
            <v>Falco Galenus</v>
          </cell>
        </row>
        <row r="10662">
          <cell r="A10662">
            <v>1</v>
          </cell>
          <cell r="D10662" t="str">
            <v>Falco Galenus</v>
          </cell>
        </row>
        <row r="10663">
          <cell r="A10663">
            <v>1</v>
          </cell>
          <cell r="D10663" t="str">
            <v>Falco Galenus</v>
          </cell>
        </row>
        <row r="10664">
          <cell r="A10664">
            <v>1</v>
          </cell>
          <cell r="D10664" t="str">
            <v>Falco Galenus</v>
          </cell>
        </row>
        <row r="10665">
          <cell r="A10665">
            <v>1</v>
          </cell>
          <cell r="D10665" t="str">
            <v>Falco Galenus</v>
          </cell>
        </row>
        <row r="10666">
          <cell r="A10666">
            <v>1</v>
          </cell>
          <cell r="D10666" t="str">
            <v>Falco Galenus</v>
          </cell>
        </row>
        <row r="10667">
          <cell r="A10667">
            <v>1</v>
          </cell>
          <cell r="D10667" t="str">
            <v>Falco Galenus</v>
          </cell>
        </row>
        <row r="10668">
          <cell r="A10668">
            <v>1</v>
          </cell>
          <cell r="D10668" t="str">
            <v>Falco Galenus</v>
          </cell>
        </row>
        <row r="10669">
          <cell r="A10669">
            <v>1</v>
          </cell>
          <cell r="D10669" t="str">
            <v>Falco Galenus</v>
          </cell>
        </row>
        <row r="10670">
          <cell r="A10670">
            <v>1</v>
          </cell>
          <cell r="D10670" t="str">
            <v>Falco Galenus</v>
          </cell>
        </row>
        <row r="10671">
          <cell r="A10671">
            <v>1</v>
          </cell>
          <cell r="D10671" t="str">
            <v>Falco Galenus</v>
          </cell>
        </row>
        <row r="10672">
          <cell r="A10672">
            <v>1</v>
          </cell>
          <cell r="D10672" t="str">
            <v>Falco Galenus</v>
          </cell>
        </row>
        <row r="10673">
          <cell r="A10673">
            <v>1</v>
          </cell>
          <cell r="D10673" t="str">
            <v>Falco Galenus</v>
          </cell>
        </row>
        <row r="10674">
          <cell r="A10674">
            <v>1</v>
          </cell>
          <cell r="D10674" t="str">
            <v>Falco Galenus</v>
          </cell>
        </row>
        <row r="10675">
          <cell r="A10675">
            <v>1</v>
          </cell>
          <cell r="D10675" t="str">
            <v>Falco Galenus</v>
          </cell>
        </row>
        <row r="10676">
          <cell r="A10676">
            <v>1</v>
          </cell>
          <cell r="D10676" t="str">
            <v>Falco Galenus</v>
          </cell>
        </row>
        <row r="10677">
          <cell r="A10677">
            <v>1</v>
          </cell>
          <cell r="D10677" t="str">
            <v>Falco Galenus</v>
          </cell>
        </row>
        <row r="10678">
          <cell r="A10678">
            <v>1</v>
          </cell>
          <cell r="D10678" t="str">
            <v>Falco Galenus</v>
          </cell>
        </row>
        <row r="10679">
          <cell r="A10679">
            <v>1</v>
          </cell>
          <cell r="D10679" t="str">
            <v>Falco Galenus</v>
          </cell>
        </row>
        <row r="10680">
          <cell r="A10680">
            <v>1</v>
          </cell>
          <cell r="D10680" t="str">
            <v>Falco Galenus</v>
          </cell>
        </row>
        <row r="10681">
          <cell r="A10681">
            <v>1</v>
          </cell>
          <cell r="D10681" t="str">
            <v>Falco Galenus</v>
          </cell>
        </row>
        <row r="10682">
          <cell r="A10682">
            <v>1</v>
          </cell>
          <cell r="D10682" t="str">
            <v>Falco Galenus</v>
          </cell>
        </row>
        <row r="10683">
          <cell r="A10683">
            <v>1</v>
          </cell>
          <cell r="D10683" t="str">
            <v>Falco Galenus</v>
          </cell>
        </row>
        <row r="10684">
          <cell r="A10684">
            <v>1</v>
          </cell>
          <cell r="D10684" t="str">
            <v>Falco Galenus</v>
          </cell>
        </row>
        <row r="10685">
          <cell r="A10685">
            <v>1</v>
          </cell>
          <cell r="D10685" t="str">
            <v>Falco Galenus</v>
          </cell>
        </row>
        <row r="10686">
          <cell r="A10686">
            <v>1</v>
          </cell>
          <cell r="D10686" t="str">
            <v>Falco Galenus</v>
          </cell>
        </row>
        <row r="10687">
          <cell r="A10687">
            <v>1</v>
          </cell>
          <cell r="D10687" t="str">
            <v>Falco Galenus</v>
          </cell>
        </row>
        <row r="10688">
          <cell r="A10688">
            <v>1</v>
          </cell>
          <cell r="D10688" t="str">
            <v>Falco Galenus</v>
          </cell>
        </row>
        <row r="10689">
          <cell r="A10689">
            <v>1</v>
          </cell>
          <cell r="D10689" t="str">
            <v>Falco Galenus</v>
          </cell>
        </row>
        <row r="10690">
          <cell r="A10690">
            <v>1</v>
          </cell>
          <cell r="D10690" t="str">
            <v>Falco Galenus</v>
          </cell>
        </row>
        <row r="10691">
          <cell r="A10691">
            <v>1</v>
          </cell>
          <cell r="D10691" t="str">
            <v>Falco Galenus</v>
          </cell>
        </row>
        <row r="10692">
          <cell r="A10692">
            <v>1</v>
          </cell>
          <cell r="D10692" t="str">
            <v>Falco Galenus</v>
          </cell>
        </row>
        <row r="10693">
          <cell r="A10693">
            <v>1</v>
          </cell>
          <cell r="D10693" t="str">
            <v>Falco Galenus</v>
          </cell>
        </row>
        <row r="10694">
          <cell r="A10694">
            <v>1</v>
          </cell>
          <cell r="D10694" t="str">
            <v>Falco Galenus</v>
          </cell>
        </row>
        <row r="10695">
          <cell r="A10695">
            <v>1</v>
          </cell>
          <cell r="D10695" t="str">
            <v>Falco Galenus</v>
          </cell>
        </row>
        <row r="10696">
          <cell r="A10696">
            <v>1</v>
          </cell>
          <cell r="D10696" t="str">
            <v>Falco Galenus</v>
          </cell>
        </row>
        <row r="10697">
          <cell r="A10697">
            <v>1</v>
          </cell>
          <cell r="D10697" t="str">
            <v>Falco Galenus</v>
          </cell>
        </row>
        <row r="10698">
          <cell r="A10698">
            <v>1</v>
          </cell>
          <cell r="D10698" t="str">
            <v>Falco Galenus</v>
          </cell>
        </row>
        <row r="10699">
          <cell r="A10699">
            <v>1</v>
          </cell>
          <cell r="D10699" t="str">
            <v>Falco Galenus</v>
          </cell>
        </row>
        <row r="10700">
          <cell r="A10700">
            <v>1</v>
          </cell>
          <cell r="D10700" t="str">
            <v>Falco Galenus</v>
          </cell>
        </row>
        <row r="10701">
          <cell r="A10701">
            <v>1</v>
          </cell>
          <cell r="D10701" t="str">
            <v>Falco Galenus</v>
          </cell>
        </row>
        <row r="10702">
          <cell r="A10702">
            <v>1</v>
          </cell>
          <cell r="D10702" t="str">
            <v>Falco Galenus</v>
          </cell>
        </row>
        <row r="10703">
          <cell r="A10703">
            <v>1</v>
          </cell>
          <cell r="D10703" t="str">
            <v>Falco Galenus</v>
          </cell>
        </row>
        <row r="10704">
          <cell r="A10704">
            <v>1</v>
          </cell>
          <cell r="D10704" t="str">
            <v>Falco Galenus</v>
          </cell>
        </row>
        <row r="10705">
          <cell r="A10705">
            <v>1</v>
          </cell>
          <cell r="D10705" t="str">
            <v>Falco Galenus</v>
          </cell>
        </row>
        <row r="10706">
          <cell r="A10706">
            <v>1</v>
          </cell>
          <cell r="D10706" t="str">
            <v>Falco Galenus</v>
          </cell>
        </row>
        <row r="10707">
          <cell r="A10707">
            <v>1</v>
          </cell>
          <cell r="D10707" t="str">
            <v>Falco Galenus</v>
          </cell>
        </row>
        <row r="10708">
          <cell r="A10708">
            <v>1</v>
          </cell>
          <cell r="D10708" t="str">
            <v>Falco Galenus</v>
          </cell>
        </row>
        <row r="10709">
          <cell r="A10709">
            <v>1</v>
          </cell>
          <cell r="D10709" t="str">
            <v>Falco Galenus</v>
          </cell>
        </row>
        <row r="10710">
          <cell r="A10710">
            <v>1</v>
          </cell>
          <cell r="D10710" t="str">
            <v>Falco Galenus</v>
          </cell>
        </row>
        <row r="10711">
          <cell r="A10711">
            <v>1</v>
          </cell>
          <cell r="D10711" t="str">
            <v>Falco Galenus</v>
          </cell>
        </row>
        <row r="10712">
          <cell r="A10712">
            <v>1</v>
          </cell>
          <cell r="D10712" t="str">
            <v>Falco Galenus</v>
          </cell>
        </row>
        <row r="10713">
          <cell r="A10713">
            <v>1</v>
          </cell>
          <cell r="D10713" t="str">
            <v>Falco Galenus</v>
          </cell>
        </row>
        <row r="10714">
          <cell r="A10714">
            <v>1</v>
          </cell>
          <cell r="D10714" t="str">
            <v>Falco Galenus</v>
          </cell>
        </row>
        <row r="10715">
          <cell r="A10715">
            <v>1</v>
          </cell>
          <cell r="D10715" t="str">
            <v>Falco Galenus</v>
          </cell>
        </row>
        <row r="10716">
          <cell r="A10716">
            <v>1</v>
          </cell>
          <cell r="D10716" t="str">
            <v>Falco Galenus</v>
          </cell>
        </row>
        <row r="10717">
          <cell r="A10717">
            <v>1</v>
          </cell>
          <cell r="D10717" t="str">
            <v>Falco Galenus</v>
          </cell>
        </row>
        <row r="10718">
          <cell r="A10718">
            <v>1</v>
          </cell>
          <cell r="D10718" t="str">
            <v>Falco Galenus</v>
          </cell>
        </row>
        <row r="10719">
          <cell r="A10719">
            <v>1</v>
          </cell>
          <cell r="D10719" t="str">
            <v>Falco Galenus</v>
          </cell>
        </row>
        <row r="10720">
          <cell r="A10720">
            <v>1</v>
          </cell>
          <cell r="D10720" t="str">
            <v>Falco Galenus</v>
          </cell>
        </row>
        <row r="10721">
          <cell r="A10721">
            <v>1</v>
          </cell>
          <cell r="D10721" t="str">
            <v>Falco Galenus</v>
          </cell>
        </row>
        <row r="10722">
          <cell r="A10722">
            <v>1</v>
          </cell>
          <cell r="D10722" t="str">
            <v>Falco Galenus</v>
          </cell>
        </row>
        <row r="10723">
          <cell r="A10723">
            <v>1</v>
          </cell>
          <cell r="D10723" t="str">
            <v>Falco Galenus</v>
          </cell>
        </row>
        <row r="10724">
          <cell r="A10724">
            <v>1</v>
          </cell>
          <cell r="D10724" t="str">
            <v>Falco Galenus</v>
          </cell>
        </row>
        <row r="10725">
          <cell r="A10725">
            <v>1</v>
          </cell>
          <cell r="D10725" t="str">
            <v>Falco Galenus</v>
          </cell>
        </row>
        <row r="10726">
          <cell r="A10726">
            <v>1</v>
          </cell>
          <cell r="D10726" t="str">
            <v>Falco Galenus</v>
          </cell>
        </row>
        <row r="10727">
          <cell r="A10727">
            <v>1</v>
          </cell>
          <cell r="D10727" t="str">
            <v>Falco Galenus</v>
          </cell>
        </row>
        <row r="10728">
          <cell r="A10728">
            <v>1</v>
          </cell>
          <cell r="D10728" t="str">
            <v>Falco Galenus</v>
          </cell>
        </row>
        <row r="10729">
          <cell r="A10729">
            <v>1</v>
          </cell>
          <cell r="D10729" t="str">
            <v>Falco Galenus</v>
          </cell>
        </row>
        <row r="10730">
          <cell r="A10730">
            <v>1</v>
          </cell>
          <cell r="D10730" t="str">
            <v>Falco Galenus</v>
          </cell>
        </row>
        <row r="10731">
          <cell r="A10731">
            <v>1</v>
          </cell>
          <cell r="D10731" t="str">
            <v>Falco Galenus</v>
          </cell>
        </row>
        <row r="10732">
          <cell r="A10732">
            <v>1</v>
          </cell>
          <cell r="D10732" t="str">
            <v>Falco Galenus</v>
          </cell>
        </row>
        <row r="10733">
          <cell r="A10733">
            <v>1</v>
          </cell>
          <cell r="D10733" t="str">
            <v>Falco Galenus</v>
          </cell>
        </row>
        <row r="10734">
          <cell r="A10734">
            <v>1</v>
          </cell>
          <cell r="D10734" t="str">
            <v>Falco Galenus</v>
          </cell>
        </row>
        <row r="10735">
          <cell r="A10735">
            <v>1</v>
          </cell>
          <cell r="D10735" t="str">
            <v>Falco Galenus</v>
          </cell>
        </row>
        <row r="10736">
          <cell r="A10736">
            <v>1</v>
          </cell>
          <cell r="D10736" t="str">
            <v>Falco Galenus</v>
          </cell>
        </row>
        <row r="10737">
          <cell r="A10737">
            <v>1</v>
          </cell>
          <cell r="D10737" t="str">
            <v>Falco Galenus</v>
          </cell>
        </row>
        <row r="10738">
          <cell r="A10738">
            <v>1</v>
          </cell>
          <cell r="D10738" t="str">
            <v>Falco Galenus</v>
          </cell>
        </row>
        <row r="10739">
          <cell r="A10739">
            <v>1</v>
          </cell>
          <cell r="D10739" t="str">
            <v>Falco Galenus</v>
          </cell>
        </row>
        <row r="10740">
          <cell r="A10740">
            <v>1</v>
          </cell>
          <cell r="D10740" t="str">
            <v>Falco Galenus</v>
          </cell>
        </row>
        <row r="10741">
          <cell r="A10741">
            <v>1</v>
          </cell>
          <cell r="D10741" t="str">
            <v>Falco Galenus</v>
          </cell>
        </row>
        <row r="10742">
          <cell r="A10742">
            <v>1</v>
          </cell>
          <cell r="D10742" t="str">
            <v>Falco Galenus</v>
          </cell>
        </row>
        <row r="10743">
          <cell r="A10743">
            <v>1</v>
          </cell>
          <cell r="D10743" t="str">
            <v>Falco Galenus</v>
          </cell>
        </row>
        <row r="10744">
          <cell r="A10744">
            <v>1</v>
          </cell>
          <cell r="D10744" t="str">
            <v>Falco Galenus</v>
          </cell>
        </row>
        <row r="10745">
          <cell r="A10745">
            <v>1</v>
          </cell>
          <cell r="D10745" t="str">
            <v>Falco Galenus</v>
          </cell>
        </row>
        <row r="10746">
          <cell r="A10746">
            <v>1</v>
          </cell>
          <cell r="D10746" t="str">
            <v>Falco Galenus</v>
          </cell>
        </row>
        <row r="10747">
          <cell r="A10747">
            <v>1</v>
          </cell>
          <cell r="D10747" t="str">
            <v>Falco Galenus</v>
          </cell>
        </row>
        <row r="10748">
          <cell r="A10748">
            <v>1</v>
          </cell>
          <cell r="D10748" t="str">
            <v>Falco Galenus</v>
          </cell>
        </row>
        <row r="10749">
          <cell r="A10749">
            <v>1</v>
          </cell>
          <cell r="D10749" t="str">
            <v>Falco Galenus</v>
          </cell>
        </row>
        <row r="10750">
          <cell r="A10750">
            <v>1</v>
          </cell>
          <cell r="D10750" t="str">
            <v>Falco Galenus</v>
          </cell>
        </row>
        <row r="10751">
          <cell r="A10751">
            <v>1</v>
          </cell>
          <cell r="D10751" t="str">
            <v>Falco Galenus</v>
          </cell>
        </row>
        <row r="10752">
          <cell r="A10752">
            <v>1</v>
          </cell>
          <cell r="D10752" t="str">
            <v>Falco Galenus</v>
          </cell>
        </row>
        <row r="10753">
          <cell r="A10753">
            <v>1</v>
          </cell>
          <cell r="D10753" t="str">
            <v>Falco Galenus</v>
          </cell>
        </row>
        <row r="10754">
          <cell r="A10754">
            <v>1</v>
          </cell>
          <cell r="D10754" t="str">
            <v>Falco Galenus</v>
          </cell>
        </row>
        <row r="10755">
          <cell r="A10755">
            <v>1</v>
          </cell>
          <cell r="D10755" t="str">
            <v>Falco Galenus</v>
          </cell>
        </row>
        <row r="10756">
          <cell r="A10756">
            <v>1</v>
          </cell>
          <cell r="D10756" t="str">
            <v>Falco Galenus</v>
          </cell>
        </row>
        <row r="10757">
          <cell r="A10757">
            <v>1</v>
          </cell>
          <cell r="D10757" t="str">
            <v>Falco Galenus</v>
          </cell>
        </row>
        <row r="10758">
          <cell r="A10758">
            <v>1</v>
          </cell>
          <cell r="D10758" t="str">
            <v>Falco Galenus</v>
          </cell>
        </row>
        <row r="10759">
          <cell r="A10759">
            <v>1</v>
          </cell>
          <cell r="D10759" t="str">
            <v>Falco Galenus</v>
          </cell>
        </row>
        <row r="10760">
          <cell r="A10760">
            <v>1</v>
          </cell>
          <cell r="D10760" t="str">
            <v>Falco Galenus</v>
          </cell>
        </row>
        <row r="10761">
          <cell r="A10761">
            <v>1</v>
          </cell>
          <cell r="D10761" t="str">
            <v>Falco Galenus</v>
          </cell>
        </row>
        <row r="10762">
          <cell r="A10762">
            <v>1</v>
          </cell>
          <cell r="D10762" t="str">
            <v>Falco Galenus</v>
          </cell>
        </row>
        <row r="10763">
          <cell r="A10763">
            <v>1</v>
          </cell>
          <cell r="D10763" t="str">
            <v>Falco Galenus</v>
          </cell>
        </row>
        <row r="10764">
          <cell r="A10764">
            <v>1</v>
          </cell>
          <cell r="D10764" t="str">
            <v>Falco Galenus</v>
          </cell>
        </row>
        <row r="10765">
          <cell r="A10765">
            <v>1</v>
          </cell>
          <cell r="D10765" t="str">
            <v>Falco Galenus</v>
          </cell>
        </row>
        <row r="10766">
          <cell r="A10766">
            <v>1</v>
          </cell>
          <cell r="D10766" t="str">
            <v>Falco Galenus</v>
          </cell>
        </row>
        <row r="10767">
          <cell r="A10767">
            <v>1</v>
          </cell>
          <cell r="D10767" t="str">
            <v>Falco Galenus</v>
          </cell>
        </row>
        <row r="10768">
          <cell r="A10768">
            <v>1</v>
          </cell>
          <cell r="D10768" t="str">
            <v>Falco Galenus</v>
          </cell>
        </row>
        <row r="10769">
          <cell r="A10769">
            <v>1</v>
          </cell>
          <cell r="D10769" t="str">
            <v>Falco Galenus</v>
          </cell>
        </row>
        <row r="10770">
          <cell r="A10770">
            <v>1</v>
          </cell>
          <cell r="D10770" t="str">
            <v>Falco Galenus</v>
          </cell>
        </row>
        <row r="10771">
          <cell r="A10771">
            <v>1</v>
          </cell>
          <cell r="D10771" t="str">
            <v>Falco Galenus</v>
          </cell>
        </row>
        <row r="10772">
          <cell r="A10772">
            <v>1</v>
          </cell>
          <cell r="D10772" t="str">
            <v>Falco Galenus</v>
          </cell>
        </row>
        <row r="10773">
          <cell r="A10773">
            <v>1</v>
          </cell>
          <cell r="D10773" t="str">
            <v>Falco Galenus</v>
          </cell>
        </row>
        <row r="10774">
          <cell r="A10774">
            <v>1</v>
          </cell>
          <cell r="D10774" t="str">
            <v>Falco Galenus</v>
          </cell>
        </row>
        <row r="10775">
          <cell r="A10775">
            <v>1</v>
          </cell>
          <cell r="D10775" t="str">
            <v>Falco Galenus</v>
          </cell>
        </row>
        <row r="10776">
          <cell r="A10776">
            <v>1</v>
          </cell>
          <cell r="D10776" t="str">
            <v>Falco Galenus</v>
          </cell>
        </row>
        <row r="10777">
          <cell r="A10777">
            <v>1</v>
          </cell>
          <cell r="D10777" t="str">
            <v>Falco Galenus</v>
          </cell>
        </row>
        <row r="10778">
          <cell r="A10778">
            <v>1</v>
          </cell>
          <cell r="D10778" t="str">
            <v>Falco Galenus</v>
          </cell>
        </row>
        <row r="10779">
          <cell r="A10779">
            <v>1</v>
          </cell>
          <cell r="D10779" t="str">
            <v>Falco Galenus</v>
          </cell>
        </row>
        <row r="10780">
          <cell r="A10780">
            <v>1</v>
          </cell>
          <cell r="D10780" t="str">
            <v>Falco Galenus</v>
          </cell>
        </row>
        <row r="10781">
          <cell r="A10781">
            <v>1</v>
          </cell>
          <cell r="D10781" t="str">
            <v>Falco Galenus</v>
          </cell>
        </row>
        <row r="10782">
          <cell r="A10782">
            <v>1</v>
          </cell>
          <cell r="D10782" t="str">
            <v>Falco Galenus</v>
          </cell>
        </row>
        <row r="10783">
          <cell r="A10783">
            <v>1</v>
          </cell>
          <cell r="D10783" t="str">
            <v>Falco Galenus</v>
          </cell>
        </row>
        <row r="10784">
          <cell r="A10784">
            <v>1</v>
          </cell>
          <cell r="D10784" t="str">
            <v>Falco Galenus</v>
          </cell>
        </row>
        <row r="10785">
          <cell r="A10785">
            <v>1</v>
          </cell>
          <cell r="D10785" t="str">
            <v>Falco Galenus</v>
          </cell>
        </row>
        <row r="10786">
          <cell r="A10786">
            <v>1</v>
          </cell>
          <cell r="D10786" t="str">
            <v>Falco Galenus</v>
          </cell>
        </row>
        <row r="10787">
          <cell r="A10787">
            <v>1</v>
          </cell>
          <cell r="D10787" t="str">
            <v>Falco Galenus</v>
          </cell>
        </row>
        <row r="10788">
          <cell r="A10788">
            <v>1</v>
          </cell>
          <cell r="D10788" t="str">
            <v>Falco Galenus</v>
          </cell>
        </row>
        <row r="10789">
          <cell r="A10789">
            <v>1</v>
          </cell>
          <cell r="D10789" t="str">
            <v>Falco Galenus</v>
          </cell>
        </row>
        <row r="10790">
          <cell r="A10790">
            <v>1</v>
          </cell>
          <cell r="D10790" t="str">
            <v>Falco Galenus</v>
          </cell>
        </row>
        <row r="10791">
          <cell r="A10791">
            <v>1</v>
          </cell>
          <cell r="D10791" t="str">
            <v>Falco Galenus</v>
          </cell>
        </row>
        <row r="10792">
          <cell r="A10792">
            <v>1</v>
          </cell>
          <cell r="D10792" t="str">
            <v>Falco Galenus</v>
          </cell>
        </row>
        <row r="10793">
          <cell r="A10793">
            <v>1</v>
          </cell>
          <cell r="D10793" t="str">
            <v>Falco Galenus</v>
          </cell>
        </row>
        <row r="10794">
          <cell r="A10794">
            <v>1</v>
          </cell>
          <cell r="D10794" t="str">
            <v>Falco Galenus</v>
          </cell>
        </row>
        <row r="10795">
          <cell r="A10795">
            <v>1</v>
          </cell>
          <cell r="D10795" t="str">
            <v>Falco Galenus</v>
          </cell>
        </row>
        <row r="10796">
          <cell r="A10796">
            <v>1</v>
          </cell>
          <cell r="D10796" t="str">
            <v>Falco Galenus</v>
          </cell>
        </row>
        <row r="10797">
          <cell r="A10797">
            <v>1</v>
          </cell>
          <cell r="D10797" t="str">
            <v>Falco Galenus</v>
          </cell>
        </row>
        <row r="10798">
          <cell r="A10798">
            <v>1</v>
          </cell>
          <cell r="D10798" t="str">
            <v>Falco Galenus</v>
          </cell>
        </row>
        <row r="10799">
          <cell r="A10799">
            <v>1</v>
          </cell>
          <cell r="D10799" t="str">
            <v>Falco Galenus</v>
          </cell>
        </row>
        <row r="10800">
          <cell r="A10800">
            <v>1</v>
          </cell>
          <cell r="D10800" t="str">
            <v>Falco Galenus</v>
          </cell>
        </row>
        <row r="10801">
          <cell r="A10801">
            <v>1</v>
          </cell>
          <cell r="D10801" t="str">
            <v>Falco Galenus</v>
          </cell>
        </row>
        <row r="10802">
          <cell r="A10802">
            <v>1</v>
          </cell>
          <cell r="D10802" t="str">
            <v>Falco Galenus</v>
          </cell>
        </row>
        <row r="10803">
          <cell r="A10803">
            <v>1</v>
          </cell>
          <cell r="D10803" t="str">
            <v>Falco Galenus</v>
          </cell>
        </row>
        <row r="10804">
          <cell r="A10804">
            <v>1</v>
          </cell>
          <cell r="D10804" t="str">
            <v>Falco Galenus</v>
          </cell>
        </row>
        <row r="10805">
          <cell r="A10805">
            <v>1</v>
          </cell>
          <cell r="D10805" t="str">
            <v>Falco Galenus</v>
          </cell>
        </row>
        <row r="10806">
          <cell r="A10806">
            <v>1</v>
          </cell>
          <cell r="D10806" t="str">
            <v>Falco Galenus</v>
          </cell>
        </row>
        <row r="10807">
          <cell r="D10807" t="str">
            <v>Fandus Puruseius</v>
          </cell>
        </row>
        <row r="10808">
          <cell r="D10808" t="str">
            <v>Frinnius Posuceius</v>
          </cell>
        </row>
        <row r="10809">
          <cell r="D10809" t="str">
            <v>Frinnius Posuceius</v>
          </cell>
        </row>
        <row r="10810">
          <cell r="D10810" t="str">
            <v>Frinnius Posuceius</v>
          </cell>
        </row>
        <row r="10811">
          <cell r="D10811" t="str">
            <v>Frinnius Posuceius</v>
          </cell>
        </row>
        <row r="10812">
          <cell r="D10812" t="str">
            <v>Frinnius Posuceius</v>
          </cell>
        </row>
        <row r="10813">
          <cell r="D10813" t="str">
            <v>Furius Acilius</v>
          </cell>
        </row>
        <row r="10814">
          <cell r="D10814" t="str">
            <v>Furius Acilius</v>
          </cell>
        </row>
        <row r="10815">
          <cell r="D10815" t="str">
            <v>Gratian Caerellius</v>
          </cell>
        </row>
        <row r="10816">
          <cell r="D10816" t="str">
            <v>Gratian Caerellius</v>
          </cell>
        </row>
        <row r="10817">
          <cell r="D10817" t="str">
            <v>Gratian Caerellius</v>
          </cell>
        </row>
        <row r="10818">
          <cell r="D10818" t="str">
            <v>Gratian Caerellius</v>
          </cell>
        </row>
        <row r="10819">
          <cell r="D10819" t="str">
            <v>Gratian Caerellius</v>
          </cell>
        </row>
        <row r="10820">
          <cell r="D10820" t="str">
            <v>Gualtierus Spurius</v>
          </cell>
        </row>
        <row r="10821">
          <cell r="D10821" t="str">
            <v>Gualtierus Spurius</v>
          </cell>
        </row>
        <row r="10822">
          <cell r="D10822" t="str">
            <v>Gualtierus Spurius</v>
          </cell>
        </row>
        <row r="10823">
          <cell r="D10823" t="str">
            <v>Gualtierus Spurius</v>
          </cell>
        </row>
        <row r="10824">
          <cell r="D10824" t="str">
            <v>Gualtierus Spurius</v>
          </cell>
        </row>
        <row r="10825">
          <cell r="D10825" t="str">
            <v>Gualtierus Spurius</v>
          </cell>
        </row>
        <row r="10826">
          <cell r="D10826" t="str">
            <v>Guard</v>
          </cell>
        </row>
        <row r="10827">
          <cell r="D10827" t="str">
            <v>Guard</v>
          </cell>
        </row>
        <row r="10828">
          <cell r="D10828" t="str">
            <v>Guard</v>
          </cell>
        </row>
        <row r="10829">
          <cell r="D10829" t="str">
            <v>Guard</v>
          </cell>
        </row>
        <row r="10830">
          <cell r="D10830" t="str">
            <v>Guard</v>
          </cell>
        </row>
        <row r="10831">
          <cell r="D10831" t="str">
            <v>Guard</v>
          </cell>
        </row>
        <row r="10832">
          <cell r="D10832" t="str">
            <v>Guard</v>
          </cell>
        </row>
        <row r="10833">
          <cell r="D10833" t="str">
            <v>Guard Captain</v>
          </cell>
        </row>
        <row r="10834">
          <cell r="A10834">
            <v>1</v>
          </cell>
          <cell r="D10834" t="str">
            <v>Hasphat Antabolis</v>
          </cell>
        </row>
        <row r="10835">
          <cell r="A10835">
            <v>1</v>
          </cell>
          <cell r="D10835" t="str">
            <v>Hasphat Antabolis</v>
          </cell>
        </row>
        <row r="10836">
          <cell r="A10836">
            <v>1</v>
          </cell>
          <cell r="D10836" t="str">
            <v>Hasphat Antabolis</v>
          </cell>
        </row>
        <row r="10837">
          <cell r="A10837">
            <v>1</v>
          </cell>
          <cell r="D10837" t="str">
            <v>Hasphat Antabolis</v>
          </cell>
        </row>
        <row r="10838">
          <cell r="A10838">
            <v>1</v>
          </cell>
          <cell r="D10838" t="str">
            <v>Hasphat Antabolis</v>
          </cell>
        </row>
        <row r="10839">
          <cell r="A10839">
            <v>1</v>
          </cell>
          <cell r="D10839" t="str">
            <v>Hasphat Antabolis</v>
          </cell>
        </row>
        <row r="10840">
          <cell r="A10840">
            <v>1</v>
          </cell>
          <cell r="D10840" t="str">
            <v>Hasphat Antabolis</v>
          </cell>
        </row>
        <row r="10841">
          <cell r="A10841">
            <v>1</v>
          </cell>
          <cell r="D10841" t="str">
            <v>Hasphat Antabolis</v>
          </cell>
        </row>
        <row r="10842">
          <cell r="A10842">
            <v>1</v>
          </cell>
          <cell r="D10842" t="str">
            <v>Hasphat Antabolis</v>
          </cell>
        </row>
        <row r="10843">
          <cell r="A10843">
            <v>1</v>
          </cell>
          <cell r="D10843" t="str">
            <v>Hasphat Antabolis</v>
          </cell>
        </row>
        <row r="10844">
          <cell r="A10844">
            <v>1</v>
          </cell>
          <cell r="D10844" t="str">
            <v>Hasphat Antabolis</v>
          </cell>
        </row>
        <row r="10845">
          <cell r="A10845">
            <v>1</v>
          </cell>
          <cell r="D10845" t="str">
            <v>Hasphat Antabolis</v>
          </cell>
        </row>
        <row r="10846">
          <cell r="A10846">
            <v>1</v>
          </cell>
          <cell r="D10846" t="str">
            <v>Hasphat Antabolis</v>
          </cell>
        </row>
        <row r="10847">
          <cell r="A10847">
            <v>1</v>
          </cell>
          <cell r="D10847" t="str">
            <v>Hasphat Antabolis</v>
          </cell>
        </row>
        <row r="10848">
          <cell r="A10848">
            <v>1</v>
          </cell>
          <cell r="D10848" t="str">
            <v>Hasphat Antabolis</v>
          </cell>
        </row>
        <row r="10849">
          <cell r="A10849">
            <v>1</v>
          </cell>
          <cell r="D10849" t="str">
            <v>Hasphat Antabolis</v>
          </cell>
        </row>
        <row r="10850">
          <cell r="A10850">
            <v>1</v>
          </cell>
          <cell r="D10850" t="str">
            <v>Hasphat Antabolis</v>
          </cell>
        </row>
        <row r="10851">
          <cell r="A10851">
            <v>1</v>
          </cell>
          <cell r="D10851" t="str">
            <v>Hasphat Antabolis</v>
          </cell>
        </row>
        <row r="10852">
          <cell r="A10852">
            <v>1</v>
          </cell>
          <cell r="D10852" t="str">
            <v>Hasphat Antabolis</v>
          </cell>
        </row>
        <row r="10853">
          <cell r="A10853">
            <v>1</v>
          </cell>
          <cell r="D10853" t="str">
            <v>Hasphat Antabolis</v>
          </cell>
        </row>
        <row r="10854">
          <cell r="A10854">
            <v>1</v>
          </cell>
          <cell r="D10854" t="str">
            <v>Hasphat Antabolis</v>
          </cell>
        </row>
        <row r="10855">
          <cell r="A10855">
            <v>1</v>
          </cell>
          <cell r="D10855" t="str">
            <v>Hasphat Antabolis</v>
          </cell>
        </row>
        <row r="10856">
          <cell r="A10856">
            <v>1</v>
          </cell>
          <cell r="D10856" t="str">
            <v>Hasphat Antabolis</v>
          </cell>
        </row>
        <row r="10857">
          <cell r="A10857">
            <v>1</v>
          </cell>
          <cell r="D10857" t="str">
            <v>Hasphat Antabolis</v>
          </cell>
        </row>
        <row r="10858">
          <cell r="A10858">
            <v>1</v>
          </cell>
          <cell r="D10858" t="str">
            <v>Hasphat Antabolis</v>
          </cell>
        </row>
        <row r="10859">
          <cell r="A10859">
            <v>1</v>
          </cell>
          <cell r="D10859" t="str">
            <v>Hasphat Antabolis</v>
          </cell>
        </row>
        <row r="10860">
          <cell r="A10860">
            <v>1</v>
          </cell>
          <cell r="D10860" t="str">
            <v>Hasphat Antabolis</v>
          </cell>
        </row>
        <row r="10861">
          <cell r="A10861">
            <v>1</v>
          </cell>
          <cell r="D10861" t="str">
            <v>Hasphat Antabolis</v>
          </cell>
        </row>
        <row r="10862">
          <cell r="A10862">
            <v>1</v>
          </cell>
          <cell r="D10862" t="str">
            <v>Hasphat Antabolis</v>
          </cell>
        </row>
        <row r="10863">
          <cell r="A10863">
            <v>1</v>
          </cell>
          <cell r="D10863" t="str">
            <v>Hasphat Antabolis</v>
          </cell>
        </row>
        <row r="10864">
          <cell r="A10864">
            <v>1</v>
          </cell>
          <cell r="D10864" t="str">
            <v>Hasphat Antabolis</v>
          </cell>
        </row>
        <row r="10865">
          <cell r="A10865">
            <v>1</v>
          </cell>
          <cell r="D10865" t="str">
            <v>Hasphat Antabolis</v>
          </cell>
        </row>
        <row r="10866">
          <cell r="A10866">
            <v>1</v>
          </cell>
          <cell r="D10866" t="str">
            <v>Hasphat Antabolis</v>
          </cell>
        </row>
        <row r="10867">
          <cell r="A10867">
            <v>1</v>
          </cell>
          <cell r="D10867" t="str">
            <v>Hasphat Antabolis</v>
          </cell>
        </row>
        <row r="10868">
          <cell r="A10868">
            <v>1</v>
          </cell>
          <cell r="D10868" t="str">
            <v>Hasphat Antabolis</v>
          </cell>
        </row>
        <row r="10869">
          <cell r="A10869">
            <v>1</v>
          </cell>
          <cell r="D10869" t="str">
            <v>Hasphat Antabolis</v>
          </cell>
        </row>
        <row r="10870">
          <cell r="A10870">
            <v>1</v>
          </cell>
          <cell r="D10870" t="str">
            <v>Hasphat Antabolis</v>
          </cell>
        </row>
        <row r="10871">
          <cell r="A10871">
            <v>1</v>
          </cell>
          <cell r="D10871" t="str">
            <v>Hasphat Antabolis</v>
          </cell>
        </row>
        <row r="10872">
          <cell r="A10872">
            <v>1</v>
          </cell>
          <cell r="D10872" t="str">
            <v>Hasphat Antabolis</v>
          </cell>
        </row>
        <row r="10873">
          <cell r="A10873">
            <v>1</v>
          </cell>
          <cell r="D10873" t="str">
            <v>Hasphat Antabolis</v>
          </cell>
        </row>
        <row r="10874">
          <cell r="A10874">
            <v>1</v>
          </cell>
          <cell r="D10874" t="str">
            <v>Hasphat Antabolis</v>
          </cell>
        </row>
        <row r="10875">
          <cell r="A10875">
            <v>1</v>
          </cell>
          <cell r="D10875" t="str">
            <v>Hasphat Antabolis</v>
          </cell>
        </row>
        <row r="10876">
          <cell r="A10876">
            <v>1</v>
          </cell>
          <cell r="D10876" t="str">
            <v>Hasphat Antabolis</v>
          </cell>
        </row>
        <row r="10877">
          <cell r="A10877">
            <v>1</v>
          </cell>
          <cell r="D10877" t="str">
            <v>Hasphat Antabolis</v>
          </cell>
        </row>
        <row r="10878">
          <cell r="A10878">
            <v>1</v>
          </cell>
          <cell r="D10878" t="str">
            <v>Hasphat Antabolis</v>
          </cell>
        </row>
        <row r="10879">
          <cell r="A10879">
            <v>1</v>
          </cell>
          <cell r="D10879" t="str">
            <v>Hasphat Antabolis</v>
          </cell>
        </row>
        <row r="10880">
          <cell r="A10880">
            <v>1</v>
          </cell>
          <cell r="D10880" t="str">
            <v>Hasphat Antabolis</v>
          </cell>
        </row>
        <row r="10881">
          <cell r="A10881">
            <v>1</v>
          </cell>
          <cell r="D10881" t="str">
            <v>Hasphat Antabolis</v>
          </cell>
        </row>
        <row r="10882">
          <cell r="A10882">
            <v>1</v>
          </cell>
          <cell r="D10882" t="str">
            <v>Hasphat Antabolis</v>
          </cell>
        </row>
        <row r="10883">
          <cell r="A10883">
            <v>1</v>
          </cell>
          <cell r="D10883" t="str">
            <v>Hasphat Antabolis</v>
          </cell>
        </row>
        <row r="10884">
          <cell r="A10884">
            <v>1</v>
          </cell>
          <cell r="D10884" t="str">
            <v>Hasphat Antabolis</v>
          </cell>
        </row>
        <row r="10885">
          <cell r="A10885">
            <v>1</v>
          </cell>
          <cell r="D10885" t="str">
            <v>Hasphat Antabolis</v>
          </cell>
        </row>
        <row r="10886">
          <cell r="A10886">
            <v>1</v>
          </cell>
          <cell r="D10886" t="str">
            <v>Hasphat Antabolis</v>
          </cell>
        </row>
        <row r="10887">
          <cell r="A10887">
            <v>1</v>
          </cell>
          <cell r="D10887" t="str">
            <v>Hasphat Antabolis</v>
          </cell>
        </row>
        <row r="10888">
          <cell r="D10888" t="str">
            <v>Ignatius Flaccus</v>
          </cell>
        </row>
        <row r="10889">
          <cell r="D10889" t="str">
            <v>Ignatius Flaccus</v>
          </cell>
        </row>
        <row r="10890">
          <cell r="D10890" t="str">
            <v>Ignatius Flaccus</v>
          </cell>
        </row>
        <row r="10891">
          <cell r="D10891" t="str">
            <v>Ignatius Flaccus</v>
          </cell>
        </row>
        <row r="10892">
          <cell r="D10892" t="str">
            <v>Ignatius Flaccus</v>
          </cell>
        </row>
        <row r="10893">
          <cell r="D10893" t="str">
            <v>Ignatius Flaccus</v>
          </cell>
        </row>
        <row r="10894">
          <cell r="D10894" t="str">
            <v>Ignatius Flaccus</v>
          </cell>
        </row>
        <row r="10895">
          <cell r="D10895" t="str">
            <v>Ignatius Flaccus</v>
          </cell>
        </row>
        <row r="10896">
          <cell r="D10896" t="str">
            <v>Ignatius Flaccus</v>
          </cell>
        </row>
        <row r="10897">
          <cell r="D10897" t="str">
            <v>Ignatius Flaccus</v>
          </cell>
        </row>
        <row r="10898">
          <cell r="D10898" t="str">
            <v>Ignatius Flaccus</v>
          </cell>
        </row>
        <row r="10899">
          <cell r="D10899" t="str">
            <v>Ignatius Flaccus</v>
          </cell>
        </row>
        <row r="10900">
          <cell r="D10900" t="str">
            <v>Ignatius Flaccus</v>
          </cell>
        </row>
        <row r="10901">
          <cell r="D10901" t="str">
            <v>Ignatius Flaccus</v>
          </cell>
        </row>
        <row r="10902">
          <cell r="D10902" t="str">
            <v>Ignatius Flaccus</v>
          </cell>
        </row>
        <row r="10903">
          <cell r="D10903" t="str">
            <v>Ignatius Flaccus</v>
          </cell>
        </row>
        <row r="10904">
          <cell r="D10904" t="str">
            <v>Ignatius Flaccus</v>
          </cell>
        </row>
        <row r="10905">
          <cell r="D10905" t="str">
            <v>Ignatius Flaccus</v>
          </cell>
        </row>
        <row r="10906">
          <cell r="D10906" t="str">
            <v>Ignatius Flaccus</v>
          </cell>
        </row>
        <row r="10907">
          <cell r="D10907" t="str">
            <v>Ignatius Flaccus</v>
          </cell>
        </row>
        <row r="10908">
          <cell r="D10908" t="str">
            <v>Ignatius Flaccus</v>
          </cell>
        </row>
        <row r="10909">
          <cell r="D10909" t="str">
            <v>Ignatius Flaccus</v>
          </cell>
        </row>
        <row r="10910">
          <cell r="D10910" t="str">
            <v>Ignatius Flaccus</v>
          </cell>
        </row>
        <row r="10911">
          <cell r="D10911" t="str">
            <v>Ignatius Flaccus</v>
          </cell>
        </row>
        <row r="10912">
          <cell r="D10912" t="str">
            <v>Ignatius Flaccus</v>
          </cell>
        </row>
        <row r="10913">
          <cell r="D10913" t="str">
            <v>Ignatius Flaccus</v>
          </cell>
        </row>
        <row r="10914">
          <cell r="D10914" t="str">
            <v>Ignatius Flaccus</v>
          </cell>
        </row>
        <row r="10915">
          <cell r="D10915" t="str">
            <v>Ignatius Flaccus</v>
          </cell>
        </row>
        <row r="10916">
          <cell r="D10916" t="str">
            <v>Ignatius Flaccus</v>
          </cell>
        </row>
        <row r="10917">
          <cell r="D10917" t="str">
            <v>Ignatius Flaccus</v>
          </cell>
        </row>
        <row r="10918">
          <cell r="D10918" t="str">
            <v>Ignatius Flaccus</v>
          </cell>
        </row>
        <row r="10919">
          <cell r="D10919" t="str">
            <v>Ignatius Flaccus</v>
          </cell>
        </row>
        <row r="10920">
          <cell r="D10920" t="str">
            <v>Ignatius Flaccus</v>
          </cell>
        </row>
        <row r="10921">
          <cell r="D10921" t="str">
            <v>Ignatius Flaccus</v>
          </cell>
        </row>
        <row r="10922">
          <cell r="D10922" t="str">
            <v>Ignatius Flaccus</v>
          </cell>
        </row>
        <row r="10923">
          <cell r="D10923" t="str">
            <v>Ignatius Flaccus</v>
          </cell>
        </row>
        <row r="10924">
          <cell r="D10924" t="str">
            <v>Ignatius Flaccus</v>
          </cell>
        </row>
        <row r="10925">
          <cell r="D10925" t="str">
            <v>Ignatius Flaccus</v>
          </cell>
        </row>
        <row r="10926">
          <cell r="D10926" t="str">
            <v>Ignatius Flaccus</v>
          </cell>
        </row>
        <row r="10927">
          <cell r="D10927" t="str">
            <v>Ignatius Flaccus</v>
          </cell>
        </row>
        <row r="10928">
          <cell r="D10928" t="str">
            <v>Ignatius Flaccus</v>
          </cell>
        </row>
        <row r="10929">
          <cell r="D10929" t="str">
            <v>Ignatius Flaccus</v>
          </cell>
        </row>
        <row r="10930">
          <cell r="D10930" t="str">
            <v>Ilnori Faustus</v>
          </cell>
        </row>
        <row r="10931">
          <cell r="D10931" t="str">
            <v>Ilnori Faustus</v>
          </cell>
        </row>
        <row r="10932">
          <cell r="D10932" t="str">
            <v>Ilnori Faustus</v>
          </cell>
        </row>
        <row r="10933">
          <cell r="D10933" t="str">
            <v>Ilnori Faustus</v>
          </cell>
        </row>
        <row r="10934">
          <cell r="D10934" t="str">
            <v>Ilnori Faustus</v>
          </cell>
        </row>
        <row r="10935">
          <cell r="D10935" t="str">
            <v>Ilnori Faustus</v>
          </cell>
        </row>
        <row r="10936">
          <cell r="D10936" t="str">
            <v>Ilnori Faustus</v>
          </cell>
        </row>
        <row r="10937">
          <cell r="D10937" t="str">
            <v>Iulus Truptor</v>
          </cell>
        </row>
        <row r="10938">
          <cell r="D10938" t="str">
            <v>Iulus Truptor</v>
          </cell>
        </row>
        <row r="10939">
          <cell r="D10939" t="str">
            <v>Iulus Truptor</v>
          </cell>
        </row>
        <row r="10940">
          <cell r="D10940" t="str">
            <v>Iulus Truptor</v>
          </cell>
        </row>
        <row r="10941">
          <cell r="D10941" t="str">
            <v>Iulus Truptor</v>
          </cell>
        </row>
        <row r="10942">
          <cell r="D10942" t="str">
            <v>Iulus Truptor</v>
          </cell>
        </row>
        <row r="10943">
          <cell r="D10943" t="str">
            <v>Iulus Truptor</v>
          </cell>
        </row>
        <row r="10944">
          <cell r="D10944" t="str">
            <v>Iulus Truptor</v>
          </cell>
        </row>
        <row r="10945">
          <cell r="D10945" t="str">
            <v>Iulus Truptor</v>
          </cell>
        </row>
        <row r="10946">
          <cell r="D10946" t="str">
            <v>Iulus Truptor</v>
          </cell>
        </row>
        <row r="10947">
          <cell r="D10947" t="str">
            <v>Iulus Truptor</v>
          </cell>
        </row>
        <row r="10948">
          <cell r="D10948" t="str">
            <v>Iulus Truptor</v>
          </cell>
        </row>
        <row r="10949">
          <cell r="D10949" t="str">
            <v>Iulus Truptor</v>
          </cell>
        </row>
        <row r="10950">
          <cell r="D10950" t="str">
            <v>Iulus Truptor</v>
          </cell>
        </row>
        <row r="10951">
          <cell r="D10951" t="str">
            <v>Iulus Truptor</v>
          </cell>
        </row>
        <row r="10952">
          <cell r="D10952" t="str">
            <v>Iulus Truptor</v>
          </cell>
        </row>
        <row r="10953">
          <cell r="D10953" t="str">
            <v>Iulus Truptor</v>
          </cell>
        </row>
        <row r="10954">
          <cell r="D10954" t="str">
            <v>Iulus Truptor</v>
          </cell>
        </row>
        <row r="10955">
          <cell r="D10955" t="str">
            <v>Iulus Truptor</v>
          </cell>
        </row>
        <row r="10956">
          <cell r="D10956" t="str">
            <v>Iulus Truptor</v>
          </cell>
        </row>
        <row r="10957">
          <cell r="D10957" t="str">
            <v>Iulus Truptor</v>
          </cell>
        </row>
        <row r="10958">
          <cell r="D10958" t="str">
            <v>Iulus Truptor</v>
          </cell>
        </row>
        <row r="10959">
          <cell r="D10959" t="str">
            <v>Iulus Truptor</v>
          </cell>
        </row>
        <row r="10960">
          <cell r="D10960" t="str">
            <v>Iulus Truptor</v>
          </cell>
        </row>
        <row r="10961">
          <cell r="D10961" t="str">
            <v>Iulus Truptor</v>
          </cell>
        </row>
        <row r="10962">
          <cell r="D10962" t="str">
            <v>Iulus Truptor</v>
          </cell>
        </row>
        <row r="10963">
          <cell r="D10963" t="str">
            <v>Iulus Truptor</v>
          </cell>
        </row>
        <row r="10964">
          <cell r="D10964" t="str">
            <v>Iulus Truptor</v>
          </cell>
        </row>
        <row r="10965">
          <cell r="D10965" t="str">
            <v>Iulus Truptor</v>
          </cell>
        </row>
        <row r="10966">
          <cell r="D10966" t="str">
            <v>Iulus Truptor</v>
          </cell>
        </row>
        <row r="10967">
          <cell r="D10967" t="str">
            <v>Iulus Truptor</v>
          </cell>
        </row>
        <row r="10968">
          <cell r="D10968" t="str">
            <v>Iulus Truptor</v>
          </cell>
        </row>
        <row r="10969">
          <cell r="D10969" t="str">
            <v>Iulus Truptor</v>
          </cell>
        </row>
        <row r="10970">
          <cell r="D10970" t="str">
            <v>Iulus Truptor</v>
          </cell>
        </row>
        <row r="10971">
          <cell r="D10971" t="str">
            <v>Iulus Truptor</v>
          </cell>
        </row>
        <row r="10972">
          <cell r="D10972" t="str">
            <v>Iulus Truptor</v>
          </cell>
        </row>
        <row r="10973">
          <cell r="D10973" t="str">
            <v>Iulus Truptor</v>
          </cell>
        </row>
        <row r="10974">
          <cell r="D10974" t="str">
            <v>Iulus Truptor</v>
          </cell>
        </row>
        <row r="10975">
          <cell r="D10975" t="str">
            <v>Iulus Truptor</v>
          </cell>
        </row>
        <row r="10976">
          <cell r="D10976" t="str">
            <v>Iulus Truptor</v>
          </cell>
        </row>
        <row r="10977">
          <cell r="D10977" t="str">
            <v>Iulus Truptor</v>
          </cell>
        </row>
        <row r="10978">
          <cell r="D10978" t="str">
            <v>Iulus Truptor</v>
          </cell>
        </row>
        <row r="10979">
          <cell r="D10979" t="str">
            <v>Iulus Truptor</v>
          </cell>
        </row>
        <row r="10980">
          <cell r="D10980" t="str">
            <v>Iulus Truptor</v>
          </cell>
        </row>
        <row r="10981">
          <cell r="D10981" t="str">
            <v>Iulus Truptor</v>
          </cell>
        </row>
        <row r="10982">
          <cell r="D10982" t="str">
            <v>Iulus Truptor</v>
          </cell>
        </row>
        <row r="10983">
          <cell r="D10983" t="str">
            <v>Iulus Truptor</v>
          </cell>
        </row>
        <row r="10984">
          <cell r="D10984" t="str">
            <v>Iulus Truptor</v>
          </cell>
        </row>
        <row r="10985">
          <cell r="D10985" t="str">
            <v>Iulus Truptor</v>
          </cell>
        </row>
        <row r="10986">
          <cell r="D10986" t="str">
            <v>Iulus Truptor</v>
          </cell>
        </row>
        <row r="10987">
          <cell r="D10987" t="str">
            <v>Iulus Truptor</v>
          </cell>
        </row>
        <row r="10988">
          <cell r="D10988" t="str">
            <v>Iulus Truptor</v>
          </cell>
        </row>
        <row r="10989">
          <cell r="D10989" t="str">
            <v>Iulus Truptor</v>
          </cell>
        </row>
        <row r="10990">
          <cell r="D10990" t="str">
            <v>Iulus Truptor</v>
          </cell>
        </row>
        <row r="10991">
          <cell r="D10991" t="str">
            <v>Iulus Truptor</v>
          </cell>
        </row>
        <row r="10992">
          <cell r="D10992" t="str">
            <v>Iulus Truptor</v>
          </cell>
        </row>
        <row r="10993">
          <cell r="D10993" t="str">
            <v>Iulus Truptor</v>
          </cell>
        </row>
        <row r="10994">
          <cell r="D10994" t="str">
            <v>Iulus Truptor</v>
          </cell>
        </row>
        <row r="10995">
          <cell r="D10995" t="str">
            <v>Iulus Truptor</v>
          </cell>
        </row>
        <row r="10996">
          <cell r="D10996" t="str">
            <v>Iulus Truptor</v>
          </cell>
        </row>
        <row r="10997">
          <cell r="D10997" t="str">
            <v>Iulus Truptor</v>
          </cell>
        </row>
        <row r="10998">
          <cell r="D10998" t="str">
            <v>Iulus Truptor</v>
          </cell>
        </row>
        <row r="10999">
          <cell r="D10999" t="str">
            <v>Iulus Truptor</v>
          </cell>
        </row>
        <row r="11000">
          <cell r="D11000" t="str">
            <v>Iulus Truptor</v>
          </cell>
        </row>
        <row r="11001">
          <cell r="D11001" t="str">
            <v>Iulus Truptor</v>
          </cell>
        </row>
        <row r="11002">
          <cell r="D11002" t="str">
            <v>Iulus Truptor</v>
          </cell>
        </row>
        <row r="11003">
          <cell r="D11003" t="str">
            <v>Iulus Truptor</v>
          </cell>
        </row>
        <row r="11004">
          <cell r="D11004" t="str">
            <v>Iulus Truptor</v>
          </cell>
        </row>
        <row r="11005">
          <cell r="D11005" t="str">
            <v>Iulus Truptor</v>
          </cell>
        </row>
        <row r="11006">
          <cell r="D11006" t="str">
            <v>Iulus Truptor</v>
          </cell>
        </row>
        <row r="11007">
          <cell r="D11007" t="str">
            <v>Iulus Truptor</v>
          </cell>
        </row>
        <row r="11008">
          <cell r="D11008" t="str">
            <v>Iulus Truptor</v>
          </cell>
        </row>
        <row r="11009">
          <cell r="D11009" t="str">
            <v>Iulus Truptor</v>
          </cell>
        </row>
        <row r="11010">
          <cell r="D11010" t="str">
            <v>Iulus Truptor</v>
          </cell>
        </row>
        <row r="11011">
          <cell r="D11011" t="str">
            <v>Iulus Truptor</v>
          </cell>
        </row>
        <row r="11012">
          <cell r="D11012" t="str">
            <v>Iulus Truptor</v>
          </cell>
        </row>
        <row r="11013">
          <cell r="D11013" t="str">
            <v>Iulus Truptor</v>
          </cell>
        </row>
        <row r="11014">
          <cell r="D11014" t="str">
            <v>Iulus Truptor</v>
          </cell>
        </row>
        <row r="11015">
          <cell r="D11015" t="str">
            <v>Iulus Truptor</v>
          </cell>
        </row>
        <row r="11016">
          <cell r="D11016" t="str">
            <v>Iulus Truptor</v>
          </cell>
        </row>
        <row r="11017">
          <cell r="D11017" t="str">
            <v>Iulus Truptor</v>
          </cell>
        </row>
        <row r="11018">
          <cell r="D11018" t="str">
            <v>Iulus Truptor</v>
          </cell>
        </row>
        <row r="11019">
          <cell r="D11019" t="str">
            <v>Iulus Truptor</v>
          </cell>
        </row>
        <row r="11020">
          <cell r="D11020" t="str">
            <v>Iulus Truptor</v>
          </cell>
        </row>
        <row r="11021">
          <cell r="D11021" t="str">
            <v>Iulus Truptor</v>
          </cell>
        </row>
        <row r="11022">
          <cell r="D11022" t="str">
            <v>Iulus Truptor</v>
          </cell>
        </row>
        <row r="11023">
          <cell r="D11023" t="str">
            <v>Iulus Truptor</v>
          </cell>
        </row>
        <row r="11024">
          <cell r="D11024" t="str">
            <v>Iulus Truptor</v>
          </cell>
        </row>
        <row r="11025">
          <cell r="D11025" t="str">
            <v>Iulus Truptor</v>
          </cell>
        </row>
        <row r="11026">
          <cell r="D11026" t="str">
            <v>Iulus Truptor</v>
          </cell>
        </row>
        <row r="11027">
          <cell r="D11027" t="str">
            <v>Iulus Truptor</v>
          </cell>
        </row>
        <row r="11028">
          <cell r="D11028" t="str">
            <v>Iulus Truptor</v>
          </cell>
        </row>
        <row r="11029">
          <cell r="D11029" t="str">
            <v>Iulus Truptor</v>
          </cell>
        </row>
        <row r="11030">
          <cell r="D11030" t="str">
            <v>Iulus Truptor</v>
          </cell>
        </row>
        <row r="11031">
          <cell r="D11031" t="str">
            <v>Iulus Truptor</v>
          </cell>
        </row>
        <row r="11032">
          <cell r="D11032" t="str">
            <v>Iulus Truptor</v>
          </cell>
        </row>
        <row r="11033">
          <cell r="D11033" t="str">
            <v>Iulus Truptor</v>
          </cell>
        </row>
        <row r="11034">
          <cell r="D11034" t="str">
            <v>Iulus Truptor</v>
          </cell>
        </row>
        <row r="11035">
          <cell r="D11035" t="str">
            <v>Iulus Truptor</v>
          </cell>
        </row>
        <row r="11036">
          <cell r="D11036" t="str">
            <v>Iulus Truptor</v>
          </cell>
        </row>
        <row r="11037">
          <cell r="D11037" t="str">
            <v>Jonus Maximus</v>
          </cell>
        </row>
        <row r="11038">
          <cell r="D11038" t="str">
            <v>Jonus Maximus</v>
          </cell>
        </row>
        <row r="11039">
          <cell r="D11039" t="str">
            <v>Larrius Varro</v>
          </cell>
        </row>
        <row r="11040">
          <cell r="D11040" t="str">
            <v>Larrius Varro</v>
          </cell>
        </row>
        <row r="11041">
          <cell r="D11041" t="str">
            <v>Larrius Varro</v>
          </cell>
        </row>
        <row r="11042">
          <cell r="D11042" t="str">
            <v>Larrius Varro</v>
          </cell>
        </row>
        <row r="11043">
          <cell r="D11043" t="str">
            <v>Larrius Varro</v>
          </cell>
        </row>
        <row r="11044">
          <cell r="D11044" t="str">
            <v>Larrius Varro</v>
          </cell>
        </row>
        <row r="11045">
          <cell r="D11045" t="str">
            <v>Larrius Varro</v>
          </cell>
        </row>
        <row r="11046">
          <cell r="D11046" t="str">
            <v>Larrius Varro</v>
          </cell>
        </row>
        <row r="11047">
          <cell r="D11047" t="str">
            <v>Larrius Varro</v>
          </cell>
        </row>
        <row r="11048">
          <cell r="D11048" t="str">
            <v>Larrius Varro</v>
          </cell>
        </row>
        <row r="11049">
          <cell r="D11049" t="str">
            <v>Larrius Varro</v>
          </cell>
        </row>
        <row r="11050">
          <cell r="D11050" t="str">
            <v>Larrius Varro</v>
          </cell>
        </row>
        <row r="11051">
          <cell r="D11051" t="str">
            <v>Larrius Varro</v>
          </cell>
        </row>
        <row r="11052">
          <cell r="D11052" t="str">
            <v>Larrius Varro</v>
          </cell>
        </row>
        <row r="11053">
          <cell r="D11053" t="str">
            <v>Larrius Varro</v>
          </cell>
        </row>
        <row r="11054">
          <cell r="D11054" t="str">
            <v>Larrius Varro</v>
          </cell>
        </row>
        <row r="11055">
          <cell r="D11055" t="str">
            <v>Larrius Varro</v>
          </cell>
        </row>
        <row r="11056">
          <cell r="D11056" t="str">
            <v>Larrius Varro</v>
          </cell>
        </row>
        <row r="11057">
          <cell r="D11057" t="str">
            <v>Larrius Varro</v>
          </cell>
        </row>
        <row r="11058">
          <cell r="D11058" t="str">
            <v>Larrius Varro</v>
          </cell>
        </row>
        <row r="11059">
          <cell r="D11059" t="str">
            <v>Larrius Varro</v>
          </cell>
        </row>
        <row r="11060">
          <cell r="D11060" t="str">
            <v>Larrius Varro</v>
          </cell>
        </row>
        <row r="11061">
          <cell r="D11061" t="str">
            <v>Larrius Varro</v>
          </cell>
        </row>
        <row r="11062">
          <cell r="D11062" t="str">
            <v>Larrius Varro</v>
          </cell>
        </row>
        <row r="11063">
          <cell r="D11063" t="str">
            <v>Larrius Varro</v>
          </cell>
        </row>
        <row r="11064">
          <cell r="D11064" t="str">
            <v>Larrius Varro</v>
          </cell>
        </row>
        <row r="11065">
          <cell r="D11065" t="str">
            <v>Larrius Varro</v>
          </cell>
        </row>
        <row r="11066">
          <cell r="D11066" t="str">
            <v>Larrius Varro</v>
          </cell>
        </row>
        <row r="11067">
          <cell r="D11067" t="str">
            <v>Larrius Varro</v>
          </cell>
        </row>
        <row r="11068">
          <cell r="D11068" t="str">
            <v>Larrius Varro</v>
          </cell>
        </row>
        <row r="11069">
          <cell r="D11069" t="str">
            <v>Lucan Ostorius</v>
          </cell>
        </row>
        <row r="11070">
          <cell r="D11070" t="str">
            <v>Lucan Ostorius</v>
          </cell>
        </row>
        <row r="11071">
          <cell r="D11071" t="str">
            <v>Lucan Ostorius</v>
          </cell>
        </row>
        <row r="11072">
          <cell r="D11072" t="str">
            <v>Lucan Ostorius</v>
          </cell>
        </row>
        <row r="11073">
          <cell r="D11073" t="str">
            <v>Lucan Ostorius</v>
          </cell>
        </row>
        <row r="11074">
          <cell r="D11074" t="str">
            <v>Lucan Ostorius</v>
          </cell>
        </row>
        <row r="11075">
          <cell r="D11075" t="str">
            <v>Lucan Ostorius</v>
          </cell>
        </row>
        <row r="11076">
          <cell r="D11076" t="str">
            <v>Lucan Ostorius</v>
          </cell>
        </row>
        <row r="11077">
          <cell r="D11077" t="str">
            <v>Lucan Ostorius</v>
          </cell>
        </row>
        <row r="11078">
          <cell r="D11078" t="str">
            <v>Lucan Ostorius</v>
          </cell>
        </row>
        <row r="11079">
          <cell r="D11079" t="str">
            <v>Lucan Ostorius</v>
          </cell>
        </row>
        <row r="11080">
          <cell r="D11080" t="str">
            <v>Lucan Ostorius</v>
          </cell>
        </row>
        <row r="11081">
          <cell r="D11081" t="str">
            <v>Lucan Ostorius</v>
          </cell>
        </row>
        <row r="11082">
          <cell r="D11082" t="str">
            <v>Lucan Ostorius</v>
          </cell>
        </row>
        <row r="11083">
          <cell r="D11083" t="str">
            <v>Lucan Ostorius</v>
          </cell>
        </row>
        <row r="11084">
          <cell r="D11084" t="str">
            <v>Lucan Ostorius</v>
          </cell>
        </row>
        <row r="11085">
          <cell r="D11085" t="str">
            <v>Lucan Ostorius</v>
          </cell>
        </row>
        <row r="11086">
          <cell r="D11086" t="str">
            <v>Lucan Ostorius</v>
          </cell>
        </row>
        <row r="11087">
          <cell r="D11087" t="str">
            <v>Lucretinaus Olcinius</v>
          </cell>
        </row>
        <row r="11088">
          <cell r="D11088" t="str">
            <v>Lucretinaus Olcinius</v>
          </cell>
        </row>
        <row r="11089">
          <cell r="D11089" t="str">
            <v>Lucretinaus Olcinius</v>
          </cell>
        </row>
        <row r="11090">
          <cell r="D11090" t="str">
            <v>Lucretinaus Olcinius</v>
          </cell>
        </row>
        <row r="11091">
          <cell r="D11091" t="str">
            <v>Lucretinaus Olcinius</v>
          </cell>
        </row>
        <row r="11092">
          <cell r="D11092" t="str">
            <v>Lucretinaus Olcinius</v>
          </cell>
        </row>
        <row r="11093">
          <cell r="D11093" t="str">
            <v>Malpenix Blonia</v>
          </cell>
        </row>
        <row r="11094">
          <cell r="D11094" t="str">
            <v>Malpenix Blonia</v>
          </cell>
        </row>
        <row r="11095">
          <cell r="D11095" t="str">
            <v>Malpenix Blonia</v>
          </cell>
        </row>
        <row r="11096">
          <cell r="D11096" t="str">
            <v>Marsus Tullius</v>
          </cell>
        </row>
        <row r="11097">
          <cell r="D11097" t="str">
            <v>Marsus Tullius</v>
          </cell>
        </row>
        <row r="11098">
          <cell r="D11098" t="str">
            <v>Marsus Tullius</v>
          </cell>
        </row>
        <row r="11099">
          <cell r="D11099" t="str">
            <v>Marsus Tullius</v>
          </cell>
        </row>
        <row r="11100">
          <cell r="D11100" t="str">
            <v>Marsus Tullius</v>
          </cell>
        </row>
        <row r="11101">
          <cell r="D11101" t="str">
            <v>Marsus Tullius</v>
          </cell>
        </row>
        <row r="11102">
          <cell r="D11102" t="str">
            <v>Marsus Tullius</v>
          </cell>
        </row>
        <row r="11103">
          <cell r="D11103" t="str">
            <v>Marsus Tullius</v>
          </cell>
        </row>
        <row r="11104">
          <cell r="D11104" t="str">
            <v>Marsus Tullius</v>
          </cell>
        </row>
        <row r="11105">
          <cell r="D11105" t="str">
            <v>Marsus Tullius</v>
          </cell>
        </row>
        <row r="11106">
          <cell r="D11106" t="str">
            <v>Marsus Tullius</v>
          </cell>
        </row>
        <row r="11107">
          <cell r="D11107" t="str">
            <v>Marsus Tullius</v>
          </cell>
        </row>
        <row r="11108">
          <cell r="D11108" t="str">
            <v>Marsus Tullius</v>
          </cell>
        </row>
        <row r="11109">
          <cell r="D11109" t="str">
            <v>Miles Gloriosus</v>
          </cell>
        </row>
        <row r="11110">
          <cell r="D11110" t="str">
            <v>Miles Gloriosus</v>
          </cell>
        </row>
        <row r="11111">
          <cell r="D11111" t="str">
            <v>Miles Gloriosus</v>
          </cell>
        </row>
        <row r="11112">
          <cell r="D11112" t="str">
            <v>Miles Gloriosus</v>
          </cell>
        </row>
        <row r="11113">
          <cell r="D11113" t="str">
            <v>Miles Gloriosus</v>
          </cell>
        </row>
        <row r="11114">
          <cell r="D11114" t="str">
            <v>Miles Gloriosus</v>
          </cell>
        </row>
        <row r="11115">
          <cell r="D11115" t="str">
            <v>Miles Gloriosus</v>
          </cell>
        </row>
        <row r="11116">
          <cell r="D11116" t="str">
            <v>Miles Gloriosus</v>
          </cell>
        </row>
        <row r="11117">
          <cell r="D11117" t="str">
            <v>Miles Gloriosus</v>
          </cell>
        </row>
        <row r="11118">
          <cell r="D11118" t="str">
            <v>Miles Gloriosus</v>
          </cell>
        </row>
        <row r="11119">
          <cell r="D11119" t="str">
            <v>Miles Gloriosus</v>
          </cell>
        </row>
        <row r="11120">
          <cell r="D11120" t="str">
            <v>Miles Gloriosus</v>
          </cell>
        </row>
        <row r="11121">
          <cell r="D11121" t="str">
            <v>Miles Gloriosus</v>
          </cell>
        </row>
        <row r="11122">
          <cell r="D11122" t="str">
            <v>Miles Gloriosus</v>
          </cell>
        </row>
        <row r="11123">
          <cell r="D11123" t="str">
            <v>Murudius Flaeus</v>
          </cell>
        </row>
        <row r="11124">
          <cell r="D11124" t="str">
            <v>Murudius Flaeus</v>
          </cell>
        </row>
        <row r="11125">
          <cell r="D11125" t="str">
            <v>Murudius Flaeus</v>
          </cell>
        </row>
        <row r="11126">
          <cell r="D11126" t="str">
            <v>Murudius Flaeus</v>
          </cell>
        </row>
        <row r="11127">
          <cell r="D11127" t="str">
            <v>Murudius Flaeus</v>
          </cell>
        </row>
        <row r="11128">
          <cell r="D11128" t="str">
            <v>Murudius Flaeus</v>
          </cell>
        </row>
        <row r="11129">
          <cell r="D11129" t="str">
            <v>Murudius Flaeus</v>
          </cell>
        </row>
        <row r="11130">
          <cell r="D11130" t="str">
            <v>Murudius Flaeus</v>
          </cell>
        </row>
        <row r="11131">
          <cell r="D11131" t="str">
            <v>Natalinus Flavonius</v>
          </cell>
        </row>
        <row r="11132">
          <cell r="D11132" t="str">
            <v>Natalinus Flavonius</v>
          </cell>
        </row>
        <row r="11133">
          <cell r="D11133" t="str">
            <v>Oritius Maro</v>
          </cell>
        </row>
        <row r="11134">
          <cell r="D11134" t="str">
            <v>Oritius Maro</v>
          </cell>
        </row>
        <row r="11135">
          <cell r="D11135" t="str">
            <v>Oritius Maro</v>
          </cell>
        </row>
        <row r="11136">
          <cell r="D11136" t="str">
            <v>Oritius Maro</v>
          </cell>
        </row>
        <row r="11137">
          <cell r="D11137" t="str">
            <v>Oritius Maro</v>
          </cell>
        </row>
        <row r="11138">
          <cell r="D11138" t="str">
            <v>Percius Mercius</v>
          </cell>
        </row>
        <row r="11139">
          <cell r="D11139" t="str">
            <v>Percius Mercius</v>
          </cell>
        </row>
        <row r="11140">
          <cell r="D11140" t="str">
            <v>Percius Mercius</v>
          </cell>
        </row>
        <row r="11141">
          <cell r="D11141" t="str">
            <v>Percius Mercius</v>
          </cell>
        </row>
        <row r="11142">
          <cell r="D11142" t="str">
            <v>Percius Mercius</v>
          </cell>
        </row>
        <row r="11143">
          <cell r="D11143" t="str">
            <v>Percius Mercius</v>
          </cell>
        </row>
        <row r="11144">
          <cell r="D11144" t="str">
            <v>Percius Mercius</v>
          </cell>
        </row>
        <row r="11145">
          <cell r="D11145" t="str">
            <v>Percius Mercius</v>
          </cell>
        </row>
        <row r="11146">
          <cell r="D11146" t="str">
            <v>Percius Mercius</v>
          </cell>
        </row>
        <row r="11147">
          <cell r="D11147" t="str">
            <v>Percius Mercius</v>
          </cell>
        </row>
        <row r="11148">
          <cell r="D11148" t="str">
            <v>Percius Mercius</v>
          </cell>
        </row>
        <row r="11149">
          <cell r="D11149" t="str">
            <v>Percius Mercius</v>
          </cell>
        </row>
        <row r="11150">
          <cell r="D11150" t="str">
            <v>Percius Mercius</v>
          </cell>
        </row>
        <row r="11151">
          <cell r="D11151" t="str">
            <v>Percius Mercius</v>
          </cell>
        </row>
        <row r="11152">
          <cell r="D11152" t="str">
            <v>Percius Mercius</v>
          </cell>
        </row>
        <row r="11153">
          <cell r="D11153" t="str">
            <v>Percius Mercius</v>
          </cell>
        </row>
        <row r="11154">
          <cell r="D11154" t="str">
            <v>Percius Mercius</v>
          </cell>
        </row>
        <row r="11155">
          <cell r="D11155" t="str">
            <v>Percius Mercius</v>
          </cell>
        </row>
        <row r="11156">
          <cell r="D11156" t="str">
            <v>Percius Mercius</v>
          </cell>
        </row>
        <row r="11157">
          <cell r="D11157" t="str">
            <v>Percius Mercius</v>
          </cell>
        </row>
        <row r="11158">
          <cell r="D11158" t="str">
            <v>Percius Mercius</v>
          </cell>
        </row>
        <row r="11159">
          <cell r="D11159" t="str">
            <v>Percius Mercius</v>
          </cell>
        </row>
        <row r="11160">
          <cell r="D11160" t="str">
            <v>Percius Mercius</v>
          </cell>
        </row>
        <row r="11161">
          <cell r="D11161" t="str">
            <v>Percius Mercius</v>
          </cell>
        </row>
        <row r="11162">
          <cell r="D11162" t="str">
            <v>Percius Mercius</v>
          </cell>
        </row>
        <row r="11163">
          <cell r="D11163" t="str">
            <v>Percius Mercius</v>
          </cell>
        </row>
        <row r="11164">
          <cell r="D11164" t="str">
            <v>Percius Mercius</v>
          </cell>
        </row>
        <row r="11165">
          <cell r="D11165" t="str">
            <v>Percius Mercius</v>
          </cell>
        </row>
        <row r="11166">
          <cell r="D11166" t="str">
            <v>Percius Mercius</v>
          </cell>
        </row>
        <row r="11167">
          <cell r="D11167" t="str">
            <v>Percius Mercius</v>
          </cell>
        </row>
        <row r="11168">
          <cell r="D11168" t="str">
            <v>Percius Mercius</v>
          </cell>
        </row>
        <row r="11169">
          <cell r="D11169" t="str">
            <v>Percius Mercius</v>
          </cell>
        </row>
        <row r="11170">
          <cell r="D11170" t="str">
            <v>Percius Mercius</v>
          </cell>
        </row>
        <row r="11171">
          <cell r="D11171" t="str">
            <v>Percius Mercius</v>
          </cell>
        </row>
        <row r="11172">
          <cell r="D11172" t="str">
            <v>Percius Mercius</v>
          </cell>
        </row>
        <row r="11173">
          <cell r="D11173" t="str">
            <v>Percius Mercius</v>
          </cell>
        </row>
        <row r="11174">
          <cell r="D11174" t="str">
            <v>Percius Mercius</v>
          </cell>
        </row>
        <row r="11175">
          <cell r="D11175" t="str">
            <v>Percius Mercius</v>
          </cell>
        </row>
        <row r="11176">
          <cell r="D11176" t="str">
            <v>Percius Mercius</v>
          </cell>
        </row>
        <row r="11177">
          <cell r="D11177" t="str">
            <v>Percius Mercius</v>
          </cell>
        </row>
        <row r="11178">
          <cell r="D11178" t="str">
            <v>Percius Mercius</v>
          </cell>
        </row>
        <row r="11179">
          <cell r="D11179" t="str">
            <v>Percius Mercius</v>
          </cell>
        </row>
        <row r="11180">
          <cell r="D11180" t="str">
            <v>Percius Mercius</v>
          </cell>
        </row>
        <row r="11181">
          <cell r="D11181" t="str">
            <v>Percius Mercius</v>
          </cell>
        </row>
        <row r="11182">
          <cell r="D11182" t="str">
            <v>Percius Mercius</v>
          </cell>
        </row>
        <row r="11183">
          <cell r="D11183" t="str">
            <v>Percius Mercius</v>
          </cell>
        </row>
        <row r="11184">
          <cell r="D11184" t="str">
            <v>Percius Mercius</v>
          </cell>
        </row>
        <row r="11185">
          <cell r="D11185" t="str">
            <v>Percius Mercius</v>
          </cell>
        </row>
        <row r="11186">
          <cell r="D11186" t="str">
            <v>Percius Mercius</v>
          </cell>
        </row>
        <row r="11187">
          <cell r="D11187" t="str">
            <v>Percius Mercius</v>
          </cell>
        </row>
        <row r="11188">
          <cell r="D11188" t="str">
            <v>Percius Mercius</v>
          </cell>
        </row>
        <row r="11189">
          <cell r="D11189" t="str">
            <v>Percius Mercius</v>
          </cell>
        </row>
        <row r="11190">
          <cell r="D11190" t="str">
            <v>Percius Mercius</v>
          </cell>
        </row>
        <row r="11191">
          <cell r="D11191" t="str">
            <v>Percius Mercius</v>
          </cell>
        </row>
        <row r="11192">
          <cell r="D11192" t="str">
            <v>Percius Mercius</v>
          </cell>
        </row>
        <row r="11193">
          <cell r="D11193" t="str">
            <v>Percius Mercius</v>
          </cell>
        </row>
        <row r="11194">
          <cell r="D11194" t="str">
            <v>Percius Mercius</v>
          </cell>
        </row>
        <row r="11195">
          <cell r="D11195" t="str">
            <v>Percius Mercius</v>
          </cell>
        </row>
        <row r="11196">
          <cell r="D11196" t="str">
            <v>Percius Mercius</v>
          </cell>
        </row>
        <row r="11197">
          <cell r="D11197" t="str">
            <v>Percius Mercius</v>
          </cell>
        </row>
        <row r="11198">
          <cell r="D11198" t="str">
            <v>Percius Mercius</v>
          </cell>
        </row>
        <row r="11199">
          <cell r="D11199" t="str">
            <v>Percius Mercius</v>
          </cell>
        </row>
        <row r="11200">
          <cell r="D11200" t="str">
            <v>Percius Mercius</v>
          </cell>
        </row>
        <row r="11201">
          <cell r="D11201" t="str">
            <v>Percius Mercius</v>
          </cell>
        </row>
        <row r="11202">
          <cell r="D11202" t="str">
            <v>Percius Mercius</v>
          </cell>
        </row>
        <row r="11203">
          <cell r="D11203" t="str">
            <v>Percius Mercius</v>
          </cell>
        </row>
        <row r="11204">
          <cell r="D11204" t="str">
            <v>Percius Mercius</v>
          </cell>
        </row>
        <row r="11205">
          <cell r="D11205" t="str">
            <v>Percius Mercius</v>
          </cell>
        </row>
        <row r="11206">
          <cell r="D11206" t="str">
            <v>Percius Mercius</v>
          </cell>
        </row>
        <row r="11207">
          <cell r="D11207" t="str">
            <v>Percius Mercius</v>
          </cell>
        </row>
        <row r="11208">
          <cell r="D11208" t="str">
            <v>Percius Mercius</v>
          </cell>
        </row>
        <row r="11209">
          <cell r="D11209" t="str">
            <v>Percius Mercius</v>
          </cell>
        </row>
        <row r="11210">
          <cell r="D11210" t="str">
            <v>Percius Mercius</v>
          </cell>
        </row>
        <row r="11211">
          <cell r="D11211" t="str">
            <v>Percius Mercius</v>
          </cell>
        </row>
        <row r="11212">
          <cell r="D11212" t="str">
            <v>Percius Mercius</v>
          </cell>
        </row>
        <row r="11213">
          <cell r="D11213" t="str">
            <v>Percius Mercius</v>
          </cell>
        </row>
        <row r="11214">
          <cell r="D11214" t="str">
            <v>Percius Mercius</v>
          </cell>
        </row>
        <row r="11215">
          <cell r="D11215" t="str">
            <v>Percius Mercius</v>
          </cell>
        </row>
        <row r="11216">
          <cell r="D11216" t="str">
            <v>Percius Mercius</v>
          </cell>
        </row>
        <row r="11217">
          <cell r="D11217" t="str">
            <v>Percius Mercius</v>
          </cell>
        </row>
        <row r="11218">
          <cell r="D11218" t="str">
            <v>Percius Mercius</v>
          </cell>
        </row>
        <row r="11219">
          <cell r="D11219" t="str">
            <v>Percius Mercius</v>
          </cell>
        </row>
        <row r="11220">
          <cell r="D11220" t="str">
            <v>Percius Mercius</v>
          </cell>
        </row>
        <row r="11221">
          <cell r="D11221" t="str">
            <v>Percius Mercius</v>
          </cell>
        </row>
        <row r="11222">
          <cell r="D11222" t="str">
            <v>Percius Mercius</v>
          </cell>
        </row>
        <row r="11223">
          <cell r="D11223" t="str">
            <v>Percius Mercius</v>
          </cell>
        </row>
        <row r="11224">
          <cell r="D11224" t="str">
            <v>Percius Mercius</v>
          </cell>
        </row>
        <row r="11225">
          <cell r="D11225" t="str">
            <v>Percius Mercius</v>
          </cell>
        </row>
        <row r="11226">
          <cell r="D11226" t="str">
            <v>Percius Mercius</v>
          </cell>
        </row>
        <row r="11227">
          <cell r="D11227" t="str">
            <v>Percius Mercius</v>
          </cell>
        </row>
        <row r="11228">
          <cell r="D11228" t="str">
            <v>Percius Mercius</v>
          </cell>
        </row>
        <row r="11229">
          <cell r="D11229" t="str">
            <v>Percius Mercius</v>
          </cell>
        </row>
        <row r="11230">
          <cell r="D11230" t="str">
            <v>Percius Mercius</v>
          </cell>
        </row>
        <row r="11231">
          <cell r="D11231" t="str">
            <v>Percius Mercius</v>
          </cell>
        </row>
        <row r="11232">
          <cell r="D11232" t="str">
            <v>Percius Mercius</v>
          </cell>
        </row>
        <row r="11233">
          <cell r="D11233" t="str">
            <v>Percius Mercius</v>
          </cell>
        </row>
        <row r="11234">
          <cell r="D11234" t="str">
            <v>Percius Mercius</v>
          </cell>
        </row>
        <row r="11235">
          <cell r="D11235" t="str">
            <v>Percius Mercius</v>
          </cell>
        </row>
        <row r="11236">
          <cell r="D11236" t="str">
            <v>Percius Mercius</v>
          </cell>
        </row>
        <row r="11237">
          <cell r="D11237" t="str">
            <v>Percius Mercius</v>
          </cell>
        </row>
        <row r="11238">
          <cell r="D11238" t="str">
            <v>Percius Mercius</v>
          </cell>
        </row>
        <row r="11239">
          <cell r="D11239" t="str">
            <v>Percius Mercius</v>
          </cell>
        </row>
        <row r="11240">
          <cell r="D11240" t="str">
            <v>Percius Mercius</v>
          </cell>
        </row>
        <row r="11241">
          <cell r="D11241" t="str">
            <v>Percius Mercius</v>
          </cell>
        </row>
        <row r="11242">
          <cell r="D11242" t="str">
            <v>Percius Mercius</v>
          </cell>
        </row>
        <row r="11243">
          <cell r="D11243" t="str">
            <v>Percius Mercius</v>
          </cell>
        </row>
        <row r="11244">
          <cell r="D11244" t="str">
            <v>Percius Mercius</v>
          </cell>
        </row>
        <row r="11245">
          <cell r="D11245" t="str">
            <v>Percius Mercius</v>
          </cell>
        </row>
        <row r="11246">
          <cell r="D11246" t="str">
            <v>Percius Mercius</v>
          </cell>
        </row>
        <row r="11247">
          <cell r="D11247" t="str">
            <v>Percius Mercius</v>
          </cell>
        </row>
        <row r="11248">
          <cell r="D11248" t="str">
            <v>Percius Mercius</v>
          </cell>
        </row>
        <row r="11249">
          <cell r="D11249" t="str">
            <v>Percius Mercius</v>
          </cell>
        </row>
        <row r="11250">
          <cell r="D11250" t="str">
            <v>Percius Mercius</v>
          </cell>
        </row>
        <row r="11251">
          <cell r="D11251" t="str">
            <v>Percius Mercius</v>
          </cell>
        </row>
        <row r="11252">
          <cell r="D11252" t="str">
            <v>Plitinius Mero</v>
          </cell>
        </row>
        <row r="11253">
          <cell r="D11253" t="str">
            <v>Plitinius Mero</v>
          </cell>
        </row>
        <row r="11254">
          <cell r="D11254" t="str">
            <v>Plitinius Mero</v>
          </cell>
        </row>
        <row r="11255">
          <cell r="D11255" t="str">
            <v>Plitinius Mero</v>
          </cell>
        </row>
        <row r="11256">
          <cell r="D11256" t="str">
            <v>Plitinius Mero</v>
          </cell>
        </row>
        <row r="11257">
          <cell r="D11257" t="str">
            <v>Plitinius Mero</v>
          </cell>
        </row>
        <row r="11258">
          <cell r="D11258" t="str">
            <v>Plitinius Mero</v>
          </cell>
        </row>
        <row r="11259">
          <cell r="D11259" t="str">
            <v>Plitinius Mero</v>
          </cell>
        </row>
        <row r="11260">
          <cell r="D11260" t="str">
            <v>Plitinius Mero</v>
          </cell>
        </row>
        <row r="11261">
          <cell r="D11261" t="str">
            <v>Plitinius Mero</v>
          </cell>
        </row>
        <row r="11262">
          <cell r="D11262" t="str">
            <v>Plitinius Mero</v>
          </cell>
        </row>
        <row r="11263">
          <cell r="D11263" t="str">
            <v>Plitinius Mero</v>
          </cell>
        </row>
        <row r="11264">
          <cell r="D11264" t="str">
            <v>Plitinius Mero</v>
          </cell>
        </row>
        <row r="11265">
          <cell r="D11265" t="str">
            <v>Plitinius Mero</v>
          </cell>
        </row>
        <row r="11266">
          <cell r="D11266" t="str">
            <v>Plitinius Mero</v>
          </cell>
        </row>
        <row r="11267">
          <cell r="D11267" t="str">
            <v>Plitinius Mero</v>
          </cell>
        </row>
        <row r="11268">
          <cell r="D11268" t="str">
            <v>Plitinius Mero</v>
          </cell>
        </row>
        <row r="11269">
          <cell r="D11269" t="str">
            <v>Plitinius Mero</v>
          </cell>
        </row>
        <row r="11270">
          <cell r="D11270" t="str">
            <v>Plitinius Mero</v>
          </cell>
        </row>
        <row r="11271">
          <cell r="D11271" t="str">
            <v>Plitinius Mero</v>
          </cell>
        </row>
        <row r="11272">
          <cell r="D11272" t="str">
            <v>Plitinius Mero</v>
          </cell>
        </row>
        <row r="11273">
          <cell r="D11273" t="str">
            <v>Plitinius Mero</v>
          </cell>
        </row>
        <row r="11274">
          <cell r="D11274" t="str">
            <v>Plitinius Mero</v>
          </cell>
        </row>
        <row r="11275">
          <cell r="D11275" t="str">
            <v>Plitinius Mero</v>
          </cell>
        </row>
        <row r="11276">
          <cell r="D11276" t="str">
            <v>Plitinius Mero</v>
          </cell>
        </row>
        <row r="11277">
          <cell r="D11277" t="str">
            <v>Plitinius Mero</v>
          </cell>
        </row>
        <row r="11278">
          <cell r="D11278" t="str">
            <v>Plitinius Mero</v>
          </cell>
        </row>
        <row r="11279">
          <cell r="D11279" t="str">
            <v>Plitinius Mero</v>
          </cell>
        </row>
        <row r="11280">
          <cell r="D11280" t="str">
            <v>Plitinius Mero</v>
          </cell>
        </row>
        <row r="11281">
          <cell r="D11281" t="str">
            <v>Plitinius Mero</v>
          </cell>
        </row>
        <row r="11282">
          <cell r="D11282" t="str">
            <v>Plitinius Mero</v>
          </cell>
        </row>
        <row r="11283">
          <cell r="D11283" t="str">
            <v>Plitinius Mero</v>
          </cell>
        </row>
        <row r="11284">
          <cell r="D11284" t="str">
            <v>Plitinius Mero</v>
          </cell>
        </row>
        <row r="11285">
          <cell r="D11285" t="str">
            <v>Plitinius Mero</v>
          </cell>
        </row>
        <row r="11286">
          <cell r="D11286" t="str">
            <v>Plitinius Mero</v>
          </cell>
        </row>
        <row r="11287">
          <cell r="D11287" t="str">
            <v>Plitinius Mero</v>
          </cell>
        </row>
        <row r="11288">
          <cell r="D11288" t="str">
            <v>Plitinius Mero</v>
          </cell>
        </row>
        <row r="11289">
          <cell r="D11289" t="str">
            <v>Raxle Berne</v>
          </cell>
        </row>
        <row r="11290">
          <cell r="D11290" t="str">
            <v>Raxle Berne</v>
          </cell>
        </row>
        <row r="11291">
          <cell r="D11291" t="str">
            <v>Raxle Berne</v>
          </cell>
        </row>
        <row r="11292">
          <cell r="D11292" t="str">
            <v>Raxle Berne</v>
          </cell>
        </row>
        <row r="11293">
          <cell r="D11293" t="str">
            <v>Raxle Berne</v>
          </cell>
        </row>
        <row r="11294">
          <cell r="D11294" t="str">
            <v>Raxle Berne</v>
          </cell>
        </row>
        <row r="11295">
          <cell r="D11295" t="str">
            <v>Raxle Berne</v>
          </cell>
        </row>
        <row r="11296">
          <cell r="D11296" t="str">
            <v>Raxle Berne</v>
          </cell>
        </row>
        <row r="11297">
          <cell r="D11297" t="str">
            <v>Raxle Berne</v>
          </cell>
        </row>
        <row r="11298">
          <cell r="D11298" t="str">
            <v>Raxle Berne</v>
          </cell>
        </row>
        <row r="11299">
          <cell r="D11299" t="str">
            <v>Raxle Berne</v>
          </cell>
        </row>
        <row r="11300">
          <cell r="D11300" t="str">
            <v>Raxle Berne</v>
          </cell>
        </row>
        <row r="11301">
          <cell r="D11301" t="str">
            <v>Raxle Berne</v>
          </cell>
        </row>
        <row r="11302">
          <cell r="D11302" t="str">
            <v>Raxle Berne</v>
          </cell>
        </row>
        <row r="11303">
          <cell r="D11303" t="str">
            <v>Raxle Berne</v>
          </cell>
        </row>
        <row r="11304">
          <cell r="D11304" t="str">
            <v>Raxle Berne</v>
          </cell>
        </row>
        <row r="11305">
          <cell r="D11305" t="str">
            <v>Raxle Berne</v>
          </cell>
        </row>
        <row r="11306">
          <cell r="D11306" t="str">
            <v>Raxle Berne</v>
          </cell>
        </row>
        <row r="11307">
          <cell r="D11307" t="str">
            <v>Raxle Berne</v>
          </cell>
        </row>
        <row r="11308">
          <cell r="D11308" t="str">
            <v>Raxle Berne</v>
          </cell>
        </row>
        <row r="11309">
          <cell r="D11309" t="str">
            <v>Rufinus Alleius</v>
          </cell>
        </row>
        <row r="11310">
          <cell r="D11310" t="str">
            <v>Rufinus Alleius</v>
          </cell>
        </row>
        <row r="11311">
          <cell r="D11311" t="str">
            <v>Rufinus Alleius</v>
          </cell>
        </row>
        <row r="11312">
          <cell r="D11312" t="str">
            <v>Sabinus Oranius</v>
          </cell>
        </row>
        <row r="11313">
          <cell r="D11313" t="str">
            <v>Sabinus Oranius</v>
          </cell>
        </row>
        <row r="11314">
          <cell r="D11314" t="str">
            <v>Sabinus Oranius</v>
          </cell>
        </row>
        <row r="11315">
          <cell r="D11315" t="str">
            <v>Sabinus Oranius</v>
          </cell>
        </row>
        <row r="11316">
          <cell r="D11316" t="str">
            <v>Sabinus Oranius</v>
          </cell>
        </row>
        <row r="11317">
          <cell r="D11317" t="str">
            <v>Sabinus Oranius</v>
          </cell>
        </row>
        <row r="11318">
          <cell r="D11318" t="str">
            <v>Sabinus Oranius</v>
          </cell>
        </row>
        <row r="11319">
          <cell r="D11319" t="str">
            <v>Sabinus Oranius</v>
          </cell>
        </row>
        <row r="11320">
          <cell r="D11320" t="str">
            <v>Sabinus Oranius</v>
          </cell>
        </row>
        <row r="11321">
          <cell r="D11321" t="str">
            <v>Sabinus Oranius</v>
          </cell>
        </row>
        <row r="11322">
          <cell r="D11322" t="str">
            <v>Sabinus Oranius</v>
          </cell>
        </row>
        <row r="11323">
          <cell r="D11323" t="str">
            <v>Saenus Lusius</v>
          </cell>
        </row>
        <row r="11324">
          <cell r="D11324" t="str">
            <v>Saenus Lusius</v>
          </cell>
        </row>
        <row r="11325">
          <cell r="D11325" t="str">
            <v>Saenus Lusius</v>
          </cell>
        </row>
        <row r="11326">
          <cell r="D11326" t="str">
            <v>Saenus Lusius</v>
          </cell>
        </row>
        <row r="11327">
          <cell r="D11327" t="str">
            <v>Saenus Lusius</v>
          </cell>
        </row>
        <row r="11328">
          <cell r="D11328" t="str">
            <v>Saenus Lusius</v>
          </cell>
        </row>
        <row r="11329">
          <cell r="D11329" t="str">
            <v>Saenus Lusius</v>
          </cell>
        </row>
        <row r="11330">
          <cell r="D11330" t="str">
            <v>Saenus Lusius</v>
          </cell>
        </row>
        <row r="11331">
          <cell r="D11331" t="str">
            <v>Saenus Lusius</v>
          </cell>
        </row>
        <row r="11332">
          <cell r="D11332" t="str">
            <v>Saenus Lusius</v>
          </cell>
        </row>
        <row r="11333">
          <cell r="D11333" t="str">
            <v>Saenus Lusius</v>
          </cell>
        </row>
        <row r="11334">
          <cell r="D11334" t="str">
            <v>Saenus Lusius</v>
          </cell>
        </row>
        <row r="11335">
          <cell r="D11335" t="str">
            <v>Saenus Lusius</v>
          </cell>
        </row>
        <row r="11336">
          <cell r="D11336" t="str">
            <v>Saenus Lusius</v>
          </cell>
        </row>
        <row r="11337">
          <cell r="D11337" t="str">
            <v>Saenus Lusius</v>
          </cell>
        </row>
        <row r="11338">
          <cell r="D11338" t="str">
            <v>Saenus Lusius</v>
          </cell>
        </row>
        <row r="11339">
          <cell r="D11339" t="str">
            <v>Saenus Lusius</v>
          </cell>
        </row>
        <row r="11340">
          <cell r="D11340" t="str">
            <v>Saenus Lusius</v>
          </cell>
        </row>
        <row r="11341">
          <cell r="D11341" t="str">
            <v>Saenus Lusius</v>
          </cell>
        </row>
        <row r="11342">
          <cell r="D11342" t="str">
            <v>Saenus Lusius</v>
          </cell>
        </row>
        <row r="11343">
          <cell r="D11343" t="str">
            <v>Saenus Lusius</v>
          </cell>
        </row>
        <row r="11344">
          <cell r="D11344" t="str">
            <v>Saenus Lusius</v>
          </cell>
        </row>
        <row r="11345">
          <cell r="D11345" t="str">
            <v>Saenus Lusius</v>
          </cell>
        </row>
        <row r="11346">
          <cell r="D11346" t="str">
            <v>Saenus Lusius</v>
          </cell>
        </row>
        <row r="11347">
          <cell r="D11347" t="str">
            <v>Saenus Lusius</v>
          </cell>
        </row>
        <row r="11348">
          <cell r="D11348" t="str">
            <v>Saenus Lusius</v>
          </cell>
        </row>
        <row r="11349">
          <cell r="D11349" t="str">
            <v>Saenus Lusius</v>
          </cell>
        </row>
        <row r="11350">
          <cell r="D11350" t="str">
            <v>Saenus Lusius</v>
          </cell>
        </row>
        <row r="11351">
          <cell r="D11351" t="str">
            <v>Saenus Lusius</v>
          </cell>
        </row>
        <row r="11352">
          <cell r="D11352" t="str">
            <v>Saenus Lusius</v>
          </cell>
        </row>
        <row r="11353">
          <cell r="D11353" t="str">
            <v>Saenus Lusius</v>
          </cell>
        </row>
        <row r="11354">
          <cell r="D11354" t="str">
            <v>Saenus Lusius</v>
          </cell>
        </row>
        <row r="11355">
          <cell r="D11355" t="str">
            <v>Saenus Lusius</v>
          </cell>
        </row>
        <row r="11356">
          <cell r="D11356" t="str">
            <v>Saenus Lusius</v>
          </cell>
        </row>
        <row r="11357">
          <cell r="D11357" t="str">
            <v>Saenus Lusius</v>
          </cell>
        </row>
        <row r="11358">
          <cell r="D11358" t="str">
            <v>Saenus Lusius</v>
          </cell>
        </row>
        <row r="11359">
          <cell r="D11359" t="str">
            <v>Saenus Lusius</v>
          </cell>
        </row>
        <row r="11360">
          <cell r="D11360" t="str">
            <v>Saenus Lusius</v>
          </cell>
        </row>
        <row r="11361">
          <cell r="D11361" t="str">
            <v>Saenus Lusius</v>
          </cell>
        </row>
        <row r="11362">
          <cell r="D11362" t="str">
            <v>Saenus Lusius</v>
          </cell>
        </row>
        <row r="11363">
          <cell r="D11363" t="str">
            <v>Saenus Lusius</v>
          </cell>
        </row>
        <row r="11364">
          <cell r="D11364" t="str">
            <v>Saenus Lusius</v>
          </cell>
        </row>
        <row r="11365">
          <cell r="D11365" t="str">
            <v>Saenus Lusius</v>
          </cell>
        </row>
        <row r="11366">
          <cell r="D11366" t="str">
            <v>Saenus Lusius</v>
          </cell>
        </row>
        <row r="11367">
          <cell r="D11367" t="str">
            <v>Saprius Entius</v>
          </cell>
        </row>
        <row r="11368">
          <cell r="D11368" t="str">
            <v>Saprius Entius</v>
          </cell>
        </row>
        <row r="11369">
          <cell r="D11369" t="str">
            <v>Saprius Entius</v>
          </cell>
        </row>
        <row r="11370">
          <cell r="D11370" t="str">
            <v>Saprius Entius</v>
          </cell>
        </row>
        <row r="11371">
          <cell r="D11371" t="str">
            <v>Saprius Entius</v>
          </cell>
        </row>
        <row r="11372">
          <cell r="D11372" t="str">
            <v>Saprius Entius</v>
          </cell>
        </row>
        <row r="11373">
          <cell r="D11373" t="str">
            <v>Saprius Entius</v>
          </cell>
        </row>
        <row r="11374">
          <cell r="D11374" t="str">
            <v>Saprius Entius</v>
          </cell>
        </row>
        <row r="11375">
          <cell r="D11375" t="str">
            <v>Saprius Entius</v>
          </cell>
        </row>
        <row r="11376">
          <cell r="D11376" t="str">
            <v>Saprius Entius</v>
          </cell>
        </row>
        <row r="11377">
          <cell r="D11377" t="str">
            <v>Saprius Entius</v>
          </cell>
        </row>
        <row r="11378">
          <cell r="D11378" t="str">
            <v>Segunivus Mantedius</v>
          </cell>
        </row>
        <row r="11379">
          <cell r="D11379" t="str">
            <v>Segunivus Mantedius</v>
          </cell>
        </row>
        <row r="11380">
          <cell r="D11380" t="str">
            <v>Segunivus Mantedius</v>
          </cell>
        </row>
        <row r="11381">
          <cell r="D11381" t="str">
            <v>Segunivus Mantedius</v>
          </cell>
        </row>
        <row r="11382">
          <cell r="D11382" t="str">
            <v>Segunivus Mantedius</v>
          </cell>
        </row>
        <row r="11383">
          <cell r="D11383" t="str">
            <v>Segunivus Mantedius</v>
          </cell>
        </row>
        <row r="11384">
          <cell r="D11384" t="str">
            <v>Segunivus Mantedius</v>
          </cell>
        </row>
        <row r="11385">
          <cell r="D11385" t="str">
            <v>Segunivus Mantedius</v>
          </cell>
        </row>
        <row r="11386">
          <cell r="D11386" t="str">
            <v>Segunivus Mantedius</v>
          </cell>
        </row>
        <row r="11387">
          <cell r="D11387" t="str">
            <v>Segunivus Mantedius</v>
          </cell>
        </row>
        <row r="11388">
          <cell r="A11388">
            <v>1</v>
          </cell>
          <cell r="D11388" t="str">
            <v>Sellus Gravius</v>
          </cell>
        </row>
        <row r="11389">
          <cell r="A11389">
            <v>1</v>
          </cell>
          <cell r="D11389" t="str">
            <v>Sellus Gravius</v>
          </cell>
        </row>
        <row r="11390">
          <cell r="A11390">
            <v>1</v>
          </cell>
          <cell r="D11390" t="str">
            <v>Sellus Gravius</v>
          </cell>
        </row>
        <row r="11391">
          <cell r="A11391">
            <v>1</v>
          </cell>
          <cell r="D11391" t="str">
            <v>Sellus Gravius</v>
          </cell>
        </row>
        <row r="11392">
          <cell r="A11392">
            <v>1</v>
          </cell>
          <cell r="D11392" t="str">
            <v>Sellus Gravius</v>
          </cell>
        </row>
        <row r="11393">
          <cell r="A11393">
            <v>1</v>
          </cell>
          <cell r="D11393" t="str">
            <v>Sellus Gravius</v>
          </cell>
        </row>
        <row r="11394">
          <cell r="A11394">
            <v>1</v>
          </cell>
          <cell r="D11394" t="str">
            <v>Sellus Gravius</v>
          </cell>
        </row>
        <row r="11395">
          <cell r="A11395">
            <v>1</v>
          </cell>
          <cell r="D11395" t="str">
            <v>Sellus Gravius</v>
          </cell>
        </row>
        <row r="11396">
          <cell r="A11396">
            <v>1</v>
          </cell>
          <cell r="D11396" t="str">
            <v>Sellus Gravius</v>
          </cell>
        </row>
        <row r="11397">
          <cell r="A11397">
            <v>1</v>
          </cell>
          <cell r="D11397" t="str">
            <v>Sellus Gravius</v>
          </cell>
        </row>
        <row r="11398">
          <cell r="A11398">
            <v>1</v>
          </cell>
          <cell r="D11398" t="str">
            <v>Sellus Gravius</v>
          </cell>
        </row>
        <row r="11399">
          <cell r="A11399">
            <v>1</v>
          </cell>
          <cell r="D11399" t="str">
            <v>Sellus Gravius</v>
          </cell>
        </row>
        <row r="11400">
          <cell r="A11400">
            <v>1</v>
          </cell>
          <cell r="D11400" t="str">
            <v>Sellus Gravius</v>
          </cell>
        </row>
        <row r="11401">
          <cell r="A11401">
            <v>1</v>
          </cell>
          <cell r="D11401" t="str">
            <v>Sellus Gravius</v>
          </cell>
        </row>
        <row r="11402">
          <cell r="A11402">
            <v>1</v>
          </cell>
          <cell r="D11402" t="str">
            <v>Sellus Gravius</v>
          </cell>
        </row>
        <row r="11403">
          <cell r="A11403">
            <v>1</v>
          </cell>
          <cell r="D11403" t="str">
            <v>Sellus Gravius</v>
          </cell>
        </row>
        <row r="11404">
          <cell r="A11404">
            <v>1</v>
          </cell>
          <cell r="D11404" t="str">
            <v>Sellus Gravius</v>
          </cell>
        </row>
        <row r="11405">
          <cell r="A11405">
            <v>1</v>
          </cell>
          <cell r="D11405" t="str">
            <v>Sellus Gravius</v>
          </cell>
        </row>
        <row r="11406">
          <cell r="A11406">
            <v>1</v>
          </cell>
          <cell r="D11406" t="str">
            <v>Sellus Gravius</v>
          </cell>
        </row>
        <row r="11407">
          <cell r="A11407">
            <v>1</v>
          </cell>
          <cell r="D11407" t="str">
            <v>Sellus Gravius</v>
          </cell>
        </row>
        <row r="11408">
          <cell r="A11408">
            <v>1</v>
          </cell>
          <cell r="D11408" t="str">
            <v>Sellus Gravius</v>
          </cell>
        </row>
        <row r="11409">
          <cell r="A11409">
            <v>1</v>
          </cell>
          <cell r="D11409" t="str">
            <v>Sellus Gravius</v>
          </cell>
        </row>
        <row r="11410">
          <cell r="A11410">
            <v>1</v>
          </cell>
          <cell r="D11410" t="str">
            <v>Sellus Gravius</v>
          </cell>
        </row>
        <row r="11411">
          <cell r="D11411" t="str">
            <v>Senilias Cadiusus</v>
          </cell>
        </row>
        <row r="11412">
          <cell r="D11412" t="str">
            <v>Senilias Cadiusus</v>
          </cell>
        </row>
        <row r="11413">
          <cell r="D11413" t="str">
            <v>Senilias Cadiusus</v>
          </cell>
        </row>
        <row r="11414">
          <cell r="D11414" t="str">
            <v>Senilias Cadiusus</v>
          </cell>
        </row>
        <row r="11415">
          <cell r="D11415" t="str">
            <v>Senilias Cadiusus</v>
          </cell>
        </row>
        <row r="11416">
          <cell r="D11416" t="str">
            <v>Senilias Cadiusus</v>
          </cell>
        </row>
        <row r="11417">
          <cell r="D11417" t="str">
            <v>Senilias Cadiusus</v>
          </cell>
        </row>
        <row r="11418">
          <cell r="D11418" t="str">
            <v>Senilias Cadiusus</v>
          </cell>
        </row>
        <row r="11419">
          <cell r="D11419" t="str">
            <v>Senilias Cadiusus</v>
          </cell>
        </row>
        <row r="11420">
          <cell r="D11420" t="str">
            <v>Senilias Cadiusus</v>
          </cell>
        </row>
        <row r="11421">
          <cell r="D11421" t="str">
            <v>Senilias Cadiusus</v>
          </cell>
        </row>
        <row r="11422">
          <cell r="D11422" t="str">
            <v>Senilias Cadiusus</v>
          </cell>
        </row>
        <row r="11423">
          <cell r="D11423" t="str">
            <v>Senilias Cadiusus</v>
          </cell>
        </row>
        <row r="11424">
          <cell r="D11424" t="str">
            <v>Senilias Cadiusus</v>
          </cell>
        </row>
        <row r="11425">
          <cell r="D11425" t="str">
            <v>Senilias Cadiusus</v>
          </cell>
        </row>
        <row r="11426">
          <cell r="D11426" t="str">
            <v>Senilias Cadiusus</v>
          </cell>
        </row>
        <row r="11427">
          <cell r="D11427" t="str">
            <v>Sirollus Saccus</v>
          </cell>
        </row>
        <row r="11428">
          <cell r="D11428" t="str">
            <v>Somutis Vunnis</v>
          </cell>
        </row>
        <row r="11429">
          <cell r="D11429" t="str">
            <v>Somutis Vunnis</v>
          </cell>
        </row>
        <row r="11430">
          <cell r="D11430" t="str">
            <v>Somutis Vunnis</v>
          </cell>
        </row>
        <row r="11431">
          <cell r="D11431" t="str">
            <v>Somutis Vunnis</v>
          </cell>
        </row>
        <row r="11432">
          <cell r="D11432" t="str">
            <v>Stentus Tullius</v>
          </cell>
        </row>
        <row r="11433">
          <cell r="D11433" t="str">
            <v>Stentus Tullius</v>
          </cell>
        </row>
        <row r="11434">
          <cell r="D11434" t="str">
            <v>Stentus Tullius</v>
          </cell>
        </row>
        <row r="11435">
          <cell r="D11435" t="str">
            <v>Stentus Tullius</v>
          </cell>
        </row>
        <row r="11436">
          <cell r="D11436" t="str">
            <v>Strillian Macro</v>
          </cell>
        </row>
        <row r="11437">
          <cell r="D11437" t="str">
            <v>Strillian Macro</v>
          </cell>
        </row>
        <row r="11438">
          <cell r="D11438" t="str">
            <v>Strillian Macro</v>
          </cell>
        </row>
        <row r="11439">
          <cell r="D11439" t="str">
            <v>Strillian Macro</v>
          </cell>
        </row>
        <row r="11440">
          <cell r="D11440" t="str">
            <v>Strillian Macro</v>
          </cell>
        </row>
        <row r="11441">
          <cell r="D11441" t="str">
            <v>Strillian Macro</v>
          </cell>
        </row>
        <row r="11442">
          <cell r="D11442" t="str">
            <v>Strillian Macro</v>
          </cell>
        </row>
        <row r="11443">
          <cell r="D11443" t="str">
            <v>Strillian Macro</v>
          </cell>
        </row>
        <row r="11444">
          <cell r="D11444" t="str">
            <v>Strillian Macro</v>
          </cell>
        </row>
        <row r="11445">
          <cell r="D11445" t="str">
            <v>Strillian Macro</v>
          </cell>
        </row>
        <row r="11446">
          <cell r="D11446" t="str">
            <v>Strillian Macro</v>
          </cell>
        </row>
        <row r="11447">
          <cell r="D11447" t="str">
            <v>Strillian Macro</v>
          </cell>
        </row>
        <row r="11448">
          <cell r="D11448" t="str">
            <v>Strillian Macro</v>
          </cell>
        </row>
        <row r="11449">
          <cell r="D11449" t="str">
            <v>Strillian Macro</v>
          </cell>
        </row>
        <row r="11450">
          <cell r="D11450" t="str">
            <v>Strillian Macro</v>
          </cell>
        </row>
        <row r="11451">
          <cell r="D11451" t="str">
            <v>Strillian Macro</v>
          </cell>
        </row>
        <row r="11452">
          <cell r="D11452" t="str">
            <v>Strillian Macro</v>
          </cell>
        </row>
        <row r="11453">
          <cell r="D11453" t="str">
            <v>Strillian Macro</v>
          </cell>
        </row>
        <row r="11454">
          <cell r="D11454" t="str">
            <v>Strillian Macro</v>
          </cell>
        </row>
        <row r="11455">
          <cell r="D11455" t="str">
            <v>Strillian Macro</v>
          </cell>
        </row>
        <row r="11456">
          <cell r="D11456" t="str">
            <v>Strillian Macro</v>
          </cell>
        </row>
        <row r="11457">
          <cell r="D11457" t="str">
            <v>Strillian Macro</v>
          </cell>
        </row>
        <row r="11458">
          <cell r="D11458" t="str">
            <v>Strillian Macro</v>
          </cell>
        </row>
        <row r="11459">
          <cell r="D11459" t="str">
            <v>Strillian Macro</v>
          </cell>
        </row>
        <row r="11460">
          <cell r="D11460" t="str">
            <v>Strillian Macro</v>
          </cell>
        </row>
        <row r="11461">
          <cell r="D11461" t="str">
            <v>Strillian Macro</v>
          </cell>
        </row>
        <row r="11462">
          <cell r="D11462" t="str">
            <v>Strillian Macro</v>
          </cell>
        </row>
        <row r="11463">
          <cell r="D11463" t="str">
            <v>Strillian Macro</v>
          </cell>
        </row>
        <row r="11464">
          <cell r="D11464" t="str">
            <v>Strillian Macro</v>
          </cell>
        </row>
        <row r="11465">
          <cell r="D11465" t="str">
            <v>Strillian Macro</v>
          </cell>
        </row>
        <row r="11466">
          <cell r="D11466" t="str">
            <v>Strillian Macro</v>
          </cell>
        </row>
        <row r="11467">
          <cell r="D11467" t="str">
            <v>Strillian Macro</v>
          </cell>
        </row>
        <row r="11468">
          <cell r="D11468" t="str">
            <v>Strillian Macro</v>
          </cell>
        </row>
        <row r="11469">
          <cell r="D11469" t="str">
            <v>Strillian Macro</v>
          </cell>
        </row>
        <row r="11470">
          <cell r="D11470" t="str">
            <v>Strillian Macro</v>
          </cell>
        </row>
        <row r="11471">
          <cell r="D11471" t="str">
            <v>Strillian Macro</v>
          </cell>
        </row>
        <row r="11472">
          <cell r="D11472" t="str">
            <v>Strillian Macro</v>
          </cell>
        </row>
        <row r="11473">
          <cell r="D11473" t="str">
            <v>Surus Velvus</v>
          </cell>
        </row>
        <row r="11474">
          <cell r="D11474" t="str">
            <v>Synnolian Tunifus</v>
          </cell>
        </row>
        <row r="11475">
          <cell r="D11475" t="str">
            <v>Synnolian Tunifus</v>
          </cell>
        </row>
        <row r="11476">
          <cell r="D11476" t="str">
            <v>Synnolian Tunifus</v>
          </cell>
        </row>
        <row r="11477">
          <cell r="D11477" t="str">
            <v>Synnolian Tunifus</v>
          </cell>
        </row>
        <row r="11478">
          <cell r="D11478" t="str">
            <v>Synnolian Tunifus</v>
          </cell>
        </row>
        <row r="11479">
          <cell r="D11479" t="str">
            <v>Synnolian Tunifus</v>
          </cell>
        </row>
        <row r="11480">
          <cell r="D11480" t="str">
            <v>Synnolian Tunifus</v>
          </cell>
        </row>
        <row r="11481">
          <cell r="D11481" t="str">
            <v>Synnolian Tunifus</v>
          </cell>
        </row>
        <row r="11482">
          <cell r="D11482" t="str">
            <v>Synnolian Tunifus</v>
          </cell>
        </row>
        <row r="11483">
          <cell r="D11483" t="str">
            <v>Synnolian Tunifus</v>
          </cell>
        </row>
        <row r="11484">
          <cell r="D11484" t="str">
            <v>Synnolian Tunifus</v>
          </cell>
        </row>
        <row r="11485">
          <cell r="D11485" t="str">
            <v>Synnolian Tunifus</v>
          </cell>
        </row>
        <row r="11486">
          <cell r="D11486" t="str">
            <v>Synnolian Tunifus</v>
          </cell>
        </row>
        <row r="11487">
          <cell r="D11487" t="str">
            <v>Synnolian Tunifus</v>
          </cell>
        </row>
        <row r="11488">
          <cell r="D11488" t="str">
            <v>Synnolian Tunifus</v>
          </cell>
        </row>
        <row r="11489">
          <cell r="D11489" t="str">
            <v>Synnolian Tunifus</v>
          </cell>
        </row>
        <row r="11490">
          <cell r="D11490" t="str">
            <v>Synnolian Tunifus</v>
          </cell>
        </row>
        <row r="11491">
          <cell r="D11491" t="str">
            <v>Synnolian Tunifus</v>
          </cell>
        </row>
        <row r="11492">
          <cell r="D11492" t="str">
            <v>Synnolian Tunifus</v>
          </cell>
        </row>
        <row r="11493">
          <cell r="D11493" t="str">
            <v>Synnolian Tunifus</v>
          </cell>
        </row>
        <row r="11494">
          <cell r="D11494" t="str">
            <v>Synnolian Tunifus</v>
          </cell>
        </row>
        <row r="11495">
          <cell r="D11495" t="str">
            <v>Synnolian Tunifus</v>
          </cell>
        </row>
        <row r="11496">
          <cell r="D11496" t="str">
            <v>Synnolian Tunifus</v>
          </cell>
        </row>
        <row r="11497">
          <cell r="D11497" t="str">
            <v>Synnolian Tunifus</v>
          </cell>
        </row>
        <row r="11498">
          <cell r="D11498" t="str">
            <v>Synnolian Tunifus</v>
          </cell>
        </row>
        <row r="11499">
          <cell r="D11499" t="str">
            <v>Synnolian Tunifus</v>
          </cell>
        </row>
        <row r="11500">
          <cell r="D11500" t="str">
            <v>Synnolian Tunifus</v>
          </cell>
        </row>
        <row r="11501">
          <cell r="D11501" t="str">
            <v>Synnolian Tunifus</v>
          </cell>
        </row>
        <row r="11502">
          <cell r="D11502" t="str">
            <v>Synnolian Tunifus</v>
          </cell>
        </row>
        <row r="11503">
          <cell r="D11503" t="str">
            <v>Synnolian Tunifus</v>
          </cell>
        </row>
        <row r="11504">
          <cell r="D11504" t="str">
            <v>Synnolian Tunifus</v>
          </cell>
        </row>
        <row r="11505">
          <cell r="D11505" t="str">
            <v>Synnolian Tunifus</v>
          </cell>
        </row>
        <row r="11506">
          <cell r="D11506" t="str">
            <v>Synnolian Tunifus</v>
          </cell>
        </row>
        <row r="11507">
          <cell r="D11507" t="str">
            <v>Synnolian Tunifus</v>
          </cell>
        </row>
        <row r="11508">
          <cell r="D11508" t="str">
            <v>Synnolian Tunifus</v>
          </cell>
        </row>
        <row r="11509">
          <cell r="D11509" t="str">
            <v>Synnolian Tunifus</v>
          </cell>
        </row>
        <row r="11510">
          <cell r="D11510" t="str">
            <v>Synnolian Tunifus</v>
          </cell>
        </row>
        <row r="11511">
          <cell r="D11511" t="str">
            <v>Synnolian Tunifus</v>
          </cell>
        </row>
        <row r="11512">
          <cell r="D11512" t="str">
            <v>Synnolian Tunifus</v>
          </cell>
        </row>
        <row r="11513">
          <cell r="D11513" t="str">
            <v>Synnolian Tunifus</v>
          </cell>
        </row>
        <row r="11514">
          <cell r="D11514" t="str">
            <v>Synnolian Tunifus</v>
          </cell>
        </row>
        <row r="11515">
          <cell r="D11515" t="str">
            <v>Synnolian Tunifus</v>
          </cell>
        </row>
        <row r="11516">
          <cell r="D11516" t="str">
            <v>Synnolian Tunifus</v>
          </cell>
        </row>
        <row r="11517">
          <cell r="D11517" t="str">
            <v>Synnolian Tunifus</v>
          </cell>
        </row>
        <row r="11518">
          <cell r="D11518" t="str">
            <v>Synnolian Tunifus</v>
          </cell>
        </row>
        <row r="11519">
          <cell r="D11519" t="str">
            <v>Synnolian Tunifus</v>
          </cell>
        </row>
        <row r="11520">
          <cell r="D11520" t="str">
            <v>Synnolian Tunifus</v>
          </cell>
        </row>
        <row r="11521">
          <cell r="D11521" t="str">
            <v>Synnolian Tunifus</v>
          </cell>
        </row>
        <row r="11522">
          <cell r="D11522" t="str">
            <v>Synnolian Tunifus</v>
          </cell>
        </row>
        <row r="11523">
          <cell r="D11523" t="str">
            <v>Synnolian Tunifus</v>
          </cell>
        </row>
        <row r="11524">
          <cell r="D11524" t="str">
            <v>Synnolian Tunifus</v>
          </cell>
        </row>
        <row r="11525">
          <cell r="D11525" t="str">
            <v>Synnolian Tunifus</v>
          </cell>
        </row>
        <row r="11526">
          <cell r="D11526" t="str">
            <v>Synnolian Tunifus</v>
          </cell>
        </row>
        <row r="11527">
          <cell r="D11527" t="str">
            <v>Synnolian Tunifus</v>
          </cell>
        </row>
        <row r="11528">
          <cell r="D11528" t="str">
            <v>Synnolian Tunifus</v>
          </cell>
        </row>
        <row r="11529">
          <cell r="D11529" t="str">
            <v>Synnolian Tunifus</v>
          </cell>
        </row>
        <row r="11530">
          <cell r="D11530" t="str">
            <v>Synnolian Tunifus</v>
          </cell>
        </row>
        <row r="11531">
          <cell r="D11531" t="str">
            <v>Synnolian Tunifus</v>
          </cell>
        </row>
        <row r="11532">
          <cell r="D11532" t="str">
            <v>Synnolian Tunifus</v>
          </cell>
        </row>
        <row r="11533">
          <cell r="D11533" t="str">
            <v>Synnolian Tunifus</v>
          </cell>
        </row>
        <row r="11534">
          <cell r="D11534" t="str">
            <v>Synnolian Tunifus</v>
          </cell>
        </row>
        <row r="11535">
          <cell r="D11535" t="str">
            <v>Synnolian Tunifus</v>
          </cell>
        </row>
        <row r="11536">
          <cell r="D11536" t="str">
            <v>Synnolian Tunifus</v>
          </cell>
        </row>
        <row r="11537">
          <cell r="D11537" t="str">
            <v>Synnolian Tunifus</v>
          </cell>
        </row>
        <row r="11538">
          <cell r="D11538" t="str">
            <v>Synnolian Tunifus</v>
          </cell>
        </row>
        <row r="11539">
          <cell r="D11539" t="str">
            <v>Synnolian Tunifus</v>
          </cell>
        </row>
        <row r="11540">
          <cell r="D11540" t="str">
            <v>Synnolian Tunifus</v>
          </cell>
        </row>
        <row r="11541">
          <cell r="D11541" t="str">
            <v>Synnolian Tunifus</v>
          </cell>
        </row>
        <row r="11542">
          <cell r="D11542" t="str">
            <v>Synnolian Tunifus</v>
          </cell>
        </row>
        <row r="11543">
          <cell r="D11543" t="str">
            <v>Synnolian Tunifus</v>
          </cell>
        </row>
        <row r="11544">
          <cell r="D11544" t="str">
            <v>Synnolian Tunifus</v>
          </cell>
        </row>
        <row r="11545">
          <cell r="D11545" t="str">
            <v>Synnolian Tunifus</v>
          </cell>
        </row>
        <row r="11546">
          <cell r="D11546" t="str">
            <v>Synnolian Tunifus</v>
          </cell>
        </row>
        <row r="11547">
          <cell r="D11547" t="str">
            <v>Synnolian Tunifus</v>
          </cell>
        </row>
        <row r="11548">
          <cell r="D11548" t="str">
            <v>Synnolian Tunifus</v>
          </cell>
        </row>
        <row r="11549">
          <cell r="D11549" t="str">
            <v>Synnolian Tunifus</v>
          </cell>
        </row>
        <row r="11550">
          <cell r="D11550" t="str">
            <v>Synnolian Tunifus</v>
          </cell>
        </row>
        <row r="11551">
          <cell r="D11551" t="str">
            <v>Synnolian Tunifus</v>
          </cell>
        </row>
        <row r="11552">
          <cell r="D11552" t="str">
            <v>Synnolian Tunifus</v>
          </cell>
        </row>
        <row r="11553">
          <cell r="D11553" t="str">
            <v>Synnolian Tunifus</v>
          </cell>
        </row>
        <row r="11554">
          <cell r="D11554" t="str">
            <v>Synnolian Tunifus</v>
          </cell>
        </row>
        <row r="11555">
          <cell r="D11555" t="str">
            <v>Synnolian Tunifus</v>
          </cell>
        </row>
        <row r="11556">
          <cell r="D11556" t="str">
            <v>Synnolian Tunifus</v>
          </cell>
        </row>
        <row r="11557">
          <cell r="D11557" t="str">
            <v>Synnolian Tunifus</v>
          </cell>
        </row>
        <row r="11558">
          <cell r="D11558" t="str">
            <v>Synnolian Tunifus</v>
          </cell>
        </row>
        <row r="11559">
          <cell r="D11559" t="str">
            <v>Synnolian Tunifus</v>
          </cell>
        </row>
        <row r="11560">
          <cell r="D11560" t="str">
            <v>Synnolian Tunifus</v>
          </cell>
        </row>
        <row r="11561">
          <cell r="D11561" t="str">
            <v>Tappius Esdrecus</v>
          </cell>
        </row>
        <row r="11562">
          <cell r="D11562" t="str">
            <v>Tienius Delitian</v>
          </cell>
        </row>
        <row r="11563">
          <cell r="D11563" t="str">
            <v>Tienius Delitian</v>
          </cell>
        </row>
        <row r="11564">
          <cell r="D11564" t="str">
            <v>Tienius Delitian</v>
          </cell>
        </row>
        <row r="11565">
          <cell r="D11565" t="str">
            <v>Tienius Delitian</v>
          </cell>
        </row>
        <row r="11566">
          <cell r="D11566" t="str">
            <v>Tienius Delitian</v>
          </cell>
        </row>
        <row r="11567">
          <cell r="D11567" t="str">
            <v>Tienius Delitian</v>
          </cell>
        </row>
        <row r="11568">
          <cell r="D11568" t="str">
            <v>Tienius Delitian</v>
          </cell>
        </row>
        <row r="11569">
          <cell r="D11569" t="str">
            <v>Tienius Delitian</v>
          </cell>
        </row>
        <row r="11570">
          <cell r="D11570" t="str">
            <v>Tienius Delitian</v>
          </cell>
        </row>
        <row r="11571">
          <cell r="D11571" t="str">
            <v>Tienius Delitian</v>
          </cell>
        </row>
        <row r="11572">
          <cell r="D11572" t="str">
            <v>Tienius Delitian</v>
          </cell>
        </row>
        <row r="11573">
          <cell r="D11573" t="str">
            <v>Tienius Delitian</v>
          </cell>
        </row>
        <row r="11574">
          <cell r="D11574" t="str">
            <v>Tienius Delitian</v>
          </cell>
        </row>
        <row r="11575">
          <cell r="D11575" t="str">
            <v>Tienius Delitian</v>
          </cell>
        </row>
        <row r="11576">
          <cell r="D11576" t="str">
            <v>Tienius Delitian</v>
          </cell>
        </row>
        <row r="11577">
          <cell r="D11577" t="str">
            <v>Tienius Delitian</v>
          </cell>
        </row>
        <row r="11578">
          <cell r="D11578" t="str">
            <v>Tienius Delitian</v>
          </cell>
        </row>
        <row r="11579">
          <cell r="D11579" t="str">
            <v>Tienius Delitian</v>
          </cell>
        </row>
        <row r="11580">
          <cell r="D11580" t="str">
            <v>Tienius Delitian</v>
          </cell>
        </row>
        <row r="11581">
          <cell r="D11581" t="str">
            <v>Tienius Delitian</v>
          </cell>
        </row>
        <row r="11582">
          <cell r="D11582" t="str">
            <v>Tienius Delitian</v>
          </cell>
        </row>
        <row r="11583">
          <cell r="D11583" t="str">
            <v>Tienius Delitian</v>
          </cell>
        </row>
        <row r="11584">
          <cell r="D11584" t="str">
            <v>Tienius Delitian</v>
          </cell>
        </row>
        <row r="11585">
          <cell r="D11585" t="str">
            <v>Tienius Delitian</v>
          </cell>
        </row>
        <row r="11586">
          <cell r="D11586" t="str">
            <v>Tienius Delitian</v>
          </cell>
        </row>
        <row r="11587">
          <cell r="D11587" t="str">
            <v>Tienius Delitian</v>
          </cell>
        </row>
        <row r="11588">
          <cell r="D11588" t="str">
            <v>Tienius Delitian</v>
          </cell>
        </row>
        <row r="11589">
          <cell r="D11589" t="str">
            <v>Tienius Delitian</v>
          </cell>
        </row>
        <row r="11590">
          <cell r="D11590" t="str">
            <v>Tienius Delitian</v>
          </cell>
        </row>
        <row r="11591">
          <cell r="D11591" t="str">
            <v>Tienius Delitian</v>
          </cell>
        </row>
        <row r="11592">
          <cell r="D11592" t="str">
            <v>Tienius Delitian</v>
          </cell>
        </row>
        <row r="11593">
          <cell r="D11593" t="str">
            <v>Tienius Delitian</v>
          </cell>
        </row>
        <row r="11594">
          <cell r="D11594" t="str">
            <v>Tienius Delitian</v>
          </cell>
        </row>
        <row r="11595">
          <cell r="D11595" t="str">
            <v>Tienius Delitian</v>
          </cell>
        </row>
        <row r="11596">
          <cell r="D11596" t="str">
            <v>Tienius Delitian</v>
          </cell>
        </row>
        <row r="11597">
          <cell r="D11597" t="str">
            <v>Tienius Delitian</v>
          </cell>
        </row>
        <row r="11598">
          <cell r="D11598" t="str">
            <v>Tienius Delitian</v>
          </cell>
        </row>
        <row r="11599">
          <cell r="D11599" t="str">
            <v>Tienius Delitian</v>
          </cell>
        </row>
        <row r="11600">
          <cell r="D11600" t="str">
            <v>Tienius Delitian</v>
          </cell>
        </row>
        <row r="11601">
          <cell r="D11601" t="str">
            <v>Tienius Delitian</v>
          </cell>
        </row>
        <row r="11602">
          <cell r="D11602" t="str">
            <v>Tienius Delitian</v>
          </cell>
        </row>
        <row r="11603">
          <cell r="D11603" t="str">
            <v>Tienius Delitian</v>
          </cell>
        </row>
        <row r="11604">
          <cell r="D11604" t="str">
            <v>Tienius Delitian</v>
          </cell>
        </row>
        <row r="11605">
          <cell r="D11605" t="str">
            <v>Tienius Delitian</v>
          </cell>
        </row>
        <row r="11606">
          <cell r="D11606" t="str">
            <v>Tienius Delitian</v>
          </cell>
        </row>
        <row r="11607">
          <cell r="D11607" t="str">
            <v>Tienius Delitian</v>
          </cell>
        </row>
        <row r="11608">
          <cell r="D11608" t="str">
            <v>Tienius Delitian</v>
          </cell>
        </row>
        <row r="11609">
          <cell r="D11609" t="str">
            <v>Tienius Delitian</v>
          </cell>
        </row>
        <row r="11610">
          <cell r="D11610" t="str">
            <v>Tienius Delitian</v>
          </cell>
        </row>
        <row r="11611">
          <cell r="D11611" t="str">
            <v>Tienius Delitian</v>
          </cell>
        </row>
        <row r="11612">
          <cell r="D11612" t="str">
            <v>Tienius Delitian</v>
          </cell>
        </row>
        <row r="11613">
          <cell r="D11613" t="str">
            <v>Tienius Delitian</v>
          </cell>
        </row>
        <row r="11614">
          <cell r="D11614" t="str">
            <v>Tienius Delitian</v>
          </cell>
        </row>
        <row r="11615">
          <cell r="D11615" t="str">
            <v>Tienius Delitian</v>
          </cell>
        </row>
        <row r="11616">
          <cell r="D11616" t="str">
            <v>Tienius Delitian</v>
          </cell>
        </row>
        <row r="11617">
          <cell r="D11617" t="str">
            <v>Tienius Delitian</v>
          </cell>
        </row>
        <row r="11618">
          <cell r="D11618" t="str">
            <v>Tienius Delitian</v>
          </cell>
        </row>
        <row r="11619">
          <cell r="D11619" t="str">
            <v>Tienius Delitian</v>
          </cell>
        </row>
        <row r="11620">
          <cell r="D11620" t="str">
            <v>Tienius Delitian</v>
          </cell>
        </row>
        <row r="11621">
          <cell r="D11621" t="str">
            <v>Tienius Delitian</v>
          </cell>
        </row>
        <row r="11622">
          <cell r="D11622" t="str">
            <v>Tienius Delitian</v>
          </cell>
        </row>
        <row r="11623">
          <cell r="D11623" t="str">
            <v>Tienius Delitian</v>
          </cell>
        </row>
        <row r="11624">
          <cell r="D11624" t="str">
            <v>Tienius Delitian</v>
          </cell>
        </row>
        <row r="11625">
          <cell r="D11625" t="str">
            <v>Tienius Delitian</v>
          </cell>
        </row>
        <row r="11626">
          <cell r="D11626" t="str">
            <v>Tienius Delitian</v>
          </cell>
        </row>
        <row r="11627">
          <cell r="D11627" t="str">
            <v>Tienius Delitian</v>
          </cell>
        </row>
        <row r="11628">
          <cell r="D11628" t="str">
            <v>Tienius Delitian</v>
          </cell>
        </row>
        <row r="11629">
          <cell r="D11629" t="str">
            <v>Tienius Delitian</v>
          </cell>
        </row>
        <row r="11630">
          <cell r="D11630" t="str">
            <v>Tienius Delitian</v>
          </cell>
        </row>
        <row r="11631">
          <cell r="D11631" t="str">
            <v>Tienius Delitian</v>
          </cell>
        </row>
        <row r="11632">
          <cell r="D11632" t="str">
            <v>Tienius Delitian</v>
          </cell>
        </row>
        <row r="11633">
          <cell r="D11633" t="str">
            <v>Tienius Delitian</v>
          </cell>
        </row>
        <row r="11634">
          <cell r="D11634" t="str">
            <v>Tienius Delitian</v>
          </cell>
        </row>
        <row r="11635">
          <cell r="D11635" t="str">
            <v>Tienius Delitian</v>
          </cell>
        </row>
        <row r="11636">
          <cell r="D11636" t="str">
            <v>Tienius Delitian</v>
          </cell>
        </row>
        <row r="11637">
          <cell r="D11637" t="str">
            <v>Tienius Delitian</v>
          </cell>
        </row>
        <row r="11638">
          <cell r="D11638" t="str">
            <v>Tienius Delitian</v>
          </cell>
        </row>
        <row r="11639">
          <cell r="D11639" t="str">
            <v>Tienius Delitian</v>
          </cell>
        </row>
        <row r="11640">
          <cell r="D11640" t="str">
            <v>Tienius Delitian</v>
          </cell>
        </row>
        <row r="11641">
          <cell r="D11641" t="str">
            <v>Tienius Delitian</v>
          </cell>
        </row>
        <row r="11642">
          <cell r="D11642" t="str">
            <v>Tienius Delitian</v>
          </cell>
        </row>
        <row r="11643">
          <cell r="D11643" t="str">
            <v>Tienius Delitian</v>
          </cell>
        </row>
        <row r="11644">
          <cell r="D11644" t="str">
            <v>Tienius Delitian</v>
          </cell>
        </row>
        <row r="11645">
          <cell r="D11645" t="str">
            <v>Tienius Delitian</v>
          </cell>
        </row>
        <row r="11646">
          <cell r="D11646" t="str">
            <v>Tienius Delitian</v>
          </cell>
        </row>
        <row r="11647">
          <cell r="D11647" t="str">
            <v>Tienius Delitian</v>
          </cell>
        </row>
        <row r="11648">
          <cell r="D11648" t="str">
            <v>Tienius Delitian</v>
          </cell>
        </row>
        <row r="11649">
          <cell r="D11649" t="str">
            <v>Tienius Delitian</v>
          </cell>
        </row>
        <row r="11650">
          <cell r="D11650" t="str">
            <v>Tienius Delitian</v>
          </cell>
        </row>
        <row r="11651">
          <cell r="D11651" t="str">
            <v>Tienius Delitian</v>
          </cell>
        </row>
        <row r="11652">
          <cell r="D11652" t="str">
            <v>Tienius Delitian</v>
          </cell>
        </row>
        <row r="11653">
          <cell r="D11653" t="str">
            <v>Tienius Delitian</v>
          </cell>
        </row>
        <row r="11654">
          <cell r="D11654" t="str">
            <v>Tienius Delitian</v>
          </cell>
        </row>
        <row r="11655">
          <cell r="D11655" t="str">
            <v>Tienius Delitian</v>
          </cell>
        </row>
        <row r="11656">
          <cell r="D11656" t="str">
            <v>Tienius Delitian</v>
          </cell>
        </row>
        <row r="11657">
          <cell r="D11657" t="str">
            <v>Tienius Delitian</v>
          </cell>
        </row>
        <row r="11658">
          <cell r="D11658" t="str">
            <v>Tienius Delitian</v>
          </cell>
        </row>
        <row r="11659">
          <cell r="D11659" t="str">
            <v>Tienius Delitian</v>
          </cell>
        </row>
        <row r="11660">
          <cell r="D11660" t="str">
            <v>Tienius Delitian</v>
          </cell>
        </row>
        <row r="11661">
          <cell r="D11661" t="str">
            <v>Tienius Delitian</v>
          </cell>
        </row>
        <row r="11662">
          <cell r="D11662" t="str">
            <v>Tienius Delitian</v>
          </cell>
        </row>
        <row r="11663">
          <cell r="D11663" t="str">
            <v>Tienius Delitian</v>
          </cell>
        </row>
        <row r="11664">
          <cell r="D11664" t="str">
            <v>Tienius Delitian</v>
          </cell>
        </row>
        <row r="11665">
          <cell r="D11665" t="str">
            <v>Tienius Delitian</v>
          </cell>
        </row>
        <row r="11666">
          <cell r="D11666" t="str">
            <v>Tienius Delitian</v>
          </cell>
        </row>
        <row r="11667">
          <cell r="D11667" t="str">
            <v>Tienius Delitian</v>
          </cell>
        </row>
        <row r="11668">
          <cell r="D11668" t="str">
            <v>Tienius Delitian</v>
          </cell>
        </row>
        <row r="11669">
          <cell r="D11669" t="str">
            <v>Tienius Delitian</v>
          </cell>
        </row>
        <row r="11670">
          <cell r="D11670" t="str">
            <v>Tienius Delitian</v>
          </cell>
        </row>
        <row r="11671">
          <cell r="D11671" t="str">
            <v>Tienius Delitian</v>
          </cell>
        </row>
        <row r="11672">
          <cell r="D11672" t="str">
            <v>Tienius Delitian</v>
          </cell>
        </row>
        <row r="11673">
          <cell r="D11673" t="str">
            <v>Tienius Delitian</v>
          </cell>
        </row>
        <row r="11674">
          <cell r="D11674" t="str">
            <v>Tienius Delitian</v>
          </cell>
        </row>
        <row r="11675">
          <cell r="D11675" t="str">
            <v>Tienius Delitian</v>
          </cell>
        </row>
        <row r="11676">
          <cell r="D11676" t="str">
            <v>Tienius Delitian</v>
          </cell>
        </row>
        <row r="11677">
          <cell r="D11677" t="str">
            <v>Tienius Delitian</v>
          </cell>
        </row>
        <row r="11678">
          <cell r="D11678" t="str">
            <v>Tienius Delitian</v>
          </cell>
        </row>
        <row r="11679">
          <cell r="D11679" t="str">
            <v>Tienius Delitian</v>
          </cell>
        </row>
        <row r="11680">
          <cell r="D11680" t="str">
            <v>Tienius Delitian</v>
          </cell>
        </row>
        <row r="11681">
          <cell r="D11681" t="str">
            <v>Tienius Delitian</v>
          </cell>
        </row>
        <row r="11682">
          <cell r="D11682" t="str">
            <v>Tienius Delitian</v>
          </cell>
        </row>
        <row r="11683">
          <cell r="D11683" t="str">
            <v>Tienius Delitian</v>
          </cell>
        </row>
        <row r="11684">
          <cell r="D11684" t="str">
            <v>Tienius Delitian</v>
          </cell>
        </row>
        <row r="11685">
          <cell r="D11685" t="str">
            <v>Tienius Delitian</v>
          </cell>
        </row>
        <row r="11686">
          <cell r="D11686" t="str">
            <v>Tienius Delitian</v>
          </cell>
        </row>
        <row r="11687">
          <cell r="D11687" t="str">
            <v>Tienius Delitian</v>
          </cell>
        </row>
        <row r="11688">
          <cell r="D11688" t="str">
            <v>Tienius Delitian</v>
          </cell>
        </row>
        <row r="11689">
          <cell r="D11689" t="str">
            <v>Tienius Delitian</v>
          </cell>
        </row>
        <row r="11690">
          <cell r="D11690" t="str">
            <v>Tienius Delitian</v>
          </cell>
        </row>
        <row r="11691">
          <cell r="D11691" t="str">
            <v>Tienius Delitian</v>
          </cell>
        </row>
        <row r="11692">
          <cell r="D11692" t="str">
            <v>Tienius Delitian</v>
          </cell>
        </row>
        <row r="11693">
          <cell r="D11693" t="str">
            <v>Tienius Delitian</v>
          </cell>
        </row>
        <row r="11694">
          <cell r="D11694" t="str">
            <v>Tienius Delitian</v>
          </cell>
        </row>
        <row r="11695">
          <cell r="D11695" t="str">
            <v>Tienius Delitian</v>
          </cell>
        </row>
        <row r="11696">
          <cell r="D11696" t="str">
            <v>Tienius Delitian</v>
          </cell>
        </row>
        <row r="11697">
          <cell r="D11697" t="str">
            <v>Tienius Delitian</v>
          </cell>
        </row>
        <row r="11698">
          <cell r="D11698" t="str">
            <v>Tienius Delitian</v>
          </cell>
        </row>
        <row r="11699">
          <cell r="D11699" t="str">
            <v>Tienius Delitian</v>
          </cell>
        </row>
        <row r="11700">
          <cell r="D11700" t="str">
            <v>Tienius Delitian</v>
          </cell>
        </row>
        <row r="11701">
          <cell r="D11701" t="str">
            <v>Tienius Delitian</v>
          </cell>
        </row>
        <row r="11702">
          <cell r="D11702" t="str">
            <v>Tienius Delitian</v>
          </cell>
        </row>
        <row r="11703">
          <cell r="D11703" t="str">
            <v>Tienius Delitian</v>
          </cell>
        </row>
        <row r="11704">
          <cell r="D11704" t="str">
            <v>Tienius Delitian</v>
          </cell>
        </row>
        <row r="11705">
          <cell r="D11705" t="str">
            <v>Tienius Delitian</v>
          </cell>
        </row>
        <row r="11706">
          <cell r="D11706" t="str">
            <v>Tienius Delitian</v>
          </cell>
        </row>
        <row r="11707">
          <cell r="D11707" t="str">
            <v>Tienius Delitian</v>
          </cell>
        </row>
        <row r="11708">
          <cell r="D11708" t="str">
            <v>Trebonius Artorius</v>
          </cell>
        </row>
        <row r="11709">
          <cell r="D11709" t="str">
            <v>Trebonius Artorius</v>
          </cell>
        </row>
        <row r="11710">
          <cell r="D11710" t="str">
            <v>Trebonius Artorius</v>
          </cell>
        </row>
        <row r="11711">
          <cell r="D11711" t="str">
            <v>Trebonius Artorius</v>
          </cell>
        </row>
        <row r="11712">
          <cell r="D11712" t="str">
            <v>Trebonius Artorius</v>
          </cell>
        </row>
        <row r="11713">
          <cell r="D11713" t="str">
            <v>Trebonius Artorius</v>
          </cell>
        </row>
        <row r="11714">
          <cell r="D11714" t="str">
            <v>Trebonius Artorius</v>
          </cell>
        </row>
        <row r="11715">
          <cell r="D11715" t="str">
            <v>Trebonius Artorius</v>
          </cell>
        </row>
        <row r="11716">
          <cell r="D11716" t="str">
            <v>Trebonius Artorius</v>
          </cell>
        </row>
        <row r="11717">
          <cell r="D11717" t="str">
            <v>Trebonius Artorius</v>
          </cell>
        </row>
        <row r="11718">
          <cell r="D11718" t="str">
            <v>Trebonius Artorius</v>
          </cell>
        </row>
        <row r="11719">
          <cell r="D11719" t="str">
            <v>Trebonius Artorius</v>
          </cell>
        </row>
        <row r="11720">
          <cell r="D11720" t="str">
            <v>Trebonius Artorius</v>
          </cell>
        </row>
        <row r="11721">
          <cell r="D11721" t="str">
            <v>Trebonius Artorius</v>
          </cell>
        </row>
        <row r="11722">
          <cell r="D11722" t="str">
            <v>Trebonius Artorius</v>
          </cell>
        </row>
        <row r="11723">
          <cell r="D11723" t="str">
            <v>Trebonius Artorius</v>
          </cell>
        </row>
        <row r="11724">
          <cell r="D11724" t="str">
            <v>Trebonius Artorius</v>
          </cell>
        </row>
        <row r="11725">
          <cell r="D11725" t="str">
            <v>Trebonius Artorius</v>
          </cell>
        </row>
        <row r="11726">
          <cell r="D11726" t="str">
            <v>Trebonius Artorius</v>
          </cell>
        </row>
        <row r="11727">
          <cell r="D11727" t="str">
            <v>Trebonius Artorius</v>
          </cell>
        </row>
        <row r="11728">
          <cell r="D11728" t="str">
            <v>Trebonius Artorius</v>
          </cell>
        </row>
        <row r="11729">
          <cell r="D11729" t="str">
            <v>Trebonius Artorius</v>
          </cell>
        </row>
        <row r="11730">
          <cell r="D11730" t="str">
            <v>Trebonius Artorius</v>
          </cell>
        </row>
        <row r="11731">
          <cell r="D11731" t="str">
            <v>Trebonius Artorius</v>
          </cell>
        </row>
        <row r="11732">
          <cell r="D11732" t="str">
            <v>Trebonius Artorius</v>
          </cell>
        </row>
        <row r="11733">
          <cell r="D11733" t="str">
            <v>Trebonius Artorius</v>
          </cell>
        </row>
        <row r="11734">
          <cell r="D11734" t="str">
            <v>Trebonius Artorius</v>
          </cell>
        </row>
        <row r="11735">
          <cell r="D11735" t="str">
            <v>Trebonius Artorius</v>
          </cell>
        </row>
        <row r="11736">
          <cell r="D11736" t="str">
            <v>Trebonius Artorius</v>
          </cell>
        </row>
        <row r="11737">
          <cell r="D11737" t="str">
            <v>Trebonius Artorius</v>
          </cell>
        </row>
        <row r="11738">
          <cell r="D11738" t="str">
            <v>Trebonius Artorius</v>
          </cell>
        </row>
        <row r="11739">
          <cell r="D11739" t="str">
            <v>Trebonius Artorius</v>
          </cell>
        </row>
        <row r="11740">
          <cell r="D11740" t="str">
            <v>Trebonius Artorius</v>
          </cell>
        </row>
        <row r="11741">
          <cell r="D11741" t="str">
            <v>Trebonius Artorius</v>
          </cell>
        </row>
        <row r="11742">
          <cell r="D11742" t="str">
            <v>Trebonius Artorius</v>
          </cell>
        </row>
        <row r="11743">
          <cell r="D11743" t="str">
            <v>Trebonius Artorius</v>
          </cell>
        </row>
        <row r="11744">
          <cell r="D11744" t="str">
            <v>Trebonius Artorius</v>
          </cell>
        </row>
        <row r="11745">
          <cell r="D11745" t="str">
            <v>Trebonius Artorius</v>
          </cell>
        </row>
        <row r="11746">
          <cell r="D11746" t="str">
            <v>Trebonius Artorius</v>
          </cell>
        </row>
        <row r="11747">
          <cell r="D11747" t="str">
            <v>Trebonius Artorius</v>
          </cell>
        </row>
        <row r="11748">
          <cell r="D11748" t="str">
            <v>Trebonius Artorius</v>
          </cell>
        </row>
        <row r="11749">
          <cell r="D11749" t="str">
            <v>Trebonius Artorius</v>
          </cell>
        </row>
        <row r="11750">
          <cell r="D11750" t="str">
            <v>Trebonius Artorius</v>
          </cell>
        </row>
        <row r="11751">
          <cell r="D11751" t="str">
            <v>Trebonius Artorius</v>
          </cell>
        </row>
        <row r="11752">
          <cell r="D11752" t="str">
            <v>Trebonius Artorius</v>
          </cell>
        </row>
        <row r="11753">
          <cell r="D11753" t="str">
            <v>Trebonius Artorius</v>
          </cell>
        </row>
        <row r="11754">
          <cell r="D11754" t="str">
            <v>Trebonius Artorius</v>
          </cell>
        </row>
        <row r="11755">
          <cell r="D11755" t="str">
            <v>Trebonius Artorius</v>
          </cell>
        </row>
        <row r="11756">
          <cell r="D11756" t="str">
            <v>Trebonius Artorius</v>
          </cell>
        </row>
        <row r="11757">
          <cell r="D11757" t="str">
            <v>Turedus Talanian</v>
          </cell>
        </row>
        <row r="11758">
          <cell r="D11758" t="str">
            <v>Turedus Talanian</v>
          </cell>
        </row>
        <row r="11759">
          <cell r="D11759" t="str">
            <v>Turedus Talanian</v>
          </cell>
        </row>
        <row r="11760">
          <cell r="D11760" t="str">
            <v>Turedus Talanian</v>
          </cell>
        </row>
        <row r="11761">
          <cell r="D11761" t="str">
            <v>Turedus Talanian</v>
          </cell>
        </row>
        <row r="11762">
          <cell r="D11762" t="str">
            <v>Turedus Talanian</v>
          </cell>
        </row>
        <row r="11763">
          <cell r="D11763" t="str">
            <v>Turedus Talanian</v>
          </cell>
        </row>
        <row r="11764">
          <cell r="D11764" t="str">
            <v>Turedus Talanian</v>
          </cell>
        </row>
        <row r="11765">
          <cell r="D11765" t="str">
            <v>Turedus Talanian</v>
          </cell>
        </row>
        <row r="11766">
          <cell r="D11766" t="str">
            <v>Turedus Talanian</v>
          </cell>
        </row>
        <row r="11767">
          <cell r="D11767" t="str">
            <v>Turedus Talanian</v>
          </cell>
        </row>
        <row r="11768">
          <cell r="D11768" t="str">
            <v>Turedus Talanian</v>
          </cell>
        </row>
        <row r="11769">
          <cell r="D11769" t="str">
            <v>Turedus Talanian</v>
          </cell>
        </row>
        <row r="11770">
          <cell r="D11770" t="str">
            <v>Turedus Talanian</v>
          </cell>
        </row>
        <row r="11771">
          <cell r="D11771" t="str">
            <v>Vampire</v>
          </cell>
        </row>
        <row r="11772">
          <cell r="D11772" t="str">
            <v>Varus Vantinius</v>
          </cell>
        </row>
        <row r="11773">
          <cell r="D11773" t="str">
            <v>Varus Vantinius</v>
          </cell>
        </row>
        <row r="11774">
          <cell r="D11774" t="str">
            <v>Varus Vantinius</v>
          </cell>
        </row>
        <row r="11775">
          <cell r="D11775" t="str">
            <v>Varus Vantinius</v>
          </cell>
        </row>
        <row r="11776">
          <cell r="D11776" t="str">
            <v>Varus Vantinius</v>
          </cell>
        </row>
        <row r="11777">
          <cell r="D11777" t="str">
            <v>Varus Vantinius</v>
          </cell>
        </row>
        <row r="11778">
          <cell r="D11778" t="str">
            <v>Varus Vantinius</v>
          </cell>
        </row>
        <row r="11779">
          <cell r="D11779" t="str">
            <v>Varus Vantinius</v>
          </cell>
        </row>
        <row r="11780">
          <cell r="D11780" t="str">
            <v>Varus Vantinius</v>
          </cell>
        </row>
        <row r="11781">
          <cell r="D11781" t="str">
            <v>Varus Vantinius</v>
          </cell>
        </row>
        <row r="11782">
          <cell r="D11782" t="str">
            <v>Varus Vantinius</v>
          </cell>
        </row>
        <row r="11783">
          <cell r="D11783" t="str">
            <v>Varus Vantinius</v>
          </cell>
        </row>
        <row r="11784">
          <cell r="D11784" t="str">
            <v>Varus Vantinius</v>
          </cell>
        </row>
        <row r="11785">
          <cell r="D11785" t="str">
            <v>Varus Vantinius</v>
          </cell>
        </row>
        <row r="11786">
          <cell r="D11786" t="str">
            <v>Varus Vantinius</v>
          </cell>
        </row>
        <row r="11787">
          <cell r="D11787" t="str">
            <v>Varus Vantinius</v>
          </cell>
        </row>
        <row r="11788">
          <cell r="D11788" t="str">
            <v>Varus Vantinius</v>
          </cell>
        </row>
        <row r="11789">
          <cell r="D11789" t="str">
            <v>Varus Vantinius</v>
          </cell>
        </row>
        <row r="11790">
          <cell r="D11790" t="str">
            <v>Varus Vantinius</v>
          </cell>
        </row>
        <row r="11791">
          <cell r="D11791" t="str">
            <v>Varus Vantinius</v>
          </cell>
        </row>
        <row r="11792">
          <cell r="D11792" t="str">
            <v>Varus Vantinius</v>
          </cell>
        </row>
        <row r="11793">
          <cell r="D11793" t="str">
            <v>Varus Vantinius</v>
          </cell>
        </row>
        <row r="11794">
          <cell r="D11794" t="str">
            <v>Varus Vantinius</v>
          </cell>
        </row>
        <row r="11795">
          <cell r="D11795" t="str">
            <v>Varus Vantinius</v>
          </cell>
        </row>
        <row r="11796">
          <cell r="D11796" t="str">
            <v>Varus Vantinius</v>
          </cell>
        </row>
        <row r="11797">
          <cell r="D11797" t="str">
            <v>Varus Vantinius</v>
          </cell>
        </row>
        <row r="11798">
          <cell r="D11798" t="str">
            <v>Varus Vantinius</v>
          </cell>
        </row>
        <row r="11799">
          <cell r="D11799" t="str">
            <v>Varus Vantinius</v>
          </cell>
        </row>
        <row r="11800">
          <cell r="D11800" t="str">
            <v>Varus Vantinius</v>
          </cell>
        </row>
        <row r="11801">
          <cell r="D11801" t="str">
            <v>Varus Vantinius</v>
          </cell>
        </row>
        <row r="11802">
          <cell r="D11802" t="str">
            <v>Varus Vantinius</v>
          </cell>
        </row>
        <row r="11803">
          <cell r="D11803" t="str">
            <v>Varus Vantinius</v>
          </cell>
        </row>
        <row r="11804">
          <cell r="D11804" t="str">
            <v>Varus Vantinius</v>
          </cell>
        </row>
        <row r="11805">
          <cell r="D11805" t="str">
            <v>Vinnus Laecinnius</v>
          </cell>
        </row>
        <row r="11806">
          <cell r="A11806">
            <v>1</v>
          </cell>
          <cell r="D11806" t="str">
            <v>Vodunius Nuccius</v>
          </cell>
        </row>
        <row r="11807">
          <cell r="A11807">
            <v>1</v>
          </cell>
          <cell r="D11807" t="str">
            <v>Vodunius Nuccius</v>
          </cell>
        </row>
        <row r="11808">
          <cell r="A11808">
            <v>1</v>
          </cell>
          <cell r="D11808" t="str">
            <v>Vodunius Nuccius</v>
          </cell>
        </row>
        <row r="11809">
          <cell r="A11809">
            <v>1</v>
          </cell>
          <cell r="D11809" t="str">
            <v>Vodunius Nuccius</v>
          </cell>
        </row>
        <row r="11810">
          <cell r="A11810">
            <v>1</v>
          </cell>
          <cell r="D11810" t="str">
            <v>Vodunius Nuccius</v>
          </cell>
        </row>
        <row r="11811">
          <cell r="A11811">
            <v>1</v>
          </cell>
          <cell r="D11811" t="str">
            <v>Vodunius Nuccius</v>
          </cell>
        </row>
        <row r="11812">
          <cell r="A11812">
            <v>1</v>
          </cell>
          <cell r="D11812" t="str">
            <v>Vodunius Nuccius</v>
          </cell>
        </row>
        <row r="11813">
          <cell r="A11813">
            <v>1</v>
          </cell>
          <cell r="D11813" t="str">
            <v>Vodunius Nuccius</v>
          </cell>
        </row>
        <row r="11814">
          <cell r="A11814">
            <v>1</v>
          </cell>
          <cell r="D11814" t="str">
            <v>Vodunius Nuccius</v>
          </cell>
        </row>
        <row r="11815">
          <cell r="D11815" t="str">
            <v>Wulf</v>
          </cell>
        </row>
        <row r="11816">
          <cell r="D11816" t="str">
            <v>Wulf</v>
          </cell>
        </row>
        <row r="11817">
          <cell r="D11817" t="str">
            <v>Wulf</v>
          </cell>
        </row>
        <row r="11818">
          <cell r="D11818" t="str">
            <v>Wulf</v>
          </cell>
        </row>
        <row r="11819">
          <cell r="D11819" t="str">
            <v>Wulf</v>
          </cell>
        </row>
        <row r="11820">
          <cell r="D11820" t="str">
            <v>Wulf</v>
          </cell>
        </row>
        <row r="11821">
          <cell r="D11821" t="str">
            <v>Wulf</v>
          </cell>
        </row>
        <row r="11822">
          <cell r="D11822" t="str">
            <v>Wulf</v>
          </cell>
        </row>
        <row r="11823">
          <cell r="D11823" t="str">
            <v>Wulf</v>
          </cell>
        </row>
        <row r="11824">
          <cell r="D11824" t="str">
            <v>Wulf</v>
          </cell>
        </row>
        <row r="11825">
          <cell r="D11825" t="str">
            <v>Wulf</v>
          </cell>
        </row>
        <row r="11826">
          <cell r="D11826" t="str">
            <v>Zeno Faustus</v>
          </cell>
        </row>
        <row r="11827">
          <cell r="D11827" t="str">
            <v>Zeno Faustus</v>
          </cell>
        </row>
        <row r="11828">
          <cell r="D11828" t="str">
            <v>Zeno Faustus</v>
          </cell>
        </row>
        <row r="11829">
          <cell r="D11829" t="str">
            <v>Zeno Faustus</v>
          </cell>
        </row>
        <row r="11830">
          <cell r="D11830" t="str">
            <v>Zeno Faustus</v>
          </cell>
        </row>
        <row r="11831">
          <cell r="D11831" t="str">
            <v>Zeno Faustus</v>
          </cell>
        </row>
        <row r="11832">
          <cell r="D11832" t="str">
            <v>Zeno Faustus</v>
          </cell>
        </row>
        <row r="11833">
          <cell r="D11833" t="str">
            <v>Addhiranirr</v>
          </cell>
        </row>
        <row r="11834">
          <cell r="D11834" t="str">
            <v>Addhiranirr</v>
          </cell>
        </row>
        <row r="11835">
          <cell r="D11835" t="str">
            <v>Addhiranirr</v>
          </cell>
        </row>
        <row r="11836">
          <cell r="D11836" t="str">
            <v>Addhiranirr</v>
          </cell>
        </row>
        <row r="11837">
          <cell r="D11837" t="str">
            <v>Addhiranirr</v>
          </cell>
        </row>
        <row r="11838">
          <cell r="D11838" t="str">
            <v>Addhiranirr</v>
          </cell>
        </row>
        <row r="11839">
          <cell r="D11839" t="str">
            <v>Addhiranirr</v>
          </cell>
        </row>
        <row r="11840">
          <cell r="D11840" t="str">
            <v>Addhiranirr</v>
          </cell>
        </row>
        <row r="11841">
          <cell r="D11841" t="str">
            <v>Addhiranirr</v>
          </cell>
        </row>
        <row r="11842">
          <cell r="D11842" t="str">
            <v>Addhiranirr</v>
          </cell>
        </row>
        <row r="11843">
          <cell r="D11843" t="str">
            <v>Addhiranirr</v>
          </cell>
        </row>
        <row r="11844">
          <cell r="D11844" t="str">
            <v>Addhiranirr</v>
          </cell>
        </row>
        <row r="11845">
          <cell r="D11845" t="str">
            <v>Addhiranirr</v>
          </cell>
        </row>
        <row r="11846">
          <cell r="D11846" t="str">
            <v>Addhiranirr</v>
          </cell>
        </row>
        <row r="11847">
          <cell r="D11847" t="str">
            <v>Addhiranirr</v>
          </cell>
        </row>
        <row r="11848">
          <cell r="D11848" t="str">
            <v>Addhiranirr</v>
          </cell>
        </row>
        <row r="11849">
          <cell r="D11849" t="str">
            <v>Addhiranirr</v>
          </cell>
        </row>
        <row r="11850">
          <cell r="D11850" t="str">
            <v>Addhiranirr</v>
          </cell>
        </row>
        <row r="11851">
          <cell r="D11851" t="str">
            <v>Addhiranirr</v>
          </cell>
        </row>
        <row r="11852">
          <cell r="D11852" t="str">
            <v>Addhiranirr</v>
          </cell>
        </row>
        <row r="11853">
          <cell r="D11853" t="str">
            <v>Addhiranirr</v>
          </cell>
        </row>
        <row r="11854">
          <cell r="D11854" t="str">
            <v>Addhiranirr</v>
          </cell>
        </row>
        <row r="11855">
          <cell r="D11855" t="str">
            <v>Addhiranirr</v>
          </cell>
        </row>
        <row r="11856">
          <cell r="D11856" t="str">
            <v>Addhiranirr</v>
          </cell>
        </row>
        <row r="11857">
          <cell r="D11857" t="str">
            <v>Addhiranirr</v>
          </cell>
        </row>
        <row r="11858">
          <cell r="D11858" t="str">
            <v>Addhiranirr</v>
          </cell>
        </row>
        <row r="11859">
          <cell r="D11859" t="str">
            <v>Addhiranirr</v>
          </cell>
        </row>
        <row r="11860">
          <cell r="D11860" t="str">
            <v>Addhiranirr</v>
          </cell>
        </row>
        <row r="11861">
          <cell r="D11861" t="str">
            <v>Addhiranirr</v>
          </cell>
        </row>
        <row r="11862">
          <cell r="D11862" t="str">
            <v>Addhiranirr</v>
          </cell>
        </row>
        <row r="11863">
          <cell r="D11863" t="str">
            <v>Addhiranirr</v>
          </cell>
        </row>
        <row r="11864">
          <cell r="D11864" t="str">
            <v>Addhiranirr</v>
          </cell>
        </row>
        <row r="11865">
          <cell r="D11865" t="str">
            <v>Addhiranirr</v>
          </cell>
        </row>
        <row r="11866">
          <cell r="D11866" t="str">
            <v>Addhiranirr</v>
          </cell>
        </row>
        <row r="11867">
          <cell r="D11867" t="str">
            <v>Addhiranirr</v>
          </cell>
        </row>
        <row r="11868">
          <cell r="D11868" t="str">
            <v>Addhiranirr</v>
          </cell>
        </row>
        <row r="11869">
          <cell r="D11869" t="str">
            <v>Addhiranirr</v>
          </cell>
        </row>
        <row r="11870">
          <cell r="D11870" t="str">
            <v>Addhiranirr</v>
          </cell>
        </row>
        <row r="11871">
          <cell r="D11871" t="str">
            <v>Addhiranirr</v>
          </cell>
        </row>
        <row r="11872">
          <cell r="D11872" t="str">
            <v>Addhiranirr</v>
          </cell>
        </row>
        <row r="11873">
          <cell r="D11873" t="str">
            <v>Addhiranirr</v>
          </cell>
        </row>
        <row r="11874">
          <cell r="D11874" t="str">
            <v>Addhiranirr</v>
          </cell>
        </row>
        <row r="11875">
          <cell r="D11875" t="str">
            <v>Addhiranirr</v>
          </cell>
        </row>
        <row r="11876">
          <cell r="D11876" t="str">
            <v>Ahnassi</v>
          </cell>
        </row>
        <row r="11877">
          <cell r="D11877" t="str">
            <v>Ahnassi</v>
          </cell>
        </row>
        <row r="11878">
          <cell r="D11878" t="str">
            <v>Ahnassi</v>
          </cell>
        </row>
        <row r="11879">
          <cell r="D11879" t="str">
            <v>Ahnassi</v>
          </cell>
        </row>
        <row r="11880">
          <cell r="D11880" t="str">
            <v>Ahnassi</v>
          </cell>
        </row>
        <row r="11881">
          <cell r="D11881" t="str">
            <v>Ahnassi</v>
          </cell>
        </row>
        <row r="11882">
          <cell r="D11882" t="str">
            <v>Ahnassi</v>
          </cell>
        </row>
        <row r="11883">
          <cell r="D11883" t="str">
            <v>Ahnassi</v>
          </cell>
        </row>
        <row r="11884">
          <cell r="D11884" t="str">
            <v>Ahnassi</v>
          </cell>
        </row>
        <row r="11885">
          <cell r="D11885" t="str">
            <v>Ahnassi</v>
          </cell>
        </row>
        <row r="11886">
          <cell r="D11886" t="str">
            <v>Ahnassi</v>
          </cell>
        </row>
        <row r="11887">
          <cell r="D11887" t="str">
            <v>Ahnassi</v>
          </cell>
        </row>
        <row r="11888">
          <cell r="D11888" t="str">
            <v>Ahnassi</v>
          </cell>
        </row>
        <row r="11889">
          <cell r="D11889" t="str">
            <v>Ahnassi</v>
          </cell>
        </row>
        <row r="11890">
          <cell r="D11890" t="str">
            <v>Ahnassi</v>
          </cell>
        </row>
        <row r="11891">
          <cell r="D11891" t="str">
            <v>Ahnassi</v>
          </cell>
        </row>
        <row r="11892">
          <cell r="D11892" t="str">
            <v>Ahnassi</v>
          </cell>
        </row>
        <row r="11893">
          <cell r="D11893" t="str">
            <v>Ahnassi</v>
          </cell>
        </row>
        <row r="11894">
          <cell r="D11894" t="str">
            <v>Ahnassi</v>
          </cell>
        </row>
        <row r="11895">
          <cell r="D11895" t="str">
            <v>Ahnassi</v>
          </cell>
        </row>
        <row r="11896">
          <cell r="D11896" t="str">
            <v>Ahnassi</v>
          </cell>
        </row>
        <row r="11897">
          <cell r="D11897" t="str">
            <v>Ahnassi</v>
          </cell>
        </row>
        <row r="11898">
          <cell r="D11898" t="str">
            <v>Ahnassi</v>
          </cell>
        </row>
        <row r="11899">
          <cell r="D11899" t="str">
            <v>Ahnassi</v>
          </cell>
        </row>
        <row r="11900">
          <cell r="D11900" t="str">
            <v>Ahnassi</v>
          </cell>
        </row>
        <row r="11901">
          <cell r="D11901" t="str">
            <v>Ahnassi</v>
          </cell>
        </row>
        <row r="11902">
          <cell r="D11902" t="str">
            <v>Ahnassi</v>
          </cell>
        </row>
        <row r="11903">
          <cell r="D11903" t="str">
            <v>Ahnassi</v>
          </cell>
        </row>
        <row r="11904">
          <cell r="D11904" t="str">
            <v>Ahnassi</v>
          </cell>
        </row>
        <row r="11905">
          <cell r="D11905" t="str">
            <v>Ahnassi</v>
          </cell>
        </row>
        <row r="11906">
          <cell r="D11906" t="str">
            <v>Ahnassi</v>
          </cell>
        </row>
        <row r="11907">
          <cell r="D11907" t="str">
            <v>Ahnassi</v>
          </cell>
        </row>
        <row r="11908">
          <cell r="D11908" t="str">
            <v>Ahnassi</v>
          </cell>
        </row>
        <row r="11909">
          <cell r="D11909" t="str">
            <v>Ahnassi</v>
          </cell>
        </row>
        <row r="11910">
          <cell r="D11910" t="str">
            <v>Ahnassi</v>
          </cell>
        </row>
        <row r="11911">
          <cell r="D11911" t="str">
            <v>Ahnassi</v>
          </cell>
        </row>
        <row r="11912">
          <cell r="D11912" t="str">
            <v>Ahnassi</v>
          </cell>
        </row>
        <row r="11913">
          <cell r="D11913" t="str">
            <v>Ahnassi</v>
          </cell>
        </row>
        <row r="11914">
          <cell r="D11914" t="str">
            <v>Ahnassi</v>
          </cell>
        </row>
        <row r="11915">
          <cell r="D11915" t="str">
            <v>Ahnassi</v>
          </cell>
        </row>
        <row r="11916">
          <cell r="D11916" t="str">
            <v>Ahnassi</v>
          </cell>
        </row>
        <row r="11917">
          <cell r="D11917" t="str">
            <v>Ahnassi</v>
          </cell>
        </row>
        <row r="11918">
          <cell r="D11918" t="str">
            <v>Ahnassi</v>
          </cell>
        </row>
        <row r="11919">
          <cell r="D11919" t="str">
            <v>Ahnassi</v>
          </cell>
        </row>
        <row r="11920">
          <cell r="D11920" t="str">
            <v>Ahnassi</v>
          </cell>
        </row>
        <row r="11921">
          <cell r="D11921" t="str">
            <v>Ahnassi</v>
          </cell>
        </row>
        <row r="11922">
          <cell r="D11922" t="str">
            <v>Ahnassi</v>
          </cell>
        </row>
        <row r="11923">
          <cell r="D11923" t="str">
            <v>Ahnassi</v>
          </cell>
        </row>
        <row r="11924">
          <cell r="D11924" t="str">
            <v>Ahnassi</v>
          </cell>
        </row>
        <row r="11925">
          <cell r="D11925" t="str">
            <v>Ahnassi</v>
          </cell>
        </row>
        <row r="11926">
          <cell r="D11926" t="str">
            <v>Ahnassi</v>
          </cell>
        </row>
        <row r="11927">
          <cell r="D11927" t="str">
            <v>Ahnassi</v>
          </cell>
        </row>
        <row r="11928">
          <cell r="D11928" t="str">
            <v>Ahnassi</v>
          </cell>
        </row>
        <row r="11929">
          <cell r="D11929" t="str">
            <v>Ahnassi</v>
          </cell>
        </row>
        <row r="11930">
          <cell r="D11930" t="str">
            <v>Ahnassi</v>
          </cell>
        </row>
        <row r="11931">
          <cell r="D11931" t="str">
            <v>Ahnassi</v>
          </cell>
        </row>
        <row r="11932">
          <cell r="D11932" t="str">
            <v>Ahnassi</v>
          </cell>
        </row>
        <row r="11933">
          <cell r="D11933" t="str">
            <v>Ahnassi</v>
          </cell>
        </row>
        <row r="11934">
          <cell r="D11934" t="str">
            <v>Ahnassi</v>
          </cell>
        </row>
        <row r="11935">
          <cell r="D11935" t="str">
            <v>Ahnassi</v>
          </cell>
        </row>
        <row r="11936">
          <cell r="D11936" t="str">
            <v>Ahnassi</v>
          </cell>
        </row>
        <row r="11937">
          <cell r="D11937" t="str">
            <v>Ahnassi</v>
          </cell>
        </row>
        <row r="11938">
          <cell r="D11938" t="str">
            <v>Ahnassi</v>
          </cell>
        </row>
        <row r="11939">
          <cell r="D11939" t="str">
            <v>Ahnassi</v>
          </cell>
        </row>
        <row r="11940">
          <cell r="D11940" t="str">
            <v>Ahnassi</v>
          </cell>
        </row>
        <row r="11941">
          <cell r="D11941" t="str">
            <v>Ahnassi</v>
          </cell>
        </row>
        <row r="11942">
          <cell r="D11942" t="str">
            <v>Ahnassi</v>
          </cell>
        </row>
        <row r="11943">
          <cell r="D11943" t="str">
            <v>Ahnia</v>
          </cell>
        </row>
        <row r="11944">
          <cell r="D11944" t="str">
            <v>Ahnia</v>
          </cell>
        </row>
        <row r="11945">
          <cell r="D11945" t="str">
            <v>Ahnia</v>
          </cell>
        </row>
        <row r="11946">
          <cell r="D11946" t="str">
            <v>Ahnia</v>
          </cell>
        </row>
        <row r="11947">
          <cell r="D11947" t="str">
            <v>Ahnia</v>
          </cell>
        </row>
        <row r="11948">
          <cell r="D11948" t="str">
            <v>Ajira</v>
          </cell>
        </row>
        <row r="11949">
          <cell r="D11949" t="str">
            <v>Ajira</v>
          </cell>
        </row>
        <row r="11950">
          <cell r="D11950" t="str">
            <v>Ajira</v>
          </cell>
        </row>
        <row r="11951">
          <cell r="D11951" t="str">
            <v>Ajira</v>
          </cell>
        </row>
        <row r="11952">
          <cell r="D11952" t="str">
            <v>Ajira</v>
          </cell>
        </row>
        <row r="11953">
          <cell r="D11953" t="str">
            <v>Ajira</v>
          </cell>
        </row>
        <row r="11954">
          <cell r="D11954" t="str">
            <v>Ajira</v>
          </cell>
        </row>
        <row r="11955">
          <cell r="D11955" t="str">
            <v>Ajira</v>
          </cell>
        </row>
        <row r="11956">
          <cell r="D11956" t="str">
            <v>Ajira</v>
          </cell>
        </row>
        <row r="11957">
          <cell r="D11957" t="str">
            <v>Ajira</v>
          </cell>
        </row>
        <row r="11958">
          <cell r="D11958" t="str">
            <v>Ajira</v>
          </cell>
        </row>
        <row r="11959">
          <cell r="D11959" t="str">
            <v>Ajira</v>
          </cell>
        </row>
        <row r="11960">
          <cell r="D11960" t="str">
            <v>Ajira</v>
          </cell>
        </row>
        <row r="11961">
          <cell r="D11961" t="str">
            <v>Ajira</v>
          </cell>
        </row>
        <row r="11962">
          <cell r="D11962" t="str">
            <v>Ajira</v>
          </cell>
        </row>
        <row r="11963">
          <cell r="D11963" t="str">
            <v>Ajira</v>
          </cell>
        </row>
        <row r="11964">
          <cell r="D11964" t="str">
            <v>Ajira</v>
          </cell>
        </row>
        <row r="11965">
          <cell r="D11965" t="str">
            <v>Ajira</v>
          </cell>
        </row>
        <row r="11966">
          <cell r="D11966" t="str">
            <v>Ajira</v>
          </cell>
        </row>
        <row r="11967">
          <cell r="D11967" t="str">
            <v>Ajira</v>
          </cell>
        </row>
        <row r="11968">
          <cell r="D11968" t="str">
            <v>Ajira</v>
          </cell>
        </row>
        <row r="11969">
          <cell r="D11969" t="str">
            <v>Ajira</v>
          </cell>
        </row>
        <row r="11970">
          <cell r="D11970" t="str">
            <v>Ajira</v>
          </cell>
        </row>
        <row r="11971">
          <cell r="D11971" t="str">
            <v>Ajira</v>
          </cell>
        </row>
        <row r="11972">
          <cell r="D11972" t="str">
            <v>Ajira</v>
          </cell>
        </row>
        <row r="11973">
          <cell r="D11973" t="str">
            <v>Ajira</v>
          </cell>
        </row>
        <row r="11974">
          <cell r="D11974" t="str">
            <v>Ajira</v>
          </cell>
        </row>
        <row r="11975">
          <cell r="D11975" t="str">
            <v>Ajira</v>
          </cell>
        </row>
        <row r="11976">
          <cell r="D11976" t="str">
            <v>Ajira</v>
          </cell>
        </row>
        <row r="11977">
          <cell r="D11977" t="str">
            <v>Ajira</v>
          </cell>
        </row>
        <row r="11978">
          <cell r="D11978" t="str">
            <v>Ajira</v>
          </cell>
        </row>
        <row r="11979">
          <cell r="D11979" t="str">
            <v>Ajira</v>
          </cell>
        </row>
        <row r="11980">
          <cell r="D11980" t="str">
            <v>Ajira</v>
          </cell>
        </row>
        <row r="11981">
          <cell r="D11981" t="str">
            <v>Ajira</v>
          </cell>
        </row>
        <row r="11982">
          <cell r="D11982" t="str">
            <v>Ajira</v>
          </cell>
        </row>
        <row r="11983">
          <cell r="D11983" t="str">
            <v>Ajira</v>
          </cell>
        </row>
        <row r="11984">
          <cell r="D11984" t="str">
            <v>Ajira</v>
          </cell>
        </row>
        <row r="11985">
          <cell r="D11985" t="str">
            <v>Ajira</v>
          </cell>
        </row>
        <row r="11986">
          <cell r="D11986" t="str">
            <v>Ajira</v>
          </cell>
        </row>
        <row r="11987">
          <cell r="D11987" t="str">
            <v>Ajira</v>
          </cell>
        </row>
        <row r="11988">
          <cell r="D11988" t="str">
            <v>Ajira</v>
          </cell>
        </row>
        <row r="11989">
          <cell r="D11989" t="str">
            <v>Ajira</v>
          </cell>
        </row>
        <row r="11990">
          <cell r="D11990" t="str">
            <v>Ajira</v>
          </cell>
        </row>
        <row r="11991">
          <cell r="D11991" t="str">
            <v>Ajira</v>
          </cell>
        </row>
        <row r="11992">
          <cell r="D11992" t="str">
            <v>Ajira</v>
          </cell>
        </row>
        <row r="11993">
          <cell r="D11993" t="str">
            <v>Ajira</v>
          </cell>
        </row>
        <row r="11994">
          <cell r="D11994" t="str">
            <v>Ajira</v>
          </cell>
        </row>
        <row r="11995">
          <cell r="D11995" t="str">
            <v>Ajira</v>
          </cell>
        </row>
        <row r="11996">
          <cell r="D11996" t="str">
            <v>Ajira</v>
          </cell>
        </row>
        <row r="11997">
          <cell r="D11997" t="str">
            <v>Ajira</v>
          </cell>
        </row>
        <row r="11998">
          <cell r="D11998" t="str">
            <v>Ajira</v>
          </cell>
        </row>
        <row r="11999">
          <cell r="D11999" t="str">
            <v>Ajira</v>
          </cell>
        </row>
        <row r="12000">
          <cell r="D12000" t="str">
            <v>Ajira</v>
          </cell>
        </row>
        <row r="12001">
          <cell r="D12001" t="str">
            <v>Ajira</v>
          </cell>
        </row>
        <row r="12002">
          <cell r="D12002" t="str">
            <v>Ajira</v>
          </cell>
        </row>
        <row r="12003">
          <cell r="D12003" t="str">
            <v>Ajira</v>
          </cell>
        </row>
        <row r="12004">
          <cell r="D12004" t="str">
            <v>Ajira</v>
          </cell>
        </row>
        <row r="12005">
          <cell r="D12005" t="str">
            <v>Ajira</v>
          </cell>
        </row>
        <row r="12006">
          <cell r="D12006" t="str">
            <v>Ajira</v>
          </cell>
        </row>
        <row r="12007">
          <cell r="D12007" t="str">
            <v>Ajira</v>
          </cell>
        </row>
        <row r="12008">
          <cell r="D12008" t="str">
            <v>Ajira</v>
          </cell>
        </row>
        <row r="12009">
          <cell r="D12009" t="str">
            <v>Ajira</v>
          </cell>
        </row>
        <row r="12010">
          <cell r="D12010" t="str">
            <v>Ajira</v>
          </cell>
        </row>
        <row r="12011">
          <cell r="D12011" t="str">
            <v>Ajira</v>
          </cell>
        </row>
        <row r="12012">
          <cell r="D12012" t="str">
            <v>Ajira</v>
          </cell>
        </row>
        <row r="12013">
          <cell r="D12013" t="str">
            <v>Ajira</v>
          </cell>
        </row>
        <row r="12014">
          <cell r="D12014" t="str">
            <v>Ajira</v>
          </cell>
        </row>
        <row r="12015">
          <cell r="D12015" t="str">
            <v>Ajira</v>
          </cell>
        </row>
        <row r="12016">
          <cell r="D12016" t="str">
            <v>Ajira</v>
          </cell>
        </row>
        <row r="12017">
          <cell r="D12017" t="str">
            <v>Ajira</v>
          </cell>
        </row>
        <row r="12018">
          <cell r="D12018" t="str">
            <v>Ajira</v>
          </cell>
        </row>
        <row r="12019">
          <cell r="D12019" t="str">
            <v>Ajira</v>
          </cell>
        </row>
        <row r="12020">
          <cell r="D12020" t="str">
            <v>Ajira</v>
          </cell>
        </row>
        <row r="12021">
          <cell r="D12021" t="str">
            <v>Ajira</v>
          </cell>
        </row>
        <row r="12022">
          <cell r="D12022" t="str">
            <v>Ajira</v>
          </cell>
        </row>
        <row r="12023">
          <cell r="D12023" t="str">
            <v>Ajira</v>
          </cell>
        </row>
        <row r="12024">
          <cell r="D12024" t="str">
            <v>Ajira</v>
          </cell>
        </row>
        <row r="12025">
          <cell r="D12025" t="str">
            <v>Ajira</v>
          </cell>
        </row>
        <row r="12026">
          <cell r="D12026" t="str">
            <v>Ajira</v>
          </cell>
        </row>
        <row r="12027">
          <cell r="D12027" t="str">
            <v>Ajira</v>
          </cell>
        </row>
        <row r="12028">
          <cell r="D12028" t="str">
            <v>Ajira</v>
          </cell>
        </row>
        <row r="12029">
          <cell r="D12029" t="str">
            <v>Ajira</v>
          </cell>
        </row>
        <row r="12030">
          <cell r="D12030" t="str">
            <v>Ajira</v>
          </cell>
        </row>
        <row r="12031">
          <cell r="D12031" t="str">
            <v>Ajira</v>
          </cell>
        </row>
        <row r="12032">
          <cell r="D12032" t="str">
            <v>Ajira</v>
          </cell>
        </row>
        <row r="12033">
          <cell r="D12033" t="str">
            <v>Ajira</v>
          </cell>
        </row>
        <row r="12034">
          <cell r="D12034" t="str">
            <v>Ajira</v>
          </cell>
        </row>
        <row r="12035">
          <cell r="D12035" t="str">
            <v>Ajira</v>
          </cell>
        </row>
        <row r="12036">
          <cell r="D12036" t="str">
            <v>Ajira</v>
          </cell>
        </row>
        <row r="12037">
          <cell r="D12037" t="str">
            <v>Ajira</v>
          </cell>
        </row>
        <row r="12038">
          <cell r="D12038" t="str">
            <v>Baissa</v>
          </cell>
        </row>
        <row r="12039">
          <cell r="D12039" t="str">
            <v>Chirranirr</v>
          </cell>
        </row>
        <row r="12040">
          <cell r="D12040" t="str">
            <v>Dahleena</v>
          </cell>
        </row>
        <row r="12041">
          <cell r="D12041" t="str">
            <v>Dahleena</v>
          </cell>
        </row>
        <row r="12042">
          <cell r="D12042" t="str">
            <v>Dahleena</v>
          </cell>
        </row>
        <row r="12043">
          <cell r="D12043" t="str">
            <v>Dahleena</v>
          </cell>
        </row>
        <row r="12044">
          <cell r="D12044" t="str">
            <v>Khinjarsi</v>
          </cell>
        </row>
        <row r="12045">
          <cell r="D12045" t="str">
            <v>Rabinna</v>
          </cell>
        </row>
        <row r="12046">
          <cell r="D12046" t="str">
            <v>Rabinna</v>
          </cell>
        </row>
        <row r="12047">
          <cell r="D12047" t="str">
            <v>Rabinna</v>
          </cell>
        </row>
        <row r="12048">
          <cell r="D12048" t="str">
            <v>Rabinna</v>
          </cell>
        </row>
        <row r="12049">
          <cell r="D12049" t="str">
            <v>Rabinna</v>
          </cell>
        </row>
        <row r="12050">
          <cell r="D12050" t="str">
            <v>Rabinna</v>
          </cell>
        </row>
        <row r="12051">
          <cell r="D12051" t="str">
            <v>Rabinna</v>
          </cell>
        </row>
        <row r="12052">
          <cell r="D12052" t="str">
            <v>Rabinna</v>
          </cell>
        </row>
        <row r="12053">
          <cell r="D12053" t="str">
            <v>Rabinna</v>
          </cell>
        </row>
        <row r="12054">
          <cell r="D12054" t="str">
            <v>Rabinna</v>
          </cell>
        </row>
        <row r="12055">
          <cell r="D12055" t="str">
            <v>Rabinna</v>
          </cell>
        </row>
        <row r="12056">
          <cell r="D12056" t="str">
            <v>Rabinna</v>
          </cell>
        </row>
        <row r="12057">
          <cell r="D12057" t="str">
            <v>Rabinna</v>
          </cell>
        </row>
        <row r="12058">
          <cell r="D12058" t="str">
            <v>Rabinna</v>
          </cell>
        </row>
        <row r="12059">
          <cell r="D12059" t="str">
            <v>Rabinna</v>
          </cell>
        </row>
        <row r="12060">
          <cell r="D12060" t="str">
            <v>Rabinna</v>
          </cell>
        </row>
        <row r="12061">
          <cell r="D12061" t="str">
            <v>Rabinna</v>
          </cell>
        </row>
        <row r="12062">
          <cell r="D12062" t="str">
            <v>Rabinna</v>
          </cell>
        </row>
        <row r="12063">
          <cell r="D12063" t="str">
            <v>Rabinna</v>
          </cell>
        </row>
        <row r="12064">
          <cell r="D12064" t="str">
            <v>Rabinna</v>
          </cell>
        </row>
        <row r="12065">
          <cell r="D12065" t="str">
            <v>Rabinna</v>
          </cell>
        </row>
        <row r="12066">
          <cell r="D12066" t="str">
            <v>Rabinna</v>
          </cell>
        </row>
        <row r="12067">
          <cell r="D12067" t="str">
            <v>Rabinna</v>
          </cell>
        </row>
        <row r="12068">
          <cell r="D12068" t="str">
            <v>Rabinna</v>
          </cell>
        </row>
        <row r="12069">
          <cell r="D12069" t="str">
            <v>Rabinna</v>
          </cell>
        </row>
        <row r="12070">
          <cell r="D12070" t="str">
            <v>Rabinna</v>
          </cell>
        </row>
        <row r="12071">
          <cell r="D12071" t="str">
            <v>Rabinna</v>
          </cell>
        </row>
        <row r="12072">
          <cell r="D12072" t="str">
            <v>Rabinna</v>
          </cell>
        </row>
        <row r="12073">
          <cell r="D12073" t="str">
            <v>Rabinna</v>
          </cell>
        </row>
        <row r="12074">
          <cell r="D12074" t="str">
            <v>Rabinna</v>
          </cell>
        </row>
        <row r="12075">
          <cell r="D12075" t="str">
            <v>Rabinna</v>
          </cell>
        </row>
        <row r="12076">
          <cell r="D12076" t="str">
            <v>Rabinna</v>
          </cell>
        </row>
        <row r="12077">
          <cell r="D12077" t="str">
            <v>Rabinna</v>
          </cell>
        </row>
        <row r="12078">
          <cell r="D12078" t="str">
            <v>Shunari Eye-Fly</v>
          </cell>
        </row>
        <row r="12079">
          <cell r="D12079" t="str">
            <v>Shunari Eye-Fly</v>
          </cell>
        </row>
        <row r="12080">
          <cell r="D12080" t="str">
            <v>Shunari Eye-Fly</v>
          </cell>
        </row>
        <row r="12081">
          <cell r="D12081" t="str">
            <v>Shunari Eye-Fly</v>
          </cell>
        </row>
        <row r="12082">
          <cell r="D12082" t="str">
            <v>Shunari Eye-Fly</v>
          </cell>
        </row>
        <row r="12083">
          <cell r="D12083" t="str">
            <v>Shunari Eye-Fly</v>
          </cell>
        </row>
        <row r="12084">
          <cell r="D12084" t="str">
            <v>Shunari Eye-Fly</v>
          </cell>
        </row>
        <row r="12085">
          <cell r="D12085" t="str">
            <v>Shunari Eye-Fly</v>
          </cell>
        </row>
        <row r="12086">
          <cell r="D12086" t="str">
            <v>Shunari Eye-Fly</v>
          </cell>
        </row>
        <row r="12087">
          <cell r="D12087" t="str">
            <v>Shunari Eye-Fly</v>
          </cell>
        </row>
        <row r="12088">
          <cell r="D12088" t="str">
            <v>Shunari Eye-Fly</v>
          </cell>
        </row>
        <row r="12089">
          <cell r="D12089" t="str">
            <v>Shunari Eye-Fly</v>
          </cell>
        </row>
        <row r="12090">
          <cell r="D12090" t="str">
            <v>Shunari Eye-Fly</v>
          </cell>
        </row>
        <row r="12091">
          <cell r="D12091" t="str">
            <v>Shunari Eye-Fly</v>
          </cell>
        </row>
        <row r="12092">
          <cell r="D12092" t="str">
            <v>Shunari Eye-Fly</v>
          </cell>
        </row>
        <row r="12093">
          <cell r="D12093" t="str">
            <v>Shunari Eye-Fly</v>
          </cell>
        </row>
        <row r="12094">
          <cell r="D12094" t="str">
            <v>Shunari Eye-Fly</v>
          </cell>
        </row>
        <row r="12095">
          <cell r="D12095" t="str">
            <v>Shunari Eye-Fly</v>
          </cell>
        </row>
        <row r="12096">
          <cell r="D12096" t="str">
            <v>Shunari Eye-Fly</v>
          </cell>
        </row>
        <row r="12097">
          <cell r="D12097" t="str">
            <v>Shunari Eye-Fly</v>
          </cell>
        </row>
        <row r="12098">
          <cell r="D12098" t="str">
            <v>Shunari Eye-Fly</v>
          </cell>
        </row>
        <row r="12099">
          <cell r="D12099" t="str">
            <v>Shunari Eye-Fly</v>
          </cell>
        </row>
        <row r="12100">
          <cell r="D12100" t="str">
            <v>Shunari Eye-Fly</v>
          </cell>
        </row>
        <row r="12101">
          <cell r="D12101" t="str">
            <v>Shunari Eye-Fly</v>
          </cell>
        </row>
        <row r="12102">
          <cell r="D12102" t="str">
            <v>Shunari Eye-Fly</v>
          </cell>
        </row>
        <row r="12103">
          <cell r="D12103" t="str">
            <v>Shunari Eye-Fly</v>
          </cell>
        </row>
        <row r="12104">
          <cell r="D12104" t="str">
            <v>Sugar-Lips Habasi</v>
          </cell>
        </row>
        <row r="12105">
          <cell r="D12105" t="str">
            <v>Sugar-Lips Habasi</v>
          </cell>
        </row>
        <row r="12106">
          <cell r="D12106" t="str">
            <v>Sugar-Lips Habasi</v>
          </cell>
        </row>
        <row r="12107">
          <cell r="D12107" t="str">
            <v>Sugar-Lips Habasi</v>
          </cell>
        </row>
        <row r="12108">
          <cell r="D12108" t="str">
            <v>Sugar-Lips Habasi</v>
          </cell>
        </row>
        <row r="12109">
          <cell r="D12109" t="str">
            <v>Sugar-Lips Habasi</v>
          </cell>
        </row>
        <row r="12110">
          <cell r="D12110" t="str">
            <v>Sugar-Lips Habasi</v>
          </cell>
        </row>
        <row r="12111">
          <cell r="D12111" t="str">
            <v>Sugar-Lips Habasi</v>
          </cell>
        </row>
        <row r="12112">
          <cell r="D12112" t="str">
            <v>Sugar-Lips Habasi</v>
          </cell>
        </row>
        <row r="12113">
          <cell r="D12113" t="str">
            <v>Sugar-Lips Habasi</v>
          </cell>
        </row>
        <row r="12114">
          <cell r="D12114" t="str">
            <v>Sugar-Lips Habasi</v>
          </cell>
        </row>
        <row r="12115">
          <cell r="D12115" t="str">
            <v>Sugar-Lips Habasi</v>
          </cell>
        </row>
        <row r="12116">
          <cell r="D12116" t="str">
            <v>Sugar-Lips Habasi</v>
          </cell>
        </row>
        <row r="12117">
          <cell r="D12117" t="str">
            <v>Sugar-Lips Habasi</v>
          </cell>
        </row>
        <row r="12118">
          <cell r="D12118" t="str">
            <v>Sugar-Lips Habasi</v>
          </cell>
        </row>
        <row r="12119">
          <cell r="D12119" t="str">
            <v>Sugar-Lips Habasi</v>
          </cell>
        </row>
        <row r="12120">
          <cell r="D12120" t="str">
            <v>Sugar-Lips Habasi</v>
          </cell>
        </row>
        <row r="12121">
          <cell r="D12121" t="str">
            <v>Sugar-Lips Habasi</v>
          </cell>
        </row>
        <row r="12122">
          <cell r="D12122" t="str">
            <v>Sugar-Lips Habasi</v>
          </cell>
        </row>
        <row r="12123">
          <cell r="D12123" t="str">
            <v>Sugar-Lips Habasi</v>
          </cell>
        </row>
        <row r="12124">
          <cell r="D12124" t="str">
            <v>Sugar-Lips Habasi</v>
          </cell>
        </row>
        <row r="12125">
          <cell r="D12125" t="str">
            <v>Sugar-Lips Habasi</v>
          </cell>
        </row>
        <row r="12126">
          <cell r="D12126" t="str">
            <v>Sugar-Lips Habasi</v>
          </cell>
        </row>
        <row r="12127">
          <cell r="D12127" t="str">
            <v>Sugar-Lips Habasi</v>
          </cell>
        </row>
        <row r="12128">
          <cell r="D12128" t="str">
            <v>Sugar-Lips Habasi</v>
          </cell>
        </row>
        <row r="12129">
          <cell r="D12129" t="str">
            <v>Sugar-Lips Habasi</v>
          </cell>
        </row>
        <row r="12130">
          <cell r="D12130" t="str">
            <v>Sugar-Lips Habasi</v>
          </cell>
        </row>
        <row r="12131">
          <cell r="D12131" t="str">
            <v>Sugar-Lips Habasi</v>
          </cell>
        </row>
        <row r="12132">
          <cell r="D12132" t="str">
            <v>Sugar-Lips Habasi</v>
          </cell>
        </row>
        <row r="12133">
          <cell r="D12133" t="str">
            <v>Sugar-Lips Habasi</v>
          </cell>
        </row>
        <row r="12134">
          <cell r="D12134" t="str">
            <v>Sugar-Lips Habasi</v>
          </cell>
        </row>
        <row r="12135">
          <cell r="D12135" t="str">
            <v>Sugar-Lips Habasi</v>
          </cell>
        </row>
        <row r="12136">
          <cell r="D12136" t="str">
            <v>Sugar-Lips Habasi</v>
          </cell>
        </row>
        <row r="12137">
          <cell r="D12137" t="str">
            <v>Sugar-Lips Habasi</v>
          </cell>
        </row>
        <row r="12138">
          <cell r="D12138" t="str">
            <v>Sugar-Lips Habasi</v>
          </cell>
        </row>
        <row r="12139">
          <cell r="D12139" t="str">
            <v>Sugar-Lips Habasi</v>
          </cell>
        </row>
        <row r="12140">
          <cell r="D12140" t="str">
            <v>Sugar-Lips Habasi</v>
          </cell>
        </row>
        <row r="12141">
          <cell r="D12141" t="str">
            <v>Sugar-Lips Habasi</v>
          </cell>
        </row>
        <row r="12142">
          <cell r="D12142" t="str">
            <v>Sugar-Lips Habasi</v>
          </cell>
        </row>
        <row r="12143">
          <cell r="D12143" t="str">
            <v>Sugar-Lips Habasi</v>
          </cell>
        </row>
        <row r="12144">
          <cell r="D12144" t="str">
            <v>Sugar-Lips Habasi</v>
          </cell>
        </row>
        <row r="12145">
          <cell r="D12145" t="str">
            <v>Sugar-Lips Habasi</v>
          </cell>
        </row>
        <row r="12146">
          <cell r="D12146" t="str">
            <v>Sugar-Lips Habasi</v>
          </cell>
        </row>
        <row r="12147">
          <cell r="D12147" t="str">
            <v>Sugar-Lips Habasi</v>
          </cell>
        </row>
        <row r="12148">
          <cell r="D12148" t="str">
            <v>Sugar-Lips Habasi</v>
          </cell>
        </row>
        <row r="12149">
          <cell r="D12149" t="str">
            <v>Sugar-Lips Habasi</v>
          </cell>
        </row>
        <row r="12150">
          <cell r="D12150" t="str">
            <v>Sugar-Lips Habasi</v>
          </cell>
        </row>
        <row r="12151">
          <cell r="D12151" t="str">
            <v>Sugar-Lips Habasi</v>
          </cell>
        </row>
        <row r="12152">
          <cell r="D12152" t="str">
            <v>Sugar-Lips Habasi</v>
          </cell>
        </row>
        <row r="12153">
          <cell r="D12153" t="str">
            <v>Sugar-Lips Habasi</v>
          </cell>
        </row>
        <row r="12154">
          <cell r="D12154" t="str">
            <v>Sugar-Lips Habasi</v>
          </cell>
        </row>
        <row r="12155">
          <cell r="D12155" t="str">
            <v>Sugar-Lips Habasi</v>
          </cell>
        </row>
        <row r="12156">
          <cell r="D12156" t="str">
            <v>Sugar-Lips Habasi</v>
          </cell>
        </row>
        <row r="12157">
          <cell r="D12157" t="str">
            <v>Sugar-Lips Habasi</v>
          </cell>
        </row>
        <row r="12158">
          <cell r="D12158" t="str">
            <v>Sugar-Lips Habasi</v>
          </cell>
        </row>
        <row r="12159">
          <cell r="D12159" t="str">
            <v>Sugar-Lips Habasi</v>
          </cell>
        </row>
        <row r="12160">
          <cell r="D12160" t="str">
            <v>Sugar-Lips Habasi</v>
          </cell>
        </row>
        <row r="12161">
          <cell r="D12161" t="str">
            <v>Sugar-Lips Habasi</v>
          </cell>
        </row>
        <row r="12162">
          <cell r="D12162" t="str">
            <v>Sugar-Lips Habasi</v>
          </cell>
        </row>
        <row r="12163">
          <cell r="D12163" t="str">
            <v>Sugar-Lips Habasi</v>
          </cell>
        </row>
        <row r="12164">
          <cell r="D12164" t="str">
            <v>Sugar-Lips Habasi</v>
          </cell>
        </row>
        <row r="12165">
          <cell r="D12165" t="str">
            <v>Sugar-Lips Habasi</v>
          </cell>
        </row>
        <row r="12166">
          <cell r="D12166" t="str">
            <v>Sugar-Lips Habasi</v>
          </cell>
        </row>
        <row r="12167">
          <cell r="D12167" t="str">
            <v>Sugar-Lips Habasi</v>
          </cell>
        </row>
        <row r="12168">
          <cell r="D12168" t="str">
            <v>Sugar-Lips Habasi</v>
          </cell>
        </row>
        <row r="12169">
          <cell r="D12169" t="str">
            <v>Sugar-Lips Habasi</v>
          </cell>
        </row>
        <row r="12170">
          <cell r="D12170" t="str">
            <v>Sugar-Lips Habasi</v>
          </cell>
        </row>
        <row r="12171">
          <cell r="D12171" t="str">
            <v>Sugar-Lips Habasi</v>
          </cell>
        </row>
        <row r="12172">
          <cell r="D12172" t="str">
            <v>Tsalani</v>
          </cell>
        </row>
        <row r="12173">
          <cell r="D12173" t="str">
            <v>Tsiya</v>
          </cell>
        </row>
        <row r="12174">
          <cell r="D12174" t="str">
            <v>Tsiya</v>
          </cell>
        </row>
        <row r="12175">
          <cell r="D12175" t="str">
            <v>Tsiya</v>
          </cell>
        </row>
        <row r="12176">
          <cell r="D12176" t="str">
            <v>Tsiya</v>
          </cell>
        </row>
        <row r="12177">
          <cell r="D12177" t="str">
            <v>Tsiya</v>
          </cell>
        </row>
        <row r="12178">
          <cell r="D12178" t="str">
            <v>Tsiya</v>
          </cell>
        </row>
        <row r="12179">
          <cell r="D12179" t="str">
            <v>Tsiya</v>
          </cell>
        </row>
        <row r="12180">
          <cell r="D12180" t="str">
            <v>Tsiya</v>
          </cell>
        </row>
        <row r="12181">
          <cell r="D12181" t="str">
            <v>Tsiya</v>
          </cell>
        </row>
        <row r="12182">
          <cell r="D12182" t="str">
            <v>Tsrazami</v>
          </cell>
        </row>
        <row r="12183">
          <cell r="D12183" t="str">
            <v>Tsrazami</v>
          </cell>
        </row>
        <row r="12184">
          <cell r="D12184" t="str">
            <v>Tsrazami</v>
          </cell>
        </row>
        <row r="12185">
          <cell r="D12185" t="str">
            <v>Tsrazami</v>
          </cell>
        </row>
        <row r="12186">
          <cell r="D12186" t="str">
            <v>Tsrazami</v>
          </cell>
        </row>
        <row r="12187">
          <cell r="D12187" t="str">
            <v>Tsrazami</v>
          </cell>
        </row>
        <row r="12188">
          <cell r="D12188" t="str">
            <v>Tsrazami</v>
          </cell>
        </row>
        <row r="12189">
          <cell r="D12189" t="str">
            <v>Tsrazami</v>
          </cell>
        </row>
        <row r="12190">
          <cell r="D12190" t="str">
            <v>Tsrazami</v>
          </cell>
        </row>
        <row r="12191">
          <cell r="D12191" t="str">
            <v>Unjara</v>
          </cell>
        </row>
        <row r="12192">
          <cell r="D12192" t="str">
            <v>Vampire</v>
          </cell>
        </row>
        <row r="12193">
          <cell r="D12193" t="str">
            <v>Vanjirra</v>
          </cell>
        </row>
        <row r="12194">
          <cell r="D12194" t="str">
            <v>Vanjirra</v>
          </cell>
        </row>
        <row r="12195">
          <cell r="D12195" t="str">
            <v>Vanjirra</v>
          </cell>
        </row>
        <row r="12196">
          <cell r="D12196" t="str">
            <v>Vanjirra</v>
          </cell>
        </row>
        <row r="12197">
          <cell r="D12197" t="str">
            <v>Vanjirra</v>
          </cell>
        </row>
        <row r="12198">
          <cell r="D12198" t="str">
            <v>Vanjirra</v>
          </cell>
        </row>
        <row r="12199">
          <cell r="D12199" t="str">
            <v>Vanjirra</v>
          </cell>
        </row>
        <row r="12200">
          <cell r="D12200" t="str">
            <v>Vanjirra</v>
          </cell>
        </row>
        <row r="12201">
          <cell r="D12201" t="str">
            <v>Vanjirra</v>
          </cell>
        </row>
        <row r="12202">
          <cell r="D12202" t="str">
            <v>Dro'farahn</v>
          </cell>
        </row>
        <row r="12203">
          <cell r="D12203" t="str">
            <v>Dro'Sakhar</v>
          </cell>
        </row>
        <row r="12204">
          <cell r="D12204" t="str">
            <v>Dro'Tasarr</v>
          </cell>
        </row>
        <row r="12205">
          <cell r="D12205" t="str">
            <v>Dro'Zhirr</v>
          </cell>
        </row>
        <row r="12206">
          <cell r="D12206" t="str">
            <v>Dro'Zhirr</v>
          </cell>
        </row>
        <row r="12207">
          <cell r="D12207" t="str">
            <v>Dro'Zhirr</v>
          </cell>
        </row>
        <row r="12208">
          <cell r="D12208" t="str">
            <v>Dro'Zhirr</v>
          </cell>
        </row>
        <row r="12209">
          <cell r="D12209" t="str">
            <v>Dro'Zhirr</v>
          </cell>
        </row>
        <row r="12210">
          <cell r="D12210" t="str">
            <v>Dro'Zhirr</v>
          </cell>
        </row>
        <row r="12211">
          <cell r="D12211" t="str">
            <v>Dro'Zhirr</v>
          </cell>
        </row>
        <row r="12212">
          <cell r="D12212" t="str">
            <v>Dro'Zhirr</v>
          </cell>
        </row>
        <row r="12213">
          <cell r="D12213" t="str">
            <v>Dro'Zhirr</v>
          </cell>
        </row>
        <row r="12214">
          <cell r="D12214" t="str">
            <v>Dro'Zhirr</v>
          </cell>
        </row>
        <row r="12215">
          <cell r="D12215" t="str">
            <v>J'Dhannar</v>
          </cell>
        </row>
        <row r="12216">
          <cell r="D12216" t="str">
            <v>J'Dhannar</v>
          </cell>
        </row>
        <row r="12217">
          <cell r="D12217" t="str">
            <v>J'Dhannar</v>
          </cell>
        </row>
        <row r="12218">
          <cell r="D12218" t="str">
            <v>J'Dhannar</v>
          </cell>
        </row>
        <row r="12219">
          <cell r="D12219" t="str">
            <v>J'Dhannar</v>
          </cell>
        </row>
        <row r="12220">
          <cell r="D12220" t="str">
            <v>J'Dhannar</v>
          </cell>
        </row>
        <row r="12221">
          <cell r="D12221" t="str">
            <v>J'Dhannar</v>
          </cell>
        </row>
        <row r="12222">
          <cell r="D12222" t="str">
            <v>J'Dhannar</v>
          </cell>
        </row>
        <row r="12223">
          <cell r="D12223" t="str">
            <v>J'Dhannar</v>
          </cell>
        </row>
        <row r="12224">
          <cell r="D12224" t="str">
            <v>J'Hanir</v>
          </cell>
        </row>
        <row r="12225">
          <cell r="D12225" t="str">
            <v>Jobasha</v>
          </cell>
        </row>
        <row r="12226">
          <cell r="D12226" t="str">
            <v>Jobasha</v>
          </cell>
        </row>
        <row r="12227">
          <cell r="D12227" t="str">
            <v>Jobasha</v>
          </cell>
        </row>
        <row r="12228">
          <cell r="D12228" t="str">
            <v>Jobasha</v>
          </cell>
        </row>
        <row r="12229">
          <cell r="D12229" t="str">
            <v>Jobasha</v>
          </cell>
        </row>
        <row r="12230">
          <cell r="D12230" t="str">
            <v>Jobasha</v>
          </cell>
        </row>
        <row r="12231">
          <cell r="D12231" t="str">
            <v>Jobasha</v>
          </cell>
        </row>
        <row r="12232">
          <cell r="D12232" t="str">
            <v>Jobasha</v>
          </cell>
        </row>
        <row r="12233">
          <cell r="D12233" t="str">
            <v>Jobasha</v>
          </cell>
        </row>
        <row r="12234">
          <cell r="D12234" t="str">
            <v>Jobasha</v>
          </cell>
        </row>
        <row r="12235">
          <cell r="D12235" t="str">
            <v>Jobasha</v>
          </cell>
        </row>
        <row r="12236">
          <cell r="D12236" t="str">
            <v>Jobasha</v>
          </cell>
        </row>
        <row r="12237">
          <cell r="D12237" t="str">
            <v>Jobasha</v>
          </cell>
        </row>
        <row r="12238">
          <cell r="D12238" t="str">
            <v>Jobasha</v>
          </cell>
        </row>
        <row r="12239">
          <cell r="D12239" t="str">
            <v>Jobasha</v>
          </cell>
        </row>
        <row r="12240">
          <cell r="D12240" t="str">
            <v>Jobasha</v>
          </cell>
        </row>
        <row r="12241">
          <cell r="D12241" t="str">
            <v>Jobasha</v>
          </cell>
        </row>
        <row r="12242">
          <cell r="D12242" t="str">
            <v>Jobasha</v>
          </cell>
        </row>
        <row r="12243">
          <cell r="D12243" t="str">
            <v>Jobasha</v>
          </cell>
        </row>
        <row r="12244">
          <cell r="D12244" t="str">
            <v>Jobasha</v>
          </cell>
        </row>
        <row r="12245">
          <cell r="D12245" t="str">
            <v>Jobasha</v>
          </cell>
        </row>
        <row r="12246">
          <cell r="D12246" t="str">
            <v>Jodhur</v>
          </cell>
        </row>
        <row r="12247">
          <cell r="D12247" t="str">
            <v>Jodhur</v>
          </cell>
        </row>
        <row r="12248">
          <cell r="D12248" t="str">
            <v>Jodhur</v>
          </cell>
        </row>
        <row r="12249">
          <cell r="D12249" t="str">
            <v>Joshur</v>
          </cell>
        </row>
        <row r="12250">
          <cell r="D12250" t="str">
            <v>Joshur</v>
          </cell>
        </row>
        <row r="12251">
          <cell r="D12251" t="str">
            <v>J'Saddha</v>
          </cell>
        </row>
        <row r="12252">
          <cell r="D12252" t="str">
            <v>J'Saddha</v>
          </cell>
        </row>
        <row r="12253">
          <cell r="D12253" t="str">
            <v>J'Saddha</v>
          </cell>
        </row>
        <row r="12254">
          <cell r="D12254" t="str">
            <v>J'Saddha</v>
          </cell>
        </row>
        <row r="12255">
          <cell r="D12255" t="str">
            <v>J'Saddha</v>
          </cell>
        </row>
        <row r="12256">
          <cell r="D12256" t="str">
            <v>J'Saddha</v>
          </cell>
        </row>
        <row r="12257">
          <cell r="D12257" t="str">
            <v>J'Saddha</v>
          </cell>
        </row>
        <row r="12258">
          <cell r="D12258" t="str">
            <v>J'Saddha</v>
          </cell>
        </row>
        <row r="12259">
          <cell r="D12259" t="str">
            <v>J'Saddha</v>
          </cell>
        </row>
        <row r="12260">
          <cell r="D12260" t="str">
            <v>J'Zhirr</v>
          </cell>
        </row>
        <row r="12261">
          <cell r="D12261" t="str">
            <v>J'Zhirr</v>
          </cell>
        </row>
        <row r="12262">
          <cell r="D12262" t="str">
            <v>J'Zhirr</v>
          </cell>
        </row>
        <row r="12263">
          <cell r="A12263">
            <v>1</v>
          </cell>
          <cell r="D12263" t="str">
            <v>M'Aiq the Liar</v>
          </cell>
        </row>
        <row r="12264">
          <cell r="A12264">
            <v>1</v>
          </cell>
          <cell r="D12264" t="str">
            <v>M'Aiq the Liar</v>
          </cell>
        </row>
        <row r="12265">
          <cell r="A12265">
            <v>1</v>
          </cell>
          <cell r="D12265" t="str">
            <v>M'Aiq the Liar</v>
          </cell>
        </row>
        <row r="12266">
          <cell r="A12266">
            <v>1</v>
          </cell>
          <cell r="D12266" t="str">
            <v>M'Aiq the Liar</v>
          </cell>
        </row>
        <row r="12267">
          <cell r="A12267">
            <v>1</v>
          </cell>
          <cell r="D12267" t="str">
            <v>M'Aiq the Liar</v>
          </cell>
        </row>
        <row r="12268">
          <cell r="A12268">
            <v>1</v>
          </cell>
          <cell r="D12268" t="str">
            <v>M'Aiq the Liar</v>
          </cell>
        </row>
        <row r="12269">
          <cell r="A12269">
            <v>1</v>
          </cell>
          <cell r="D12269" t="str">
            <v>M'Aiq the Liar</v>
          </cell>
        </row>
        <row r="12270">
          <cell r="A12270">
            <v>1</v>
          </cell>
          <cell r="D12270" t="str">
            <v>M'Aiq the Liar</v>
          </cell>
        </row>
        <row r="12271">
          <cell r="A12271">
            <v>1</v>
          </cell>
          <cell r="D12271" t="str">
            <v>M'Aiq the Liar</v>
          </cell>
        </row>
        <row r="12272">
          <cell r="A12272">
            <v>1</v>
          </cell>
          <cell r="D12272" t="str">
            <v>M'Aiq the Liar</v>
          </cell>
        </row>
        <row r="12273">
          <cell r="A12273">
            <v>1</v>
          </cell>
          <cell r="D12273" t="str">
            <v>M'Aiq the Liar</v>
          </cell>
        </row>
        <row r="12274">
          <cell r="A12274">
            <v>1</v>
          </cell>
          <cell r="D12274" t="str">
            <v>M'Aiq the Liar</v>
          </cell>
        </row>
        <row r="12275">
          <cell r="A12275">
            <v>1</v>
          </cell>
          <cell r="D12275" t="str">
            <v>M'Aiq the Liar</v>
          </cell>
        </row>
        <row r="12276">
          <cell r="A12276">
            <v>1</v>
          </cell>
          <cell r="D12276" t="str">
            <v>M'Aiq the Liar</v>
          </cell>
        </row>
        <row r="12277">
          <cell r="A12277">
            <v>1</v>
          </cell>
          <cell r="D12277" t="str">
            <v>M'Aiq the Liar</v>
          </cell>
        </row>
        <row r="12278">
          <cell r="D12278" t="str">
            <v>Ra'Tesh</v>
          </cell>
        </row>
        <row r="12279">
          <cell r="D12279" t="str">
            <v>Ra'Tesh</v>
          </cell>
        </row>
        <row r="12280">
          <cell r="D12280" t="str">
            <v>Ra'Tesh</v>
          </cell>
        </row>
        <row r="12281">
          <cell r="D12281" t="str">
            <v>Ra'Tesh</v>
          </cell>
        </row>
        <row r="12282">
          <cell r="D12282" t="str">
            <v>Ra'Tesh</v>
          </cell>
        </row>
        <row r="12283">
          <cell r="D12283" t="str">
            <v>Ra'Tesh</v>
          </cell>
        </row>
        <row r="12284">
          <cell r="D12284" t="str">
            <v>Ra'Tesh</v>
          </cell>
        </row>
        <row r="12285">
          <cell r="D12285" t="str">
            <v>Ra'Tesh</v>
          </cell>
        </row>
        <row r="12286">
          <cell r="D12286" t="str">
            <v>Ra'Tesh</v>
          </cell>
        </row>
        <row r="12287">
          <cell r="D12287" t="str">
            <v>Ra'Tesh</v>
          </cell>
        </row>
        <row r="12288">
          <cell r="A12288">
            <v>1</v>
          </cell>
          <cell r="D12288" t="str">
            <v>Ra'Virr</v>
          </cell>
        </row>
        <row r="12289">
          <cell r="A12289">
            <v>1</v>
          </cell>
          <cell r="D12289" t="str">
            <v>Ra'Virr</v>
          </cell>
        </row>
        <row r="12290">
          <cell r="A12290">
            <v>1</v>
          </cell>
          <cell r="D12290" t="str">
            <v>Ra'Virr</v>
          </cell>
        </row>
        <row r="12291">
          <cell r="D12291" t="str">
            <v>Ra'Zahr</v>
          </cell>
        </row>
        <row r="12292">
          <cell r="D12292" t="str">
            <v>Ra'Zahr</v>
          </cell>
        </row>
        <row r="12293">
          <cell r="D12293" t="str">
            <v>Ra'Zahr</v>
          </cell>
        </row>
        <row r="12294">
          <cell r="D12294" t="str">
            <v>Ra'Zahr</v>
          </cell>
        </row>
        <row r="12295">
          <cell r="A12295">
            <v>1</v>
          </cell>
          <cell r="D12295" t="str">
            <v>Ra'Zhid</v>
          </cell>
        </row>
        <row r="12296">
          <cell r="A12296">
            <v>1</v>
          </cell>
          <cell r="D12296" t="str">
            <v>Ra'Zhid</v>
          </cell>
        </row>
        <row r="12297">
          <cell r="A12297">
            <v>1</v>
          </cell>
          <cell r="D12297" t="str">
            <v>Ra'Zhid</v>
          </cell>
        </row>
        <row r="12298">
          <cell r="A12298">
            <v>1</v>
          </cell>
          <cell r="D12298" t="str">
            <v>Ra'Zhid</v>
          </cell>
        </row>
        <row r="12299">
          <cell r="D12299" t="str">
            <v>Ri'Zaadha</v>
          </cell>
        </row>
        <row r="12300">
          <cell r="D12300" t="str">
            <v>S'virr</v>
          </cell>
        </row>
        <row r="12301">
          <cell r="D12301" t="str">
            <v>S'virr</v>
          </cell>
        </row>
        <row r="12302">
          <cell r="D12302" t="str">
            <v>Thengil</v>
          </cell>
        </row>
        <row r="12303">
          <cell r="D12303" t="str">
            <v>Vampire</v>
          </cell>
        </row>
        <row r="12304">
          <cell r="D12304" t="str">
            <v>Wadarkhu</v>
          </cell>
        </row>
        <row r="12305">
          <cell r="D12305" t="str">
            <v>Wadarkhu</v>
          </cell>
        </row>
        <row r="12306">
          <cell r="D12306" t="str">
            <v>Wadarkhu</v>
          </cell>
        </row>
        <row r="12307">
          <cell r="D12307" t="str">
            <v>Aeta Wave-Breaker</v>
          </cell>
        </row>
        <row r="12308">
          <cell r="D12308" t="str">
            <v>Aeta Wave-Breaker</v>
          </cell>
        </row>
        <row r="12309">
          <cell r="D12309" t="str">
            <v>Aeta Wave-Breaker</v>
          </cell>
        </row>
        <row r="12310">
          <cell r="D12310" t="str">
            <v>Aeta Wave-Breaker</v>
          </cell>
        </row>
        <row r="12311">
          <cell r="D12311" t="str">
            <v>Aeta Wave-Breaker</v>
          </cell>
        </row>
        <row r="12312">
          <cell r="D12312" t="str">
            <v>Aeta Wave-Breaker</v>
          </cell>
        </row>
        <row r="12313">
          <cell r="D12313" t="str">
            <v>Aeta Wave-Breaker</v>
          </cell>
        </row>
        <row r="12314">
          <cell r="D12314" t="str">
            <v>Aeta Wave-Breaker</v>
          </cell>
        </row>
        <row r="12315">
          <cell r="D12315" t="str">
            <v>Aeta Wave-Breaker</v>
          </cell>
        </row>
        <row r="12316">
          <cell r="D12316" t="str">
            <v>Aeta Wave-Breaker</v>
          </cell>
        </row>
        <row r="12317">
          <cell r="D12317" t="str">
            <v>Aeta Wave-Breaker</v>
          </cell>
        </row>
        <row r="12318">
          <cell r="D12318" t="str">
            <v>Aeta Wave-Breaker</v>
          </cell>
        </row>
        <row r="12319">
          <cell r="D12319" t="str">
            <v>Aeta Wave-Breaker</v>
          </cell>
        </row>
        <row r="12320">
          <cell r="D12320" t="str">
            <v>Bergljot</v>
          </cell>
        </row>
        <row r="12321">
          <cell r="D12321" t="str">
            <v>Bergljot</v>
          </cell>
        </row>
        <row r="12322">
          <cell r="D12322" t="str">
            <v>Bergljot</v>
          </cell>
        </row>
        <row r="12323">
          <cell r="D12323" t="str">
            <v>Bergljot</v>
          </cell>
        </row>
        <row r="12324">
          <cell r="D12324" t="str">
            <v>Bergljot</v>
          </cell>
        </row>
        <row r="12325">
          <cell r="D12325" t="str">
            <v>Eiruki Hearth-Healer</v>
          </cell>
        </row>
        <row r="12326">
          <cell r="D12326" t="str">
            <v>Eiruki Hearth-Healer</v>
          </cell>
        </row>
        <row r="12327">
          <cell r="D12327" t="str">
            <v>Eiruki Hearth-Healer</v>
          </cell>
        </row>
        <row r="12328">
          <cell r="D12328" t="str">
            <v>Eiruki Hearth-Healer</v>
          </cell>
        </row>
        <row r="12329">
          <cell r="D12329" t="str">
            <v>Erna the Quiet</v>
          </cell>
        </row>
        <row r="12330">
          <cell r="D12330" t="str">
            <v>Erna the Quiet</v>
          </cell>
        </row>
        <row r="12331">
          <cell r="D12331" t="str">
            <v>Erna the Quiet</v>
          </cell>
        </row>
        <row r="12332">
          <cell r="D12332" t="str">
            <v>Eydis Fire-Eye</v>
          </cell>
        </row>
        <row r="12333">
          <cell r="D12333" t="str">
            <v>Eydis Fire-Eye</v>
          </cell>
        </row>
        <row r="12334">
          <cell r="D12334" t="str">
            <v>Eydis Fire-Eye</v>
          </cell>
        </row>
        <row r="12335">
          <cell r="D12335" t="str">
            <v>Eydis Fire-Eye</v>
          </cell>
        </row>
        <row r="12336">
          <cell r="D12336" t="str">
            <v>Eydis Fire-Eye</v>
          </cell>
        </row>
        <row r="12337">
          <cell r="D12337" t="str">
            <v>Eydis Fire-Eye</v>
          </cell>
        </row>
        <row r="12338">
          <cell r="D12338" t="str">
            <v>Eydis Fire-Eye</v>
          </cell>
        </row>
        <row r="12339">
          <cell r="D12339" t="str">
            <v>Eydis Fire-Eye</v>
          </cell>
        </row>
        <row r="12340">
          <cell r="D12340" t="str">
            <v>Eydis Fire-Eye</v>
          </cell>
        </row>
        <row r="12341">
          <cell r="D12341" t="str">
            <v>Eydis Fire-Eye</v>
          </cell>
        </row>
        <row r="12342">
          <cell r="D12342" t="str">
            <v>Eydis Fire-Eye</v>
          </cell>
        </row>
        <row r="12343">
          <cell r="D12343" t="str">
            <v>Eydis Fire-Eye</v>
          </cell>
        </row>
        <row r="12344">
          <cell r="D12344" t="str">
            <v>Eydis Fire-Eye</v>
          </cell>
        </row>
        <row r="12345">
          <cell r="D12345" t="str">
            <v>Eydis Fire-Eye</v>
          </cell>
        </row>
        <row r="12346">
          <cell r="D12346" t="str">
            <v>Eydis Fire-Eye</v>
          </cell>
        </row>
        <row r="12347">
          <cell r="D12347" t="str">
            <v>Eydis Fire-Eye</v>
          </cell>
        </row>
        <row r="12348">
          <cell r="D12348" t="str">
            <v>Eydis Fire-Eye</v>
          </cell>
        </row>
        <row r="12349">
          <cell r="D12349" t="str">
            <v>Eydis Fire-Eye</v>
          </cell>
        </row>
        <row r="12350">
          <cell r="D12350" t="str">
            <v>Eydis Fire-Eye</v>
          </cell>
        </row>
        <row r="12351">
          <cell r="D12351" t="str">
            <v>Eydis Fire-Eye</v>
          </cell>
        </row>
        <row r="12352">
          <cell r="D12352" t="str">
            <v>Eydis Fire-Eye</v>
          </cell>
        </row>
        <row r="12353">
          <cell r="D12353" t="str">
            <v>Eydis Fire-Eye</v>
          </cell>
        </row>
        <row r="12354">
          <cell r="D12354" t="str">
            <v>Eydis Fire-Eye</v>
          </cell>
        </row>
        <row r="12355">
          <cell r="D12355" t="str">
            <v>Eydis Fire-Eye</v>
          </cell>
        </row>
        <row r="12356">
          <cell r="D12356" t="str">
            <v>Eydis Fire-Eye</v>
          </cell>
        </row>
        <row r="12357">
          <cell r="D12357" t="str">
            <v>Eydis Fire-Eye</v>
          </cell>
        </row>
        <row r="12358">
          <cell r="D12358" t="str">
            <v>Eydis Fire-Eye</v>
          </cell>
        </row>
        <row r="12359">
          <cell r="D12359" t="str">
            <v>Eydis Fire-Eye</v>
          </cell>
        </row>
        <row r="12360">
          <cell r="D12360" t="str">
            <v>Eydis Fire-Eye</v>
          </cell>
        </row>
        <row r="12361">
          <cell r="D12361" t="str">
            <v>Eydis Fire-Eye</v>
          </cell>
        </row>
        <row r="12362">
          <cell r="D12362" t="str">
            <v>Eydis Fire-Eye</v>
          </cell>
        </row>
        <row r="12363">
          <cell r="D12363" t="str">
            <v>Eydis Fire-Eye</v>
          </cell>
        </row>
        <row r="12364">
          <cell r="D12364" t="str">
            <v>Eydis Fire-Eye</v>
          </cell>
        </row>
        <row r="12365">
          <cell r="D12365" t="str">
            <v>Eydis Fire-Eye</v>
          </cell>
        </row>
        <row r="12366">
          <cell r="D12366" t="str">
            <v>Eydis Fire-Eye</v>
          </cell>
        </row>
        <row r="12367">
          <cell r="D12367" t="str">
            <v>Eydis Fire-Eye</v>
          </cell>
        </row>
        <row r="12368">
          <cell r="D12368" t="str">
            <v>Eydis Fire-Eye</v>
          </cell>
        </row>
        <row r="12369">
          <cell r="D12369" t="str">
            <v>Eydis Fire-Eye</v>
          </cell>
        </row>
        <row r="12370">
          <cell r="D12370" t="str">
            <v>Eydis Fire-Eye</v>
          </cell>
        </row>
        <row r="12371">
          <cell r="D12371" t="str">
            <v>Eydis Fire-Eye</v>
          </cell>
        </row>
        <row r="12372">
          <cell r="D12372" t="str">
            <v>Eydis Fire-Eye</v>
          </cell>
        </row>
        <row r="12373">
          <cell r="D12373" t="str">
            <v>Eydis Fire-Eye</v>
          </cell>
        </row>
        <row r="12374">
          <cell r="D12374" t="str">
            <v>Eydis Fire-Eye</v>
          </cell>
        </row>
        <row r="12375">
          <cell r="D12375" t="str">
            <v>Eydis Fire-Eye</v>
          </cell>
        </row>
        <row r="12376">
          <cell r="D12376" t="str">
            <v>Eydis Fire-Eye</v>
          </cell>
        </row>
        <row r="12377">
          <cell r="D12377" t="str">
            <v>Eydis Fire-Eye</v>
          </cell>
        </row>
        <row r="12378">
          <cell r="D12378" t="str">
            <v>Eydis Fire-Eye</v>
          </cell>
        </row>
        <row r="12379">
          <cell r="D12379" t="str">
            <v>Eydis Fire-Eye</v>
          </cell>
        </row>
        <row r="12380">
          <cell r="D12380" t="str">
            <v>Eydis Fire-Eye</v>
          </cell>
        </row>
        <row r="12381">
          <cell r="D12381" t="str">
            <v>Eydis Fire-Eye</v>
          </cell>
        </row>
        <row r="12382">
          <cell r="D12382" t="str">
            <v>Eydis Fire-Eye</v>
          </cell>
        </row>
        <row r="12383">
          <cell r="D12383" t="str">
            <v>Eydis Fire-Eye</v>
          </cell>
        </row>
        <row r="12384">
          <cell r="D12384" t="str">
            <v>Eydis Fire-Eye</v>
          </cell>
        </row>
        <row r="12385">
          <cell r="D12385" t="str">
            <v>Eydis Fire-Eye</v>
          </cell>
        </row>
        <row r="12386">
          <cell r="D12386" t="str">
            <v>Eydis Fire-Eye</v>
          </cell>
        </row>
        <row r="12387">
          <cell r="D12387" t="str">
            <v>Eydis Fire-Eye</v>
          </cell>
        </row>
        <row r="12388">
          <cell r="D12388" t="str">
            <v>Eydis Fire-Eye</v>
          </cell>
        </row>
        <row r="12389">
          <cell r="D12389" t="str">
            <v>Eydis Fire-Eye</v>
          </cell>
        </row>
        <row r="12390">
          <cell r="D12390" t="str">
            <v>Eydis Fire-Eye</v>
          </cell>
        </row>
        <row r="12391">
          <cell r="D12391" t="str">
            <v>Eydis Fire-Eye</v>
          </cell>
        </row>
        <row r="12392">
          <cell r="D12392" t="str">
            <v>Eydis Fire-Eye</v>
          </cell>
        </row>
        <row r="12393">
          <cell r="D12393" t="str">
            <v>Eydis Fire-Eye</v>
          </cell>
        </row>
        <row r="12394">
          <cell r="D12394" t="str">
            <v>Eydis Fire-Eye</v>
          </cell>
        </row>
        <row r="12395">
          <cell r="D12395" t="str">
            <v>Eydis Fire-Eye</v>
          </cell>
        </row>
        <row r="12396">
          <cell r="D12396" t="str">
            <v>Eydis Fire-Eye</v>
          </cell>
        </row>
        <row r="12397">
          <cell r="D12397" t="str">
            <v>Eydis Fire-Eye</v>
          </cell>
        </row>
        <row r="12398">
          <cell r="D12398" t="str">
            <v>Eydis Fire-Eye</v>
          </cell>
        </row>
        <row r="12399">
          <cell r="D12399" t="str">
            <v>Eydis Fire-Eye</v>
          </cell>
        </row>
        <row r="12400">
          <cell r="D12400" t="str">
            <v>Eydis Fire-Eye</v>
          </cell>
        </row>
        <row r="12401">
          <cell r="D12401" t="str">
            <v>Eydis Fire-Eye</v>
          </cell>
        </row>
        <row r="12402">
          <cell r="D12402" t="str">
            <v>Eydis Fire-Eye</v>
          </cell>
        </row>
        <row r="12403">
          <cell r="D12403" t="str">
            <v>Eydis Fire-Eye</v>
          </cell>
        </row>
        <row r="12404">
          <cell r="D12404" t="str">
            <v>Eydis Fire-Eye</v>
          </cell>
        </row>
        <row r="12405">
          <cell r="D12405" t="str">
            <v>Eydis Fire-Eye</v>
          </cell>
        </row>
        <row r="12406">
          <cell r="D12406" t="str">
            <v>Eydis Fire-Eye</v>
          </cell>
        </row>
        <row r="12407">
          <cell r="D12407" t="str">
            <v>Eydis Fire-Eye</v>
          </cell>
        </row>
        <row r="12408">
          <cell r="D12408" t="str">
            <v>Eydis Fire-Eye</v>
          </cell>
        </row>
        <row r="12409">
          <cell r="D12409" t="str">
            <v>Eydis Fire-Eye</v>
          </cell>
        </row>
        <row r="12410">
          <cell r="D12410" t="str">
            <v>Eydis Fire-Eye</v>
          </cell>
        </row>
        <row r="12411">
          <cell r="D12411" t="str">
            <v>Eydis Fire-Eye</v>
          </cell>
        </row>
        <row r="12412">
          <cell r="D12412" t="str">
            <v>Eydis Fire-Eye</v>
          </cell>
        </row>
        <row r="12413">
          <cell r="D12413" t="str">
            <v>Eydis Fire-Eye</v>
          </cell>
        </row>
        <row r="12414">
          <cell r="D12414" t="str">
            <v>Eydis Fire-Eye</v>
          </cell>
        </row>
        <row r="12415">
          <cell r="D12415" t="str">
            <v>Eydis Fire-Eye</v>
          </cell>
        </row>
        <row r="12416">
          <cell r="D12416" t="str">
            <v>Eydis Fire-Eye</v>
          </cell>
        </row>
        <row r="12417">
          <cell r="D12417" t="str">
            <v>Eydis Fire-Eye</v>
          </cell>
        </row>
        <row r="12418">
          <cell r="D12418" t="str">
            <v>Eydis Fire-Eye</v>
          </cell>
        </row>
        <row r="12419">
          <cell r="D12419" t="str">
            <v>Eydis Fire-Eye</v>
          </cell>
        </row>
        <row r="12420">
          <cell r="D12420" t="str">
            <v>Eydis Fire-Eye</v>
          </cell>
        </row>
        <row r="12421">
          <cell r="D12421" t="str">
            <v>Eydis Fire-Eye</v>
          </cell>
        </row>
        <row r="12422">
          <cell r="D12422" t="str">
            <v>Eydis Fire-Eye</v>
          </cell>
        </row>
        <row r="12423">
          <cell r="D12423" t="str">
            <v>Eydis Fire-Eye</v>
          </cell>
        </row>
        <row r="12424">
          <cell r="D12424" t="str">
            <v>Eydis Fire-Eye</v>
          </cell>
        </row>
        <row r="12425">
          <cell r="D12425" t="str">
            <v>Eydis Fire-Eye</v>
          </cell>
        </row>
        <row r="12426">
          <cell r="D12426" t="str">
            <v>Eydis Fire-Eye</v>
          </cell>
        </row>
        <row r="12427">
          <cell r="D12427" t="str">
            <v>Eydis Fire-Eye</v>
          </cell>
        </row>
        <row r="12428">
          <cell r="D12428" t="str">
            <v>Eydis Fire-Eye</v>
          </cell>
        </row>
        <row r="12429">
          <cell r="D12429" t="str">
            <v>Eydis Fire-Eye</v>
          </cell>
        </row>
        <row r="12430">
          <cell r="D12430" t="str">
            <v>Fryfnhild</v>
          </cell>
        </row>
        <row r="12431">
          <cell r="D12431" t="str">
            <v>Grerid Axe-Wife</v>
          </cell>
        </row>
        <row r="12432">
          <cell r="D12432" t="str">
            <v>Grerid Axe-Wife</v>
          </cell>
        </row>
        <row r="12433">
          <cell r="D12433" t="str">
            <v>Grerid Axe-Wife</v>
          </cell>
        </row>
        <row r="12434">
          <cell r="D12434" t="str">
            <v>Grerid Axe-Wife</v>
          </cell>
        </row>
        <row r="12435">
          <cell r="D12435" t="str">
            <v>Grerid Axe-Wife</v>
          </cell>
        </row>
        <row r="12436">
          <cell r="D12436" t="str">
            <v>Haema Farseer</v>
          </cell>
        </row>
        <row r="12437">
          <cell r="D12437" t="str">
            <v>Haema Farseer</v>
          </cell>
        </row>
        <row r="12438">
          <cell r="D12438" t="str">
            <v>Haema Farseer</v>
          </cell>
        </row>
        <row r="12439">
          <cell r="D12439" t="str">
            <v>Haema Farseer</v>
          </cell>
        </row>
        <row r="12440">
          <cell r="D12440" t="str">
            <v>Haema Farseer</v>
          </cell>
        </row>
        <row r="12441">
          <cell r="D12441" t="str">
            <v>Heddvild</v>
          </cell>
        </row>
        <row r="12442">
          <cell r="D12442" t="str">
            <v>Hidar</v>
          </cell>
        </row>
        <row r="12443">
          <cell r="D12443" t="str">
            <v>Hidar</v>
          </cell>
        </row>
        <row r="12444">
          <cell r="D12444" t="str">
            <v>Hidar</v>
          </cell>
        </row>
        <row r="12445">
          <cell r="D12445" t="str">
            <v>Hidar</v>
          </cell>
        </row>
        <row r="12446">
          <cell r="D12446" t="str">
            <v>Hidar</v>
          </cell>
        </row>
        <row r="12447">
          <cell r="D12447" t="str">
            <v>Hidar</v>
          </cell>
        </row>
        <row r="12448">
          <cell r="D12448" t="str">
            <v>Hidar</v>
          </cell>
        </row>
        <row r="12449">
          <cell r="D12449" t="str">
            <v>Hidar</v>
          </cell>
        </row>
        <row r="12450">
          <cell r="D12450" t="str">
            <v>Hidar</v>
          </cell>
        </row>
        <row r="12451">
          <cell r="D12451" t="str">
            <v>Hidar</v>
          </cell>
        </row>
        <row r="12452">
          <cell r="D12452" t="str">
            <v>Hidar</v>
          </cell>
        </row>
        <row r="12453">
          <cell r="D12453" t="str">
            <v>Hidar</v>
          </cell>
        </row>
        <row r="12454">
          <cell r="D12454" t="str">
            <v>Hidar</v>
          </cell>
        </row>
        <row r="12455">
          <cell r="D12455" t="str">
            <v>Hidar</v>
          </cell>
        </row>
        <row r="12456">
          <cell r="D12456" t="str">
            <v>Hidar</v>
          </cell>
        </row>
        <row r="12457">
          <cell r="D12457" t="str">
            <v>Hidar</v>
          </cell>
        </row>
        <row r="12458">
          <cell r="D12458" t="str">
            <v>Hidar</v>
          </cell>
        </row>
        <row r="12459">
          <cell r="D12459" t="str">
            <v>Hidar</v>
          </cell>
        </row>
        <row r="12460">
          <cell r="D12460" t="str">
            <v>Hidar</v>
          </cell>
        </row>
        <row r="12461">
          <cell r="D12461" t="str">
            <v>Hidar</v>
          </cell>
        </row>
        <row r="12462">
          <cell r="D12462" t="str">
            <v>Hidar</v>
          </cell>
        </row>
        <row r="12463">
          <cell r="D12463" t="str">
            <v>Hidar</v>
          </cell>
        </row>
        <row r="12464">
          <cell r="D12464" t="str">
            <v>Hjotra the Peacock</v>
          </cell>
        </row>
        <row r="12465">
          <cell r="D12465" t="str">
            <v>Hrordis</v>
          </cell>
        </row>
        <row r="12466">
          <cell r="D12466" t="str">
            <v>Hrordis</v>
          </cell>
        </row>
        <row r="12467">
          <cell r="D12467" t="str">
            <v>Hrordis</v>
          </cell>
        </row>
        <row r="12468">
          <cell r="D12468" t="str">
            <v>Hrordis</v>
          </cell>
        </row>
        <row r="12469">
          <cell r="D12469" t="str">
            <v>Hrordis</v>
          </cell>
        </row>
        <row r="12470">
          <cell r="D12470" t="str">
            <v>Imsin the Dreamer</v>
          </cell>
        </row>
        <row r="12471">
          <cell r="D12471" t="str">
            <v>Imsin the Dreamer</v>
          </cell>
        </row>
        <row r="12472">
          <cell r="D12472" t="str">
            <v>Imsin the Dreamer</v>
          </cell>
        </row>
        <row r="12473">
          <cell r="D12473" t="str">
            <v>Imsin the Dreamer</v>
          </cell>
        </row>
        <row r="12474">
          <cell r="D12474" t="str">
            <v>Imsin the Dreamer</v>
          </cell>
        </row>
        <row r="12475">
          <cell r="D12475" t="str">
            <v>Imsin the Dreamer</v>
          </cell>
        </row>
        <row r="12476">
          <cell r="D12476" t="str">
            <v>Imsin the Dreamer</v>
          </cell>
        </row>
        <row r="12477">
          <cell r="D12477" t="str">
            <v>Imsin the Dreamer</v>
          </cell>
        </row>
        <row r="12478">
          <cell r="D12478" t="str">
            <v>Imsin the Dreamer</v>
          </cell>
        </row>
        <row r="12479">
          <cell r="D12479" t="str">
            <v>Imsin the Dreamer</v>
          </cell>
        </row>
        <row r="12480">
          <cell r="D12480" t="str">
            <v>Imsin the Dreamer</v>
          </cell>
        </row>
        <row r="12481">
          <cell r="D12481" t="str">
            <v>Imsin the Dreamer</v>
          </cell>
        </row>
        <row r="12482">
          <cell r="D12482" t="str">
            <v>Imsin the Dreamer</v>
          </cell>
        </row>
        <row r="12483">
          <cell r="D12483" t="str">
            <v>Imsin the Dreamer</v>
          </cell>
        </row>
        <row r="12484">
          <cell r="D12484" t="str">
            <v>Imsin the Dreamer</v>
          </cell>
        </row>
        <row r="12485">
          <cell r="D12485" t="str">
            <v>Imsin the Dreamer</v>
          </cell>
        </row>
        <row r="12486">
          <cell r="D12486" t="str">
            <v>Imsin the Dreamer</v>
          </cell>
        </row>
        <row r="12487">
          <cell r="D12487" t="str">
            <v>Imsin the Dreamer</v>
          </cell>
        </row>
        <row r="12488">
          <cell r="D12488" t="str">
            <v>Imsin the Dreamer</v>
          </cell>
        </row>
        <row r="12489">
          <cell r="D12489" t="str">
            <v>Imsin the Dreamer</v>
          </cell>
        </row>
        <row r="12490">
          <cell r="D12490" t="str">
            <v>Imsin the Dreamer</v>
          </cell>
        </row>
        <row r="12491">
          <cell r="D12491" t="str">
            <v>Imsin the Dreamer</v>
          </cell>
        </row>
        <row r="12492">
          <cell r="D12492" t="str">
            <v>Imsin the Dreamer</v>
          </cell>
        </row>
        <row r="12493">
          <cell r="D12493" t="str">
            <v>Imsin the Dreamer</v>
          </cell>
        </row>
        <row r="12494">
          <cell r="D12494" t="str">
            <v>Imsin the Dreamer</v>
          </cell>
        </row>
        <row r="12495">
          <cell r="D12495" t="str">
            <v>Imsin the Dreamer</v>
          </cell>
        </row>
        <row r="12496">
          <cell r="D12496" t="str">
            <v>Imsin the Dreamer</v>
          </cell>
        </row>
        <row r="12497">
          <cell r="D12497" t="str">
            <v>Imsin the Dreamer</v>
          </cell>
        </row>
        <row r="12498">
          <cell r="D12498" t="str">
            <v>Imsin the Dreamer</v>
          </cell>
        </row>
        <row r="12499">
          <cell r="D12499" t="str">
            <v>Imsin the Dreamer</v>
          </cell>
        </row>
        <row r="12500">
          <cell r="D12500" t="str">
            <v>Imsin the Dreamer</v>
          </cell>
        </row>
        <row r="12501">
          <cell r="D12501" t="str">
            <v>Imsin the Dreamer</v>
          </cell>
        </row>
        <row r="12502">
          <cell r="D12502" t="str">
            <v>Imsin the Dreamer</v>
          </cell>
        </row>
        <row r="12503">
          <cell r="D12503" t="str">
            <v>Imsin the Dreamer</v>
          </cell>
        </row>
        <row r="12504">
          <cell r="D12504" t="str">
            <v>Imsin the Dreamer</v>
          </cell>
        </row>
        <row r="12505">
          <cell r="D12505" t="str">
            <v>Imsin the Dreamer</v>
          </cell>
        </row>
        <row r="12506">
          <cell r="D12506" t="str">
            <v>Imsin the Dreamer</v>
          </cell>
        </row>
        <row r="12507">
          <cell r="D12507" t="str">
            <v>Imsin the Dreamer</v>
          </cell>
        </row>
        <row r="12508">
          <cell r="D12508" t="str">
            <v>Imsin the Dreamer</v>
          </cell>
        </row>
        <row r="12509">
          <cell r="D12509" t="str">
            <v>Imsin the Dreamer</v>
          </cell>
        </row>
        <row r="12510">
          <cell r="D12510" t="str">
            <v>Imsin the Dreamer</v>
          </cell>
        </row>
        <row r="12511">
          <cell r="D12511" t="str">
            <v>Imsin the Dreamer</v>
          </cell>
        </row>
        <row r="12512">
          <cell r="D12512" t="str">
            <v>Imsin the Dreamer</v>
          </cell>
        </row>
        <row r="12513">
          <cell r="D12513" t="str">
            <v>Ingokning</v>
          </cell>
        </row>
        <row r="12514">
          <cell r="D12514" t="str">
            <v>Ingokning</v>
          </cell>
        </row>
        <row r="12515">
          <cell r="D12515" t="str">
            <v>Ingokning</v>
          </cell>
        </row>
        <row r="12516">
          <cell r="D12516" t="str">
            <v>Ingokning</v>
          </cell>
        </row>
        <row r="12517">
          <cell r="D12517" t="str">
            <v>Ingokning</v>
          </cell>
        </row>
        <row r="12518">
          <cell r="D12518" t="str">
            <v>Ingokning</v>
          </cell>
        </row>
        <row r="12519">
          <cell r="D12519" t="str">
            <v>Kjolver</v>
          </cell>
        </row>
        <row r="12520">
          <cell r="D12520" t="str">
            <v>Kjolver</v>
          </cell>
        </row>
        <row r="12521">
          <cell r="D12521" t="str">
            <v>Kjolver</v>
          </cell>
        </row>
        <row r="12522">
          <cell r="D12522" t="str">
            <v>Kjolver</v>
          </cell>
        </row>
        <row r="12523">
          <cell r="D12523" t="str">
            <v>Kjolver</v>
          </cell>
        </row>
        <row r="12524">
          <cell r="D12524" t="str">
            <v>Kjolver</v>
          </cell>
        </row>
        <row r="12525">
          <cell r="D12525" t="str">
            <v>Kjolver</v>
          </cell>
        </row>
        <row r="12526">
          <cell r="D12526" t="str">
            <v>Kjolver</v>
          </cell>
        </row>
        <row r="12527">
          <cell r="D12527" t="str">
            <v>Kjolver</v>
          </cell>
        </row>
        <row r="12528">
          <cell r="D12528" t="str">
            <v>Kjolver</v>
          </cell>
        </row>
        <row r="12529">
          <cell r="D12529" t="str">
            <v>Kjolver</v>
          </cell>
        </row>
        <row r="12530">
          <cell r="D12530" t="str">
            <v>Kjolver</v>
          </cell>
        </row>
        <row r="12531">
          <cell r="D12531" t="str">
            <v>Kolfinna</v>
          </cell>
        </row>
        <row r="12532">
          <cell r="D12532" t="str">
            <v>Kolfinna</v>
          </cell>
        </row>
        <row r="12533">
          <cell r="D12533" t="str">
            <v>Kolfinna</v>
          </cell>
        </row>
        <row r="12534">
          <cell r="D12534" t="str">
            <v>Kolfinna</v>
          </cell>
        </row>
        <row r="12535">
          <cell r="D12535" t="str">
            <v>Kolfinna</v>
          </cell>
        </row>
        <row r="12536">
          <cell r="D12536" t="str">
            <v>Kolfinna</v>
          </cell>
        </row>
        <row r="12537">
          <cell r="D12537" t="str">
            <v>Kolfinna</v>
          </cell>
        </row>
        <row r="12538">
          <cell r="D12538" t="str">
            <v>Kolfinna</v>
          </cell>
        </row>
        <row r="12539">
          <cell r="D12539" t="str">
            <v>Kolfinna</v>
          </cell>
        </row>
        <row r="12540">
          <cell r="D12540" t="str">
            <v>Kolfinna</v>
          </cell>
        </row>
        <row r="12541">
          <cell r="D12541" t="str">
            <v>Kolfinna</v>
          </cell>
        </row>
        <row r="12542">
          <cell r="D12542" t="str">
            <v>Kolfinna</v>
          </cell>
        </row>
        <row r="12543">
          <cell r="D12543" t="str">
            <v>Merta</v>
          </cell>
        </row>
        <row r="12544">
          <cell r="D12544" t="str">
            <v>Olfeigr the Fair</v>
          </cell>
        </row>
        <row r="12545">
          <cell r="D12545" t="str">
            <v>Olfeigr the Fair</v>
          </cell>
        </row>
        <row r="12546">
          <cell r="D12546" t="str">
            <v>Risi Ice-Mane</v>
          </cell>
        </row>
        <row r="12547">
          <cell r="D12547" t="str">
            <v>Risi Ice-Mane</v>
          </cell>
        </row>
        <row r="12548">
          <cell r="D12548" t="str">
            <v>Risi Ice-Mane</v>
          </cell>
        </row>
        <row r="12549">
          <cell r="D12549" t="str">
            <v>Risi Ice-Mane</v>
          </cell>
        </row>
        <row r="12550">
          <cell r="D12550" t="str">
            <v>Risi Ice-Mane</v>
          </cell>
        </row>
        <row r="12551">
          <cell r="D12551" t="str">
            <v>Risi Ice-Mane</v>
          </cell>
        </row>
        <row r="12552">
          <cell r="D12552" t="str">
            <v>Risi Ice-Mane</v>
          </cell>
        </row>
        <row r="12553">
          <cell r="D12553" t="str">
            <v>Risi Ice-Mane</v>
          </cell>
        </row>
        <row r="12554">
          <cell r="D12554" t="str">
            <v>Risi Ice-Mane</v>
          </cell>
        </row>
        <row r="12555">
          <cell r="D12555" t="str">
            <v>Sottilde</v>
          </cell>
        </row>
        <row r="12556">
          <cell r="D12556" t="str">
            <v>Sottilde</v>
          </cell>
        </row>
        <row r="12557">
          <cell r="D12557" t="str">
            <v>Sottilde</v>
          </cell>
        </row>
        <row r="12558">
          <cell r="D12558" t="str">
            <v>Sottilde</v>
          </cell>
        </row>
        <row r="12559">
          <cell r="D12559" t="str">
            <v>Sottilde</v>
          </cell>
        </row>
        <row r="12560">
          <cell r="D12560" t="str">
            <v>Sottilde</v>
          </cell>
        </row>
        <row r="12561">
          <cell r="D12561" t="str">
            <v>Sottilde</v>
          </cell>
        </row>
        <row r="12562">
          <cell r="D12562" t="str">
            <v>Sottilde</v>
          </cell>
        </row>
        <row r="12563">
          <cell r="D12563" t="str">
            <v>Sottilde</v>
          </cell>
        </row>
        <row r="12564">
          <cell r="D12564" t="str">
            <v>Svenja Snow-Song</v>
          </cell>
        </row>
        <row r="12565">
          <cell r="D12565" t="str">
            <v>Svenja Snow-Song</v>
          </cell>
        </row>
        <row r="12566">
          <cell r="D12566" t="str">
            <v>Svenja Snow-Song</v>
          </cell>
        </row>
        <row r="12567">
          <cell r="D12567" t="str">
            <v>Svenja Snow-Song</v>
          </cell>
        </row>
        <row r="12568">
          <cell r="D12568" t="str">
            <v>Svenja Snow-Song</v>
          </cell>
        </row>
        <row r="12569">
          <cell r="D12569" t="str">
            <v>Svenja Snow-Song</v>
          </cell>
        </row>
        <row r="12570">
          <cell r="D12570" t="str">
            <v>Svenja Snow-Song</v>
          </cell>
        </row>
        <row r="12571">
          <cell r="D12571" t="str">
            <v>Svenja Snow-Song</v>
          </cell>
        </row>
        <row r="12572">
          <cell r="D12572" t="str">
            <v>Svenja Snow-Song</v>
          </cell>
        </row>
        <row r="12573">
          <cell r="D12573" t="str">
            <v>Svenja Snow-Song</v>
          </cell>
        </row>
        <row r="12574">
          <cell r="D12574" t="str">
            <v>Svenja Snow-Song</v>
          </cell>
        </row>
        <row r="12575">
          <cell r="D12575" t="str">
            <v>Svenja Snow-Song</v>
          </cell>
        </row>
        <row r="12576">
          <cell r="D12576" t="str">
            <v>Svenja Snow-Song</v>
          </cell>
        </row>
        <row r="12577">
          <cell r="D12577" t="str">
            <v>Svenja Snow-Song</v>
          </cell>
        </row>
        <row r="12578">
          <cell r="D12578" t="str">
            <v>Svenja Snow-Song</v>
          </cell>
        </row>
        <row r="12579">
          <cell r="D12579" t="str">
            <v>Svenja Snow-Song</v>
          </cell>
        </row>
        <row r="12580">
          <cell r="D12580" t="str">
            <v>Svenja Snow-Song</v>
          </cell>
        </row>
        <row r="12581">
          <cell r="D12581" t="str">
            <v>Svenja Snow-Song</v>
          </cell>
        </row>
        <row r="12582">
          <cell r="D12582" t="str">
            <v>Svenja Snow-Song</v>
          </cell>
        </row>
        <row r="12583">
          <cell r="D12583" t="str">
            <v>Svenja Snow-Song</v>
          </cell>
        </row>
        <row r="12584">
          <cell r="D12584" t="str">
            <v>Svenja Snow-Song</v>
          </cell>
        </row>
        <row r="12585">
          <cell r="D12585" t="str">
            <v>Svenja Snow-Song</v>
          </cell>
        </row>
        <row r="12586">
          <cell r="D12586" t="str">
            <v>Svenja Snow-Song</v>
          </cell>
        </row>
        <row r="12587">
          <cell r="D12587" t="str">
            <v>Svenja Snow-Song</v>
          </cell>
        </row>
        <row r="12588">
          <cell r="D12588" t="str">
            <v>Svenja Snow-Song</v>
          </cell>
        </row>
        <row r="12589">
          <cell r="D12589" t="str">
            <v>Svenja Snow-Song</v>
          </cell>
        </row>
        <row r="12590">
          <cell r="D12590" t="str">
            <v>Svenja Snow-Song</v>
          </cell>
        </row>
        <row r="12591">
          <cell r="D12591" t="str">
            <v>Svenja Snow-Song</v>
          </cell>
        </row>
        <row r="12592">
          <cell r="D12592" t="str">
            <v>Svenja Snow-Song</v>
          </cell>
        </row>
        <row r="12593">
          <cell r="D12593" t="str">
            <v>Svenja Snow-Song</v>
          </cell>
        </row>
        <row r="12594">
          <cell r="D12594" t="str">
            <v>Svenja Snow-Song</v>
          </cell>
        </row>
        <row r="12595">
          <cell r="D12595" t="str">
            <v>Svenja Snow-Song</v>
          </cell>
        </row>
        <row r="12596">
          <cell r="D12596" t="str">
            <v>Svenja Snow-Song</v>
          </cell>
        </row>
        <row r="12597">
          <cell r="D12597" t="str">
            <v>Svenja Snow-Song</v>
          </cell>
        </row>
        <row r="12598">
          <cell r="D12598" t="str">
            <v>Svenja Snow-Song</v>
          </cell>
        </row>
        <row r="12599">
          <cell r="D12599" t="str">
            <v>Svenja Snow-Song</v>
          </cell>
        </row>
        <row r="12600">
          <cell r="D12600" t="str">
            <v>Svenja Snow-Song</v>
          </cell>
        </row>
        <row r="12601">
          <cell r="D12601" t="str">
            <v>Svenja Snow-Song</v>
          </cell>
        </row>
        <row r="12602">
          <cell r="D12602" t="str">
            <v>Svenja Snow-Song</v>
          </cell>
        </row>
        <row r="12603">
          <cell r="D12603" t="str">
            <v>Svenja Snow-Song</v>
          </cell>
        </row>
        <row r="12604">
          <cell r="D12604" t="str">
            <v>Svenja Snow-Song</v>
          </cell>
        </row>
        <row r="12605">
          <cell r="D12605" t="str">
            <v>Svenja Snow-Song</v>
          </cell>
        </row>
        <row r="12606">
          <cell r="D12606" t="str">
            <v>Svenja Snow-Song</v>
          </cell>
        </row>
        <row r="12607">
          <cell r="D12607" t="str">
            <v>Svenja Snow-Song</v>
          </cell>
        </row>
        <row r="12608">
          <cell r="D12608" t="str">
            <v>Svenja Snow-Song</v>
          </cell>
        </row>
        <row r="12609">
          <cell r="D12609" t="str">
            <v>Svenja Snow-Song</v>
          </cell>
        </row>
        <row r="12610">
          <cell r="D12610" t="str">
            <v>Svenja Snow-Song</v>
          </cell>
        </row>
        <row r="12611">
          <cell r="D12611" t="str">
            <v>Thirsk Worker</v>
          </cell>
        </row>
        <row r="12612">
          <cell r="D12612" t="str">
            <v>Ulfrun</v>
          </cell>
        </row>
        <row r="12613">
          <cell r="D12613" t="str">
            <v>Ulfrun</v>
          </cell>
        </row>
        <row r="12614">
          <cell r="D12614" t="str">
            <v>Ulfrun</v>
          </cell>
        </row>
        <row r="12615">
          <cell r="D12615" t="str">
            <v>Ulfrun</v>
          </cell>
        </row>
        <row r="12616">
          <cell r="D12616" t="str">
            <v>Ulfrun</v>
          </cell>
        </row>
        <row r="12617">
          <cell r="D12617" t="str">
            <v>Ulfrun</v>
          </cell>
        </row>
        <row r="12618">
          <cell r="D12618" t="str">
            <v>Vampire</v>
          </cell>
        </row>
        <row r="12619">
          <cell r="D12619" t="str">
            <v>Ygfa</v>
          </cell>
        </row>
        <row r="12620">
          <cell r="D12620" t="str">
            <v>Ygfa</v>
          </cell>
        </row>
        <row r="12621">
          <cell r="D12621" t="str">
            <v>Ygfa</v>
          </cell>
        </row>
        <row r="12622">
          <cell r="D12622" t="str">
            <v>Ygfa</v>
          </cell>
        </row>
        <row r="12623">
          <cell r="D12623" t="str">
            <v>Ygfa</v>
          </cell>
        </row>
        <row r="12624">
          <cell r="D12624" t="str">
            <v>Ygfa</v>
          </cell>
        </row>
        <row r="12625">
          <cell r="D12625" t="str">
            <v>Ygfa</v>
          </cell>
        </row>
        <row r="12626">
          <cell r="D12626" t="str">
            <v>Ygfa</v>
          </cell>
        </row>
        <row r="12627">
          <cell r="D12627" t="str">
            <v>Ygfa</v>
          </cell>
        </row>
        <row r="12628">
          <cell r="D12628" t="str">
            <v>Ygfa</v>
          </cell>
        </row>
        <row r="12629">
          <cell r="D12629" t="str">
            <v>Ygfa</v>
          </cell>
        </row>
        <row r="12630">
          <cell r="D12630" t="str">
            <v>Ygfa</v>
          </cell>
        </row>
        <row r="12631">
          <cell r="D12631" t="str">
            <v>Ygfa</v>
          </cell>
        </row>
        <row r="12632">
          <cell r="D12632" t="str">
            <v>Ygfa</v>
          </cell>
        </row>
        <row r="12633">
          <cell r="D12633" t="str">
            <v>Ygfa</v>
          </cell>
        </row>
        <row r="12634">
          <cell r="D12634" t="str">
            <v>Ygfa</v>
          </cell>
        </row>
        <row r="12635">
          <cell r="D12635" t="str">
            <v>Ygfa</v>
          </cell>
        </row>
        <row r="12636">
          <cell r="D12636" t="str">
            <v>Ygfa</v>
          </cell>
        </row>
        <row r="12637">
          <cell r="D12637" t="str">
            <v>Ygfa</v>
          </cell>
        </row>
        <row r="12638">
          <cell r="D12638" t="str">
            <v>Ygfa</v>
          </cell>
        </row>
        <row r="12639">
          <cell r="D12639" t="str">
            <v>Ygfa</v>
          </cell>
        </row>
        <row r="12640">
          <cell r="D12640" t="str">
            <v>Ygfa</v>
          </cell>
        </row>
        <row r="12641">
          <cell r="D12641" t="str">
            <v>Ygfa</v>
          </cell>
        </row>
        <row r="12642">
          <cell r="D12642" t="str">
            <v>Ygfa</v>
          </cell>
        </row>
        <row r="12643">
          <cell r="D12643" t="str">
            <v>Ygfa</v>
          </cell>
        </row>
        <row r="12644">
          <cell r="D12644" t="str">
            <v>Ygfa</v>
          </cell>
        </row>
        <row r="12645">
          <cell r="D12645" t="str">
            <v>Ygfa</v>
          </cell>
        </row>
        <row r="12646">
          <cell r="D12646" t="str">
            <v>Ygfa</v>
          </cell>
        </row>
        <row r="12647">
          <cell r="D12647" t="str">
            <v>Ygfa</v>
          </cell>
        </row>
        <row r="12648">
          <cell r="D12648" t="str">
            <v>Ygfa</v>
          </cell>
        </row>
        <row r="12649">
          <cell r="D12649" t="str">
            <v>Ygfa</v>
          </cell>
        </row>
        <row r="12650">
          <cell r="D12650" t="str">
            <v>Ygfa</v>
          </cell>
        </row>
        <row r="12651">
          <cell r="D12651" t="str">
            <v>Ygfa</v>
          </cell>
        </row>
        <row r="12652">
          <cell r="D12652" t="str">
            <v>Ygfa</v>
          </cell>
        </row>
        <row r="12653">
          <cell r="D12653" t="str">
            <v>Ygfa</v>
          </cell>
        </row>
        <row r="12654">
          <cell r="D12654" t="str">
            <v>Ygfa</v>
          </cell>
        </row>
        <row r="12655">
          <cell r="D12655" t="str">
            <v>Ygfa</v>
          </cell>
        </row>
        <row r="12656">
          <cell r="D12656" t="str">
            <v>Ygfa</v>
          </cell>
        </row>
        <row r="12657">
          <cell r="D12657" t="str">
            <v>Ygfa</v>
          </cell>
        </row>
        <row r="12658">
          <cell r="D12658" t="str">
            <v>Ygfa</v>
          </cell>
        </row>
        <row r="12659">
          <cell r="D12659" t="str">
            <v>Ygfa</v>
          </cell>
        </row>
        <row r="12660">
          <cell r="D12660" t="str">
            <v>Ygfa</v>
          </cell>
        </row>
        <row r="12661">
          <cell r="D12661" t="str">
            <v>Ygfa</v>
          </cell>
        </row>
        <row r="12662">
          <cell r="D12662" t="str">
            <v>Ygfa</v>
          </cell>
        </row>
        <row r="12663">
          <cell r="D12663" t="str">
            <v>Ygfa</v>
          </cell>
        </row>
        <row r="12664">
          <cell r="D12664" t="str">
            <v>Ygfa</v>
          </cell>
        </row>
        <row r="12665">
          <cell r="D12665" t="str">
            <v>Ygfa</v>
          </cell>
        </row>
        <row r="12666">
          <cell r="D12666" t="str">
            <v>Ygfa</v>
          </cell>
        </row>
        <row r="12667">
          <cell r="D12667" t="str">
            <v>Ygfa</v>
          </cell>
        </row>
        <row r="12668">
          <cell r="D12668" t="str">
            <v>Ygfa</v>
          </cell>
        </row>
        <row r="12669">
          <cell r="D12669" t="str">
            <v>Ygfa</v>
          </cell>
        </row>
        <row r="12670">
          <cell r="D12670" t="str">
            <v>Ygfa</v>
          </cell>
        </row>
        <row r="12671">
          <cell r="D12671" t="str">
            <v>Ygfa</v>
          </cell>
        </row>
        <row r="12672">
          <cell r="D12672" t="str">
            <v>Ygfa</v>
          </cell>
        </row>
        <row r="12673">
          <cell r="D12673" t="str">
            <v>Ygfa</v>
          </cell>
        </row>
        <row r="12674">
          <cell r="D12674" t="str">
            <v>Ygfa</v>
          </cell>
        </row>
        <row r="12675">
          <cell r="D12675" t="str">
            <v>Ygfa</v>
          </cell>
        </row>
        <row r="12676">
          <cell r="D12676" t="str">
            <v>Ygfa</v>
          </cell>
        </row>
        <row r="12677">
          <cell r="D12677" t="str">
            <v>Ygfa</v>
          </cell>
        </row>
        <row r="12678">
          <cell r="D12678" t="str">
            <v>Ygfa</v>
          </cell>
        </row>
        <row r="12679">
          <cell r="D12679" t="str">
            <v>Ygfa</v>
          </cell>
        </row>
        <row r="12680">
          <cell r="D12680" t="str">
            <v>Ygfa</v>
          </cell>
        </row>
        <row r="12681">
          <cell r="D12681" t="str">
            <v>Ygfa</v>
          </cell>
        </row>
        <row r="12682">
          <cell r="D12682" t="str">
            <v>Ygfa</v>
          </cell>
        </row>
        <row r="12683">
          <cell r="D12683" t="str">
            <v>Ygfa</v>
          </cell>
        </row>
        <row r="12684">
          <cell r="D12684" t="str">
            <v>Ygfa</v>
          </cell>
        </row>
        <row r="12685">
          <cell r="D12685" t="str">
            <v>Ygfa</v>
          </cell>
        </row>
        <row r="12686">
          <cell r="D12686" t="str">
            <v>Ygfa</v>
          </cell>
        </row>
        <row r="12687">
          <cell r="D12687" t="str">
            <v>Ygfa</v>
          </cell>
        </row>
        <row r="12688">
          <cell r="D12688" t="str">
            <v>Ygfa</v>
          </cell>
        </row>
        <row r="12689">
          <cell r="D12689" t="str">
            <v>Ygfa</v>
          </cell>
        </row>
        <row r="12690">
          <cell r="D12690" t="str">
            <v>Ygfa</v>
          </cell>
        </row>
        <row r="12691">
          <cell r="D12691" t="str">
            <v>Ygfa</v>
          </cell>
        </row>
        <row r="12692">
          <cell r="D12692" t="str">
            <v>Ygfa</v>
          </cell>
        </row>
        <row r="12693">
          <cell r="D12693" t="str">
            <v>Ygfa</v>
          </cell>
        </row>
        <row r="12694">
          <cell r="D12694" t="str">
            <v>Ygfa</v>
          </cell>
        </row>
        <row r="12695">
          <cell r="D12695" t="str">
            <v>Ygfa</v>
          </cell>
        </row>
        <row r="12696">
          <cell r="D12696" t="str">
            <v>Ygfa</v>
          </cell>
        </row>
        <row r="12697">
          <cell r="D12697" t="str">
            <v>Ygfa</v>
          </cell>
        </row>
        <row r="12698">
          <cell r="D12698" t="str">
            <v>Ygfa</v>
          </cell>
        </row>
        <row r="12699">
          <cell r="D12699" t="str">
            <v>Ygfa</v>
          </cell>
        </row>
        <row r="12700">
          <cell r="D12700" t="str">
            <v>Ygfa</v>
          </cell>
        </row>
        <row r="12701">
          <cell r="D12701" t="str">
            <v>Ygfa</v>
          </cell>
        </row>
        <row r="12702">
          <cell r="D12702" t="str">
            <v>Ygfa</v>
          </cell>
        </row>
        <row r="12703">
          <cell r="D12703" t="str">
            <v>Ygfa</v>
          </cell>
        </row>
        <row r="12704">
          <cell r="D12704" t="str">
            <v>Ygfa</v>
          </cell>
        </row>
        <row r="12705">
          <cell r="D12705" t="str">
            <v>Ygfa</v>
          </cell>
        </row>
        <row r="12706">
          <cell r="D12706" t="str">
            <v>Ygfa</v>
          </cell>
        </row>
        <row r="12707">
          <cell r="A12707">
            <v>1</v>
          </cell>
          <cell r="D12707" t="str">
            <v>Aenar</v>
          </cell>
        </row>
        <row r="12708">
          <cell r="A12708">
            <v>1</v>
          </cell>
          <cell r="D12708" t="str">
            <v>Aenar</v>
          </cell>
        </row>
        <row r="12709">
          <cell r="A12709">
            <v>1</v>
          </cell>
          <cell r="D12709" t="str">
            <v>Aenar</v>
          </cell>
        </row>
        <row r="12710">
          <cell r="A12710">
            <v>1</v>
          </cell>
          <cell r="D12710" t="str">
            <v>Aenar</v>
          </cell>
        </row>
        <row r="12711">
          <cell r="A12711">
            <v>1</v>
          </cell>
          <cell r="D12711" t="str">
            <v>Aenar</v>
          </cell>
        </row>
        <row r="12712">
          <cell r="A12712">
            <v>1</v>
          </cell>
          <cell r="D12712" t="str">
            <v>Aenar</v>
          </cell>
        </row>
        <row r="12713">
          <cell r="A12713">
            <v>1</v>
          </cell>
          <cell r="D12713" t="str">
            <v>Aenar</v>
          </cell>
        </row>
        <row r="12714">
          <cell r="A12714">
            <v>1</v>
          </cell>
          <cell r="D12714" t="str">
            <v>Aenar</v>
          </cell>
        </row>
        <row r="12715">
          <cell r="A12715">
            <v>1</v>
          </cell>
          <cell r="D12715" t="str">
            <v>Aenar</v>
          </cell>
        </row>
        <row r="12716">
          <cell r="A12716">
            <v>1</v>
          </cell>
          <cell r="D12716" t="str">
            <v>Aenar</v>
          </cell>
        </row>
        <row r="12717">
          <cell r="A12717">
            <v>1</v>
          </cell>
          <cell r="D12717" t="str">
            <v>Aenar</v>
          </cell>
        </row>
        <row r="12718">
          <cell r="A12718">
            <v>1</v>
          </cell>
          <cell r="D12718" t="str">
            <v>Aenar</v>
          </cell>
        </row>
        <row r="12719">
          <cell r="A12719">
            <v>1</v>
          </cell>
          <cell r="D12719" t="str">
            <v>Aenar</v>
          </cell>
        </row>
        <row r="12720">
          <cell r="A12720">
            <v>1</v>
          </cell>
          <cell r="D12720" t="str">
            <v>Aenar</v>
          </cell>
        </row>
        <row r="12721">
          <cell r="A12721">
            <v>1</v>
          </cell>
          <cell r="D12721" t="str">
            <v>Aenar</v>
          </cell>
        </row>
        <row r="12722">
          <cell r="A12722">
            <v>1</v>
          </cell>
          <cell r="D12722" t="str">
            <v>Aenar</v>
          </cell>
        </row>
        <row r="12723">
          <cell r="A12723">
            <v>1</v>
          </cell>
          <cell r="D12723" t="str">
            <v>Aenar</v>
          </cell>
        </row>
        <row r="12724">
          <cell r="A12724">
            <v>1</v>
          </cell>
          <cell r="D12724" t="str">
            <v>Aenar</v>
          </cell>
        </row>
        <row r="12725">
          <cell r="A12725">
            <v>1</v>
          </cell>
          <cell r="D12725" t="str">
            <v>Aenar</v>
          </cell>
        </row>
        <row r="12726">
          <cell r="A12726">
            <v>1</v>
          </cell>
          <cell r="D12726" t="str">
            <v>Aenar</v>
          </cell>
        </row>
        <row r="12727">
          <cell r="A12727">
            <v>1</v>
          </cell>
          <cell r="D12727" t="str">
            <v>Aenar</v>
          </cell>
        </row>
        <row r="12728">
          <cell r="A12728">
            <v>1</v>
          </cell>
          <cell r="D12728" t="str">
            <v>Aenar</v>
          </cell>
        </row>
        <row r="12729">
          <cell r="A12729">
            <v>1</v>
          </cell>
          <cell r="D12729" t="str">
            <v>Aenar</v>
          </cell>
        </row>
        <row r="12730">
          <cell r="A12730">
            <v>1</v>
          </cell>
          <cell r="D12730" t="str">
            <v>Aenar</v>
          </cell>
        </row>
        <row r="12731">
          <cell r="A12731">
            <v>1</v>
          </cell>
          <cell r="D12731" t="str">
            <v>Aenar</v>
          </cell>
        </row>
        <row r="12732">
          <cell r="A12732">
            <v>1</v>
          </cell>
          <cell r="D12732" t="str">
            <v>Aenar</v>
          </cell>
        </row>
        <row r="12733">
          <cell r="A12733">
            <v>1</v>
          </cell>
          <cell r="D12733" t="str">
            <v>Aenar</v>
          </cell>
        </row>
        <row r="12734">
          <cell r="A12734">
            <v>1</v>
          </cell>
          <cell r="D12734" t="str">
            <v>Aenar</v>
          </cell>
        </row>
        <row r="12735">
          <cell r="A12735">
            <v>1</v>
          </cell>
          <cell r="D12735" t="str">
            <v>Aenar</v>
          </cell>
        </row>
        <row r="12736">
          <cell r="A12736">
            <v>1</v>
          </cell>
          <cell r="D12736" t="str">
            <v>Aenar</v>
          </cell>
        </row>
        <row r="12737">
          <cell r="A12737">
            <v>1</v>
          </cell>
          <cell r="D12737" t="str">
            <v>Aenar</v>
          </cell>
        </row>
        <row r="12738">
          <cell r="A12738">
            <v>1</v>
          </cell>
          <cell r="D12738" t="str">
            <v>Aenar</v>
          </cell>
        </row>
        <row r="12739">
          <cell r="A12739">
            <v>1</v>
          </cell>
          <cell r="D12739" t="str">
            <v>Aenar</v>
          </cell>
        </row>
        <row r="12740">
          <cell r="A12740">
            <v>1</v>
          </cell>
          <cell r="D12740" t="str">
            <v>Aenar</v>
          </cell>
        </row>
        <row r="12741">
          <cell r="A12741">
            <v>1</v>
          </cell>
          <cell r="D12741" t="str">
            <v>Aenar</v>
          </cell>
        </row>
        <row r="12742">
          <cell r="A12742">
            <v>1</v>
          </cell>
          <cell r="D12742" t="str">
            <v>Aenar</v>
          </cell>
        </row>
        <row r="12743">
          <cell r="A12743">
            <v>1</v>
          </cell>
          <cell r="D12743" t="str">
            <v>Aenar</v>
          </cell>
        </row>
        <row r="12744">
          <cell r="A12744">
            <v>1</v>
          </cell>
          <cell r="D12744" t="str">
            <v>Aenar</v>
          </cell>
        </row>
        <row r="12745">
          <cell r="A12745">
            <v>1</v>
          </cell>
          <cell r="D12745" t="str">
            <v>Agning</v>
          </cell>
        </row>
        <row r="12746">
          <cell r="A12746">
            <v>1</v>
          </cell>
          <cell r="D12746" t="str">
            <v>Agning</v>
          </cell>
        </row>
        <row r="12747">
          <cell r="A12747">
            <v>1</v>
          </cell>
          <cell r="D12747" t="str">
            <v>Alfbrand</v>
          </cell>
        </row>
        <row r="12748">
          <cell r="A12748">
            <v>1</v>
          </cell>
          <cell r="D12748" t="str">
            <v>Alfbrand</v>
          </cell>
        </row>
        <row r="12749">
          <cell r="A12749">
            <v>1</v>
          </cell>
          <cell r="D12749" t="str">
            <v>Alfbrand</v>
          </cell>
        </row>
        <row r="12750">
          <cell r="A12750">
            <v>1</v>
          </cell>
          <cell r="D12750" t="str">
            <v>Alfbrand</v>
          </cell>
        </row>
        <row r="12751">
          <cell r="A12751">
            <v>1</v>
          </cell>
          <cell r="D12751" t="str">
            <v>Alfbrand</v>
          </cell>
        </row>
        <row r="12752">
          <cell r="A12752">
            <v>1</v>
          </cell>
          <cell r="D12752" t="str">
            <v>Alfbrand</v>
          </cell>
        </row>
        <row r="12753">
          <cell r="A12753">
            <v>1</v>
          </cell>
          <cell r="D12753" t="str">
            <v>Allding</v>
          </cell>
        </row>
        <row r="12754">
          <cell r="A12754">
            <v>1</v>
          </cell>
          <cell r="D12754" t="str">
            <v>Allding</v>
          </cell>
        </row>
        <row r="12755">
          <cell r="A12755">
            <v>1</v>
          </cell>
          <cell r="D12755" t="str">
            <v>Alof the Easterner</v>
          </cell>
        </row>
        <row r="12756">
          <cell r="A12756">
            <v>1</v>
          </cell>
          <cell r="D12756" t="str">
            <v>Alof the Easterner</v>
          </cell>
        </row>
        <row r="12757">
          <cell r="A12757">
            <v>1</v>
          </cell>
          <cell r="D12757" t="str">
            <v>Andrelheim</v>
          </cell>
        </row>
        <row r="12758">
          <cell r="A12758">
            <v>1</v>
          </cell>
          <cell r="D12758" t="str">
            <v>Andrelheim</v>
          </cell>
        </row>
        <row r="12759">
          <cell r="A12759">
            <v>1</v>
          </cell>
          <cell r="D12759" t="str">
            <v>Audmund</v>
          </cell>
        </row>
        <row r="12760">
          <cell r="A12760">
            <v>1</v>
          </cell>
          <cell r="D12760" t="str">
            <v>Audmund</v>
          </cell>
        </row>
        <row r="12761">
          <cell r="A12761">
            <v>1</v>
          </cell>
          <cell r="D12761" t="str">
            <v>Audmund</v>
          </cell>
        </row>
        <row r="12762">
          <cell r="A12762">
            <v>1</v>
          </cell>
          <cell r="D12762" t="str">
            <v>Audmund</v>
          </cell>
        </row>
        <row r="12763">
          <cell r="A12763">
            <v>1</v>
          </cell>
          <cell r="D12763" t="str">
            <v>Audmund</v>
          </cell>
        </row>
        <row r="12764">
          <cell r="A12764">
            <v>1</v>
          </cell>
          <cell r="D12764" t="str">
            <v>Audmund</v>
          </cell>
        </row>
        <row r="12765">
          <cell r="A12765">
            <v>1</v>
          </cell>
          <cell r="D12765" t="str">
            <v>Bathmar Bold-Lute</v>
          </cell>
        </row>
        <row r="12766">
          <cell r="A12766">
            <v>1</v>
          </cell>
          <cell r="D12766" t="str">
            <v>Bathmar Bold-Lute</v>
          </cell>
        </row>
        <row r="12767">
          <cell r="A12767">
            <v>1</v>
          </cell>
          <cell r="D12767" t="str">
            <v>Bathmar Bold-Lute</v>
          </cell>
        </row>
        <row r="12768">
          <cell r="A12768">
            <v>1</v>
          </cell>
          <cell r="D12768" t="str">
            <v>Bato Veranius</v>
          </cell>
        </row>
        <row r="12769">
          <cell r="A12769">
            <v>1</v>
          </cell>
          <cell r="D12769" t="str">
            <v>Bedraflod</v>
          </cell>
        </row>
        <row r="12770">
          <cell r="A12770">
            <v>1</v>
          </cell>
          <cell r="D12770" t="str">
            <v>Bedraflod</v>
          </cell>
        </row>
        <row r="12771">
          <cell r="A12771">
            <v>1</v>
          </cell>
          <cell r="D12771" t="str">
            <v>Bedraflod</v>
          </cell>
        </row>
        <row r="12772">
          <cell r="A12772">
            <v>1</v>
          </cell>
          <cell r="D12772" t="str">
            <v>Botrir</v>
          </cell>
        </row>
        <row r="12773">
          <cell r="A12773">
            <v>1</v>
          </cell>
          <cell r="D12773" t="str">
            <v>Botrir</v>
          </cell>
        </row>
        <row r="12774">
          <cell r="A12774">
            <v>1</v>
          </cell>
          <cell r="D12774" t="str">
            <v>Botrir</v>
          </cell>
        </row>
        <row r="12775">
          <cell r="A12775">
            <v>1</v>
          </cell>
          <cell r="D12775" t="str">
            <v>Botrir</v>
          </cell>
        </row>
        <row r="12776">
          <cell r="A12776">
            <v>1</v>
          </cell>
          <cell r="D12776" t="str">
            <v>Botrir</v>
          </cell>
        </row>
        <row r="12777">
          <cell r="A12777">
            <v>1</v>
          </cell>
          <cell r="D12777" t="str">
            <v>Botrir</v>
          </cell>
        </row>
        <row r="12778">
          <cell r="A12778">
            <v>1</v>
          </cell>
          <cell r="D12778" t="str">
            <v>Botrir</v>
          </cell>
        </row>
        <row r="12779">
          <cell r="A12779">
            <v>1</v>
          </cell>
          <cell r="D12779" t="str">
            <v>Botrir</v>
          </cell>
        </row>
        <row r="12780">
          <cell r="A12780">
            <v>1</v>
          </cell>
          <cell r="D12780" t="str">
            <v>Botrir</v>
          </cell>
        </row>
        <row r="12781">
          <cell r="A12781">
            <v>1</v>
          </cell>
          <cell r="D12781" t="str">
            <v>Botrir</v>
          </cell>
        </row>
        <row r="12782">
          <cell r="A12782">
            <v>1</v>
          </cell>
          <cell r="D12782" t="str">
            <v>Botrir</v>
          </cell>
        </row>
        <row r="12783">
          <cell r="A12783">
            <v>1</v>
          </cell>
          <cell r="D12783" t="str">
            <v>Botrir</v>
          </cell>
        </row>
        <row r="12784">
          <cell r="A12784">
            <v>1</v>
          </cell>
          <cell r="D12784" t="str">
            <v>Botrir</v>
          </cell>
        </row>
        <row r="12785">
          <cell r="A12785">
            <v>1</v>
          </cell>
          <cell r="D12785" t="str">
            <v>Botrir</v>
          </cell>
        </row>
        <row r="12786">
          <cell r="A12786">
            <v>1</v>
          </cell>
          <cell r="D12786" t="str">
            <v>Botrir</v>
          </cell>
        </row>
        <row r="12787">
          <cell r="A12787">
            <v>1</v>
          </cell>
          <cell r="D12787" t="str">
            <v>Botrir</v>
          </cell>
        </row>
        <row r="12788">
          <cell r="A12788">
            <v>1</v>
          </cell>
          <cell r="D12788" t="str">
            <v>Brandr</v>
          </cell>
        </row>
        <row r="12789">
          <cell r="A12789">
            <v>1</v>
          </cell>
          <cell r="D12789" t="str">
            <v>Brandr</v>
          </cell>
        </row>
        <row r="12790">
          <cell r="A12790">
            <v>1</v>
          </cell>
          <cell r="D12790" t="str">
            <v>Brandr</v>
          </cell>
        </row>
        <row r="12791">
          <cell r="A12791">
            <v>1</v>
          </cell>
          <cell r="D12791" t="str">
            <v>Briring</v>
          </cell>
        </row>
        <row r="12792">
          <cell r="A12792">
            <v>1</v>
          </cell>
          <cell r="D12792" t="str">
            <v>Briring</v>
          </cell>
        </row>
        <row r="12793">
          <cell r="A12793">
            <v>1</v>
          </cell>
          <cell r="D12793" t="str">
            <v>Briring</v>
          </cell>
        </row>
        <row r="12794">
          <cell r="A12794">
            <v>1</v>
          </cell>
          <cell r="D12794" t="str">
            <v>Briring</v>
          </cell>
        </row>
        <row r="12795">
          <cell r="A12795">
            <v>1</v>
          </cell>
          <cell r="D12795" t="str">
            <v>Briring</v>
          </cell>
        </row>
        <row r="12796">
          <cell r="A12796">
            <v>1</v>
          </cell>
          <cell r="D12796" t="str">
            <v>Briring</v>
          </cell>
        </row>
        <row r="12797">
          <cell r="A12797">
            <v>1</v>
          </cell>
          <cell r="D12797" t="str">
            <v>Briring</v>
          </cell>
        </row>
        <row r="12798">
          <cell r="A12798">
            <v>1</v>
          </cell>
          <cell r="D12798" t="str">
            <v>Briring</v>
          </cell>
        </row>
        <row r="12799">
          <cell r="A12799">
            <v>1</v>
          </cell>
          <cell r="D12799" t="str">
            <v>Briring</v>
          </cell>
        </row>
        <row r="12800">
          <cell r="A12800">
            <v>1</v>
          </cell>
          <cell r="D12800" t="str">
            <v>Briring</v>
          </cell>
        </row>
        <row r="12801">
          <cell r="A12801">
            <v>1</v>
          </cell>
          <cell r="D12801" t="str">
            <v>Briring</v>
          </cell>
        </row>
        <row r="12802">
          <cell r="A12802">
            <v>1</v>
          </cell>
          <cell r="D12802" t="str">
            <v>Briring</v>
          </cell>
        </row>
        <row r="12803">
          <cell r="A12803">
            <v>1</v>
          </cell>
          <cell r="D12803" t="str">
            <v>Briring</v>
          </cell>
        </row>
        <row r="12804">
          <cell r="A12804">
            <v>1</v>
          </cell>
          <cell r="D12804" t="str">
            <v>Briring</v>
          </cell>
        </row>
        <row r="12805">
          <cell r="A12805">
            <v>1</v>
          </cell>
          <cell r="D12805" t="str">
            <v>Briring</v>
          </cell>
        </row>
        <row r="12806">
          <cell r="A12806">
            <v>1</v>
          </cell>
          <cell r="D12806" t="str">
            <v>Briring</v>
          </cell>
        </row>
        <row r="12807">
          <cell r="A12807">
            <v>1</v>
          </cell>
          <cell r="D12807" t="str">
            <v>Briring</v>
          </cell>
        </row>
        <row r="12808">
          <cell r="A12808">
            <v>1</v>
          </cell>
          <cell r="D12808" t="str">
            <v>Briring</v>
          </cell>
        </row>
        <row r="12809">
          <cell r="A12809">
            <v>1</v>
          </cell>
          <cell r="D12809" t="str">
            <v>Briring</v>
          </cell>
        </row>
        <row r="12810">
          <cell r="A12810">
            <v>1</v>
          </cell>
          <cell r="D12810" t="str">
            <v>Briring</v>
          </cell>
        </row>
        <row r="12811">
          <cell r="A12811">
            <v>1</v>
          </cell>
          <cell r="D12811" t="str">
            <v>Briring</v>
          </cell>
        </row>
        <row r="12812">
          <cell r="A12812">
            <v>1</v>
          </cell>
          <cell r="D12812" t="str">
            <v>Briring</v>
          </cell>
        </row>
        <row r="12813">
          <cell r="A12813">
            <v>1</v>
          </cell>
          <cell r="D12813" t="str">
            <v>Briring</v>
          </cell>
        </row>
        <row r="12814">
          <cell r="A12814">
            <v>1</v>
          </cell>
          <cell r="D12814" t="str">
            <v>Briring</v>
          </cell>
        </row>
        <row r="12815">
          <cell r="A12815">
            <v>1</v>
          </cell>
          <cell r="D12815" t="str">
            <v>Briring</v>
          </cell>
        </row>
        <row r="12816">
          <cell r="A12816">
            <v>1</v>
          </cell>
          <cell r="D12816" t="str">
            <v>Briring</v>
          </cell>
        </row>
        <row r="12817">
          <cell r="A12817">
            <v>1</v>
          </cell>
          <cell r="D12817" t="str">
            <v>Briring</v>
          </cell>
        </row>
        <row r="12818">
          <cell r="A12818">
            <v>1</v>
          </cell>
          <cell r="D12818" t="str">
            <v>Briring</v>
          </cell>
        </row>
        <row r="12819">
          <cell r="A12819">
            <v>1</v>
          </cell>
          <cell r="D12819" t="str">
            <v>Briring</v>
          </cell>
        </row>
        <row r="12820">
          <cell r="A12820">
            <v>1</v>
          </cell>
          <cell r="D12820" t="str">
            <v>Briring</v>
          </cell>
        </row>
        <row r="12821">
          <cell r="A12821">
            <v>1</v>
          </cell>
          <cell r="D12821" t="str">
            <v>Briring</v>
          </cell>
        </row>
        <row r="12822">
          <cell r="A12822">
            <v>1</v>
          </cell>
          <cell r="D12822" t="str">
            <v>Briring</v>
          </cell>
        </row>
        <row r="12823">
          <cell r="A12823">
            <v>1</v>
          </cell>
          <cell r="D12823" t="str">
            <v>Briring</v>
          </cell>
        </row>
        <row r="12824">
          <cell r="A12824">
            <v>1</v>
          </cell>
          <cell r="D12824" t="str">
            <v>Bryngrim</v>
          </cell>
        </row>
        <row r="12825">
          <cell r="A12825">
            <v>1</v>
          </cell>
          <cell r="D12825" t="str">
            <v>Bryngrim</v>
          </cell>
        </row>
        <row r="12826">
          <cell r="A12826">
            <v>1</v>
          </cell>
          <cell r="D12826" t="str">
            <v>Bryngrim</v>
          </cell>
        </row>
        <row r="12827">
          <cell r="A12827">
            <v>1</v>
          </cell>
          <cell r="D12827" t="str">
            <v>Bryngrim</v>
          </cell>
        </row>
        <row r="12828">
          <cell r="A12828">
            <v>1</v>
          </cell>
          <cell r="D12828" t="str">
            <v>Bryngrim</v>
          </cell>
        </row>
        <row r="12829">
          <cell r="A12829">
            <v>1</v>
          </cell>
          <cell r="D12829" t="str">
            <v>Bryngrim</v>
          </cell>
        </row>
        <row r="12830">
          <cell r="A12830">
            <v>1</v>
          </cell>
          <cell r="D12830" t="str">
            <v>Brynjolfr</v>
          </cell>
        </row>
        <row r="12831">
          <cell r="A12831">
            <v>1</v>
          </cell>
          <cell r="D12831" t="str">
            <v>Brynjolfr</v>
          </cell>
        </row>
        <row r="12832">
          <cell r="A12832">
            <v>1</v>
          </cell>
          <cell r="D12832" t="str">
            <v>Brynjolfr</v>
          </cell>
        </row>
        <row r="12833">
          <cell r="A12833">
            <v>1</v>
          </cell>
          <cell r="D12833" t="str">
            <v>Brynjolfr</v>
          </cell>
        </row>
        <row r="12834">
          <cell r="A12834">
            <v>1</v>
          </cell>
          <cell r="D12834" t="str">
            <v>Brynjolfr</v>
          </cell>
        </row>
        <row r="12835">
          <cell r="A12835">
            <v>1</v>
          </cell>
          <cell r="D12835" t="str">
            <v>Brynjolfr</v>
          </cell>
        </row>
        <row r="12836">
          <cell r="A12836">
            <v>1</v>
          </cell>
          <cell r="D12836" t="str">
            <v>Brynjolfr</v>
          </cell>
        </row>
        <row r="12837">
          <cell r="A12837">
            <v>1</v>
          </cell>
          <cell r="D12837" t="str">
            <v>Brynjolfr</v>
          </cell>
        </row>
        <row r="12838">
          <cell r="A12838">
            <v>1</v>
          </cell>
          <cell r="D12838" t="str">
            <v>Brynjolfr</v>
          </cell>
        </row>
        <row r="12839">
          <cell r="A12839">
            <v>1</v>
          </cell>
          <cell r="D12839" t="str">
            <v>Brynjolfr</v>
          </cell>
        </row>
        <row r="12840">
          <cell r="A12840">
            <v>1</v>
          </cell>
          <cell r="D12840" t="str">
            <v>Brynjolfr</v>
          </cell>
        </row>
        <row r="12841">
          <cell r="A12841">
            <v>1</v>
          </cell>
          <cell r="D12841" t="str">
            <v>Brynjolfr</v>
          </cell>
        </row>
        <row r="12842">
          <cell r="A12842">
            <v>1</v>
          </cell>
          <cell r="D12842" t="str">
            <v>Brynjolfr</v>
          </cell>
        </row>
        <row r="12843">
          <cell r="A12843">
            <v>1</v>
          </cell>
          <cell r="D12843" t="str">
            <v>Brynjolfr</v>
          </cell>
        </row>
        <row r="12844">
          <cell r="A12844">
            <v>1</v>
          </cell>
          <cell r="D12844" t="str">
            <v>Brynjolfr</v>
          </cell>
        </row>
        <row r="12845">
          <cell r="A12845">
            <v>1</v>
          </cell>
          <cell r="D12845" t="str">
            <v>Brynjolfr</v>
          </cell>
        </row>
        <row r="12846">
          <cell r="A12846">
            <v>1</v>
          </cell>
          <cell r="D12846" t="str">
            <v>Brynjolfr</v>
          </cell>
        </row>
        <row r="12847">
          <cell r="A12847">
            <v>1</v>
          </cell>
          <cell r="D12847" t="str">
            <v>Brynjolfr</v>
          </cell>
        </row>
        <row r="12848">
          <cell r="A12848">
            <v>1</v>
          </cell>
          <cell r="D12848" t="str">
            <v>Brynjolfr</v>
          </cell>
        </row>
        <row r="12849">
          <cell r="A12849">
            <v>1</v>
          </cell>
          <cell r="D12849" t="str">
            <v>Brynjolfr</v>
          </cell>
        </row>
        <row r="12850">
          <cell r="A12850">
            <v>1</v>
          </cell>
          <cell r="D12850" t="str">
            <v>Brynjolfr</v>
          </cell>
        </row>
        <row r="12851">
          <cell r="A12851">
            <v>1</v>
          </cell>
          <cell r="D12851" t="str">
            <v>Brynjolfr</v>
          </cell>
        </row>
        <row r="12852">
          <cell r="A12852">
            <v>1</v>
          </cell>
          <cell r="D12852" t="str">
            <v>Brynjolfr</v>
          </cell>
        </row>
        <row r="12853">
          <cell r="A12853">
            <v>1</v>
          </cell>
          <cell r="D12853" t="str">
            <v>Brynjolfr</v>
          </cell>
        </row>
        <row r="12854">
          <cell r="A12854">
            <v>1</v>
          </cell>
          <cell r="D12854" t="str">
            <v>Brynjolfr</v>
          </cell>
        </row>
        <row r="12855">
          <cell r="A12855">
            <v>1</v>
          </cell>
          <cell r="D12855" t="str">
            <v>Brynjolfr</v>
          </cell>
        </row>
        <row r="12856">
          <cell r="A12856">
            <v>1</v>
          </cell>
          <cell r="D12856" t="str">
            <v>Brynjolfr</v>
          </cell>
        </row>
        <row r="12857">
          <cell r="A12857">
            <v>1</v>
          </cell>
          <cell r="D12857" t="str">
            <v>Brynjolfr</v>
          </cell>
        </row>
        <row r="12858">
          <cell r="A12858">
            <v>1</v>
          </cell>
          <cell r="D12858" t="str">
            <v>Brynjolfr</v>
          </cell>
        </row>
        <row r="12859">
          <cell r="A12859">
            <v>1</v>
          </cell>
          <cell r="D12859" t="str">
            <v>Brynjolfr</v>
          </cell>
        </row>
        <row r="12860">
          <cell r="A12860">
            <v>1</v>
          </cell>
          <cell r="D12860" t="str">
            <v>Brynjolfr</v>
          </cell>
        </row>
        <row r="12861">
          <cell r="A12861">
            <v>1</v>
          </cell>
          <cell r="D12861" t="str">
            <v>Brynjolfr</v>
          </cell>
        </row>
        <row r="12862">
          <cell r="A12862">
            <v>1</v>
          </cell>
          <cell r="D12862" t="str">
            <v>Brynjolfr</v>
          </cell>
        </row>
        <row r="12863">
          <cell r="A12863">
            <v>1</v>
          </cell>
          <cell r="D12863" t="str">
            <v>Brynjolfr</v>
          </cell>
        </row>
        <row r="12864">
          <cell r="A12864">
            <v>1</v>
          </cell>
          <cell r="D12864" t="str">
            <v>Brynjolfr</v>
          </cell>
        </row>
        <row r="12865">
          <cell r="A12865">
            <v>1</v>
          </cell>
          <cell r="D12865" t="str">
            <v>Brynjolfr</v>
          </cell>
        </row>
        <row r="12866">
          <cell r="A12866">
            <v>1</v>
          </cell>
          <cell r="D12866" t="str">
            <v>Brynjolfr</v>
          </cell>
        </row>
        <row r="12867">
          <cell r="A12867">
            <v>1</v>
          </cell>
          <cell r="D12867" t="str">
            <v>Brynjolfr</v>
          </cell>
        </row>
        <row r="12868">
          <cell r="A12868">
            <v>1</v>
          </cell>
          <cell r="D12868" t="str">
            <v>Brynjolfr</v>
          </cell>
        </row>
        <row r="12869">
          <cell r="A12869">
            <v>1</v>
          </cell>
          <cell r="D12869" t="str">
            <v>Brynjolfr</v>
          </cell>
        </row>
        <row r="12870">
          <cell r="A12870">
            <v>1</v>
          </cell>
          <cell r="D12870" t="str">
            <v>Brynjolfr</v>
          </cell>
        </row>
        <row r="12871">
          <cell r="A12871">
            <v>1</v>
          </cell>
          <cell r="D12871" t="str">
            <v>Brynjolfr</v>
          </cell>
        </row>
        <row r="12872">
          <cell r="A12872">
            <v>1</v>
          </cell>
          <cell r="D12872" t="str">
            <v>Brynjolfr</v>
          </cell>
        </row>
        <row r="12873">
          <cell r="A12873">
            <v>1</v>
          </cell>
          <cell r="D12873" t="str">
            <v>Brynjolfr</v>
          </cell>
        </row>
        <row r="12874">
          <cell r="A12874">
            <v>1</v>
          </cell>
          <cell r="D12874" t="str">
            <v>Brynjolfr</v>
          </cell>
        </row>
        <row r="12875">
          <cell r="A12875">
            <v>1</v>
          </cell>
          <cell r="D12875" t="str">
            <v>Brynjolfr</v>
          </cell>
        </row>
        <row r="12876">
          <cell r="A12876">
            <v>1</v>
          </cell>
          <cell r="D12876" t="str">
            <v>Brynjolfr</v>
          </cell>
        </row>
        <row r="12877">
          <cell r="A12877">
            <v>1</v>
          </cell>
          <cell r="D12877" t="str">
            <v>Brynjolfr</v>
          </cell>
        </row>
        <row r="12878">
          <cell r="A12878">
            <v>1</v>
          </cell>
          <cell r="D12878" t="str">
            <v>Brynjolfr</v>
          </cell>
        </row>
        <row r="12879">
          <cell r="A12879">
            <v>1</v>
          </cell>
          <cell r="D12879" t="str">
            <v>Brynjolfr</v>
          </cell>
        </row>
        <row r="12880">
          <cell r="A12880">
            <v>1</v>
          </cell>
          <cell r="D12880" t="str">
            <v>Brynjolfr</v>
          </cell>
        </row>
        <row r="12881">
          <cell r="A12881">
            <v>1</v>
          </cell>
          <cell r="D12881" t="str">
            <v>Brynjolfr</v>
          </cell>
        </row>
        <row r="12882">
          <cell r="A12882">
            <v>1</v>
          </cell>
          <cell r="D12882" t="str">
            <v>Brynjolfr</v>
          </cell>
        </row>
        <row r="12883">
          <cell r="A12883">
            <v>1</v>
          </cell>
          <cell r="D12883" t="str">
            <v>Brynjolfr</v>
          </cell>
        </row>
        <row r="12884">
          <cell r="A12884">
            <v>1</v>
          </cell>
          <cell r="D12884" t="str">
            <v>Brynjolfr</v>
          </cell>
        </row>
        <row r="12885">
          <cell r="A12885">
            <v>1</v>
          </cell>
          <cell r="D12885" t="str">
            <v>Brynjolfr</v>
          </cell>
        </row>
        <row r="12886">
          <cell r="A12886">
            <v>1</v>
          </cell>
          <cell r="D12886" t="str">
            <v>Brynjolfr</v>
          </cell>
        </row>
        <row r="12887">
          <cell r="A12887">
            <v>1</v>
          </cell>
          <cell r="D12887" t="str">
            <v>Brynjolfr</v>
          </cell>
        </row>
        <row r="12888">
          <cell r="A12888">
            <v>1</v>
          </cell>
          <cell r="D12888" t="str">
            <v>Brynjolfr</v>
          </cell>
        </row>
        <row r="12889">
          <cell r="A12889">
            <v>1</v>
          </cell>
          <cell r="D12889" t="str">
            <v>Brynjolfr</v>
          </cell>
        </row>
        <row r="12890">
          <cell r="A12890">
            <v>1</v>
          </cell>
          <cell r="D12890" t="str">
            <v>Brynjolfr</v>
          </cell>
        </row>
        <row r="12891">
          <cell r="A12891">
            <v>1</v>
          </cell>
          <cell r="D12891" t="str">
            <v>Brynjolfr</v>
          </cell>
        </row>
        <row r="12892">
          <cell r="A12892">
            <v>1</v>
          </cell>
          <cell r="D12892" t="str">
            <v>Brynjolfr</v>
          </cell>
        </row>
        <row r="12893">
          <cell r="A12893">
            <v>1</v>
          </cell>
          <cell r="D12893" t="str">
            <v>Brynjolfr</v>
          </cell>
        </row>
        <row r="12894">
          <cell r="A12894">
            <v>1</v>
          </cell>
          <cell r="D12894" t="str">
            <v>Brynjolfr</v>
          </cell>
        </row>
        <row r="12895">
          <cell r="A12895">
            <v>1</v>
          </cell>
          <cell r="D12895" t="str">
            <v>Brynjolfr</v>
          </cell>
        </row>
        <row r="12896">
          <cell r="A12896">
            <v>1</v>
          </cell>
          <cell r="D12896" t="str">
            <v>Brynjolfr</v>
          </cell>
        </row>
        <row r="12897">
          <cell r="A12897">
            <v>1</v>
          </cell>
          <cell r="D12897" t="str">
            <v>Brynjolfr</v>
          </cell>
        </row>
        <row r="12898">
          <cell r="A12898">
            <v>1</v>
          </cell>
          <cell r="D12898" t="str">
            <v>Brynjolfr</v>
          </cell>
        </row>
        <row r="12899">
          <cell r="A12899">
            <v>1</v>
          </cell>
          <cell r="D12899" t="str">
            <v>Brynjolfr</v>
          </cell>
        </row>
        <row r="12900">
          <cell r="A12900">
            <v>1</v>
          </cell>
          <cell r="D12900" t="str">
            <v>Brynjolfr</v>
          </cell>
        </row>
        <row r="12901">
          <cell r="A12901">
            <v>1</v>
          </cell>
          <cell r="D12901" t="str">
            <v>Brynjolfr</v>
          </cell>
        </row>
        <row r="12902">
          <cell r="A12902">
            <v>1</v>
          </cell>
          <cell r="D12902" t="str">
            <v>Brynjolfr</v>
          </cell>
        </row>
        <row r="12903">
          <cell r="A12903">
            <v>1</v>
          </cell>
          <cell r="D12903" t="str">
            <v>Brynjolfr</v>
          </cell>
        </row>
        <row r="12904">
          <cell r="A12904">
            <v>1</v>
          </cell>
          <cell r="D12904" t="str">
            <v>Brynjolfr</v>
          </cell>
        </row>
        <row r="12905">
          <cell r="A12905">
            <v>1</v>
          </cell>
          <cell r="D12905" t="str">
            <v>Brynjolfr</v>
          </cell>
        </row>
        <row r="12906">
          <cell r="A12906">
            <v>1</v>
          </cell>
          <cell r="D12906" t="str">
            <v>Brynjolfr</v>
          </cell>
        </row>
        <row r="12907">
          <cell r="A12907">
            <v>1</v>
          </cell>
          <cell r="D12907" t="str">
            <v>Brynjolfr</v>
          </cell>
        </row>
        <row r="12908">
          <cell r="A12908">
            <v>1</v>
          </cell>
          <cell r="D12908" t="str">
            <v>Brynjolfr</v>
          </cell>
        </row>
        <row r="12909">
          <cell r="A12909">
            <v>1</v>
          </cell>
          <cell r="D12909" t="str">
            <v>Brynjolfr</v>
          </cell>
        </row>
        <row r="12910">
          <cell r="A12910">
            <v>1</v>
          </cell>
          <cell r="D12910" t="str">
            <v>Brynjolfr</v>
          </cell>
        </row>
        <row r="12911">
          <cell r="A12911">
            <v>1</v>
          </cell>
          <cell r="D12911" t="str">
            <v>Brynjolfr</v>
          </cell>
        </row>
        <row r="12912">
          <cell r="A12912">
            <v>1</v>
          </cell>
          <cell r="D12912" t="str">
            <v>Brynjolfr</v>
          </cell>
        </row>
        <row r="12913">
          <cell r="A12913">
            <v>1</v>
          </cell>
          <cell r="D12913" t="str">
            <v>Brynjolfr</v>
          </cell>
        </row>
        <row r="12914">
          <cell r="A12914">
            <v>1</v>
          </cell>
          <cell r="D12914" t="str">
            <v>Brynjolfr</v>
          </cell>
        </row>
        <row r="12915">
          <cell r="A12915">
            <v>1</v>
          </cell>
          <cell r="D12915" t="str">
            <v>Brynjolfr</v>
          </cell>
        </row>
        <row r="12916">
          <cell r="A12916">
            <v>1</v>
          </cell>
          <cell r="D12916" t="str">
            <v>Brynjolfr</v>
          </cell>
        </row>
        <row r="12917">
          <cell r="A12917">
            <v>1</v>
          </cell>
          <cell r="D12917" t="str">
            <v>Brynjolfr</v>
          </cell>
        </row>
        <row r="12918">
          <cell r="A12918">
            <v>1</v>
          </cell>
          <cell r="D12918" t="str">
            <v>Brynjolfr</v>
          </cell>
        </row>
        <row r="12919">
          <cell r="A12919">
            <v>1</v>
          </cell>
          <cell r="D12919" t="str">
            <v>Brynjolfr</v>
          </cell>
        </row>
        <row r="12920">
          <cell r="A12920">
            <v>1</v>
          </cell>
          <cell r="D12920" t="str">
            <v>Brynjolfr</v>
          </cell>
        </row>
        <row r="12921">
          <cell r="A12921">
            <v>1</v>
          </cell>
          <cell r="D12921" t="str">
            <v>Brynjolfr</v>
          </cell>
        </row>
        <row r="12922">
          <cell r="A12922">
            <v>1</v>
          </cell>
          <cell r="D12922" t="str">
            <v>Brynjolfr</v>
          </cell>
        </row>
        <row r="12923">
          <cell r="A12923">
            <v>1</v>
          </cell>
          <cell r="D12923" t="str">
            <v>Brynjolfr</v>
          </cell>
        </row>
        <row r="12924">
          <cell r="A12924">
            <v>1</v>
          </cell>
          <cell r="D12924" t="str">
            <v>Brynjolfr</v>
          </cell>
        </row>
        <row r="12925">
          <cell r="A12925">
            <v>1</v>
          </cell>
          <cell r="D12925" t="str">
            <v>Brynjolfr</v>
          </cell>
        </row>
        <row r="12926">
          <cell r="A12926">
            <v>1</v>
          </cell>
          <cell r="D12926" t="str">
            <v>Brynjolfr</v>
          </cell>
        </row>
        <row r="12927">
          <cell r="A12927">
            <v>1</v>
          </cell>
          <cell r="D12927" t="str">
            <v>Brynjolfr</v>
          </cell>
        </row>
        <row r="12928">
          <cell r="A12928">
            <v>1</v>
          </cell>
          <cell r="D12928" t="str">
            <v>Brynjolfr</v>
          </cell>
        </row>
        <row r="12929">
          <cell r="A12929">
            <v>1</v>
          </cell>
          <cell r="D12929" t="str">
            <v>Brynjolfr</v>
          </cell>
        </row>
        <row r="12930">
          <cell r="A12930">
            <v>1</v>
          </cell>
          <cell r="D12930" t="str">
            <v>Brynjolfr</v>
          </cell>
        </row>
        <row r="12931">
          <cell r="A12931">
            <v>1</v>
          </cell>
          <cell r="D12931" t="str">
            <v>Brynjolfr</v>
          </cell>
        </row>
        <row r="12932">
          <cell r="A12932">
            <v>1</v>
          </cell>
          <cell r="D12932" t="str">
            <v>Brynjolfr</v>
          </cell>
        </row>
        <row r="12933">
          <cell r="A12933">
            <v>1</v>
          </cell>
          <cell r="D12933" t="str">
            <v>Brynjolfr</v>
          </cell>
        </row>
        <row r="12934">
          <cell r="A12934">
            <v>1</v>
          </cell>
          <cell r="D12934" t="str">
            <v>Daglin Selarar</v>
          </cell>
        </row>
        <row r="12935">
          <cell r="A12935">
            <v>1</v>
          </cell>
          <cell r="D12935" t="str">
            <v>Daglin Selarar</v>
          </cell>
        </row>
        <row r="12936">
          <cell r="A12936">
            <v>1</v>
          </cell>
          <cell r="D12936" t="str">
            <v>Daglin Selarar</v>
          </cell>
        </row>
        <row r="12937">
          <cell r="A12937">
            <v>1</v>
          </cell>
          <cell r="D12937" t="str">
            <v>Engar Ice-Mane</v>
          </cell>
        </row>
        <row r="12938">
          <cell r="A12938">
            <v>1</v>
          </cell>
          <cell r="D12938" t="str">
            <v>Engar Ice-Mane</v>
          </cell>
        </row>
        <row r="12939">
          <cell r="A12939">
            <v>1</v>
          </cell>
          <cell r="D12939" t="str">
            <v>Engar Ice-Mane</v>
          </cell>
        </row>
        <row r="12940">
          <cell r="A12940">
            <v>1</v>
          </cell>
          <cell r="D12940" t="str">
            <v>Engar Ice-Mane</v>
          </cell>
        </row>
        <row r="12941">
          <cell r="A12941">
            <v>1</v>
          </cell>
          <cell r="D12941" t="str">
            <v>Engar Ice-Mane</v>
          </cell>
        </row>
        <row r="12942">
          <cell r="A12942">
            <v>1</v>
          </cell>
          <cell r="D12942" t="str">
            <v>Engar Ice-Mane</v>
          </cell>
        </row>
        <row r="12943">
          <cell r="A12943">
            <v>1</v>
          </cell>
          <cell r="D12943" t="str">
            <v>Engar Ice-Mane</v>
          </cell>
        </row>
        <row r="12944">
          <cell r="A12944">
            <v>1</v>
          </cell>
          <cell r="D12944" t="str">
            <v>Engar Ice-Mane</v>
          </cell>
        </row>
        <row r="12945">
          <cell r="A12945">
            <v>1</v>
          </cell>
          <cell r="D12945" t="str">
            <v>Engar Ice-Mane</v>
          </cell>
        </row>
        <row r="12946">
          <cell r="A12946">
            <v>1</v>
          </cell>
          <cell r="D12946" t="str">
            <v>Engar Ice-Mane</v>
          </cell>
        </row>
        <row r="12947">
          <cell r="A12947">
            <v>1</v>
          </cell>
          <cell r="D12947" t="str">
            <v>Ennbjof</v>
          </cell>
        </row>
        <row r="12948">
          <cell r="A12948">
            <v>1</v>
          </cell>
          <cell r="D12948" t="str">
            <v>Ennbjof</v>
          </cell>
        </row>
        <row r="12949">
          <cell r="A12949">
            <v>1</v>
          </cell>
          <cell r="D12949" t="str">
            <v>Ennbjof</v>
          </cell>
        </row>
        <row r="12950">
          <cell r="A12950">
            <v>1</v>
          </cell>
          <cell r="D12950" t="str">
            <v>Ennbjof</v>
          </cell>
        </row>
        <row r="12951">
          <cell r="A12951">
            <v>1</v>
          </cell>
          <cell r="D12951" t="str">
            <v>Ennbjof</v>
          </cell>
        </row>
        <row r="12952">
          <cell r="A12952">
            <v>1</v>
          </cell>
          <cell r="D12952" t="str">
            <v>Ennbjof</v>
          </cell>
        </row>
        <row r="12953">
          <cell r="A12953">
            <v>1</v>
          </cell>
          <cell r="D12953" t="str">
            <v>Ennbjof</v>
          </cell>
        </row>
        <row r="12954">
          <cell r="A12954">
            <v>1</v>
          </cell>
          <cell r="D12954" t="str">
            <v>Ennbjof</v>
          </cell>
        </row>
        <row r="12955">
          <cell r="A12955">
            <v>1</v>
          </cell>
          <cell r="D12955" t="str">
            <v>Ennbjof</v>
          </cell>
        </row>
        <row r="12956">
          <cell r="A12956">
            <v>1</v>
          </cell>
          <cell r="D12956" t="str">
            <v>Ergnir</v>
          </cell>
        </row>
        <row r="12957">
          <cell r="A12957">
            <v>1</v>
          </cell>
          <cell r="D12957" t="str">
            <v>Erich the Unworthy</v>
          </cell>
        </row>
        <row r="12958">
          <cell r="A12958">
            <v>1</v>
          </cell>
          <cell r="D12958" t="str">
            <v>Erich the Unworthy</v>
          </cell>
        </row>
        <row r="12959">
          <cell r="A12959">
            <v>1</v>
          </cell>
          <cell r="D12959" t="str">
            <v>Erich the Unworthy</v>
          </cell>
        </row>
        <row r="12960">
          <cell r="A12960">
            <v>1</v>
          </cell>
          <cell r="D12960" t="str">
            <v>Erich the Unworthy</v>
          </cell>
        </row>
        <row r="12961">
          <cell r="A12961">
            <v>1</v>
          </cell>
          <cell r="D12961" t="str">
            <v>Erich the Unworthy</v>
          </cell>
        </row>
        <row r="12962">
          <cell r="A12962">
            <v>1</v>
          </cell>
          <cell r="D12962" t="str">
            <v>Erich the Unworthy</v>
          </cell>
        </row>
        <row r="12963">
          <cell r="A12963">
            <v>1</v>
          </cell>
          <cell r="D12963" t="str">
            <v>Erich the Unworthy</v>
          </cell>
        </row>
        <row r="12964">
          <cell r="A12964">
            <v>1</v>
          </cell>
          <cell r="D12964" t="str">
            <v>Erich the Unworthy</v>
          </cell>
        </row>
        <row r="12965">
          <cell r="A12965">
            <v>1</v>
          </cell>
          <cell r="D12965" t="str">
            <v>Erich the Unworthy</v>
          </cell>
        </row>
        <row r="12966">
          <cell r="A12966">
            <v>1</v>
          </cell>
          <cell r="D12966" t="str">
            <v>Erich the Unworthy</v>
          </cell>
        </row>
        <row r="12967">
          <cell r="A12967">
            <v>1</v>
          </cell>
          <cell r="D12967" t="str">
            <v>Erich the Unworthy</v>
          </cell>
        </row>
        <row r="12968">
          <cell r="A12968">
            <v>1</v>
          </cell>
          <cell r="D12968" t="str">
            <v>Erich the Unworthy</v>
          </cell>
        </row>
        <row r="12969">
          <cell r="A12969">
            <v>1</v>
          </cell>
          <cell r="D12969" t="str">
            <v>Erich the Unworthy</v>
          </cell>
        </row>
        <row r="12970">
          <cell r="A12970">
            <v>1</v>
          </cell>
          <cell r="D12970" t="str">
            <v>Erich the Unworthy</v>
          </cell>
        </row>
        <row r="12971">
          <cell r="A12971">
            <v>1</v>
          </cell>
          <cell r="D12971" t="str">
            <v>Erich the Unworthy</v>
          </cell>
        </row>
        <row r="12972">
          <cell r="A12972">
            <v>1</v>
          </cell>
          <cell r="D12972" t="str">
            <v>Erich the Unworthy</v>
          </cell>
        </row>
        <row r="12973">
          <cell r="A12973">
            <v>1</v>
          </cell>
          <cell r="D12973" t="str">
            <v>Erich the Unworthy</v>
          </cell>
        </row>
        <row r="12974">
          <cell r="A12974">
            <v>1</v>
          </cell>
          <cell r="D12974" t="str">
            <v>Erich the Unworthy</v>
          </cell>
        </row>
        <row r="12975">
          <cell r="A12975">
            <v>1</v>
          </cell>
          <cell r="D12975" t="str">
            <v>Fjol</v>
          </cell>
        </row>
        <row r="12976">
          <cell r="A12976">
            <v>1</v>
          </cell>
          <cell r="D12976" t="str">
            <v>Fjol</v>
          </cell>
        </row>
        <row r="12977">
          <cell r="A12977">
            <v>1</v>
          </cell>
          <cell r="D12977" t="str">
            <v>Fjol</v>
          </cell>
        </row>
        <row r="12978">
          <cell r="A12978">
            <v>1</v>
          </cell>
          <cell r="D12978" t="str">
            <v>Fjol</v>
          </cell>
        </row>
        <row r="12979">
          <cell r="A12979">
            <v>1</v>
          </cell>
          <cell r="D12979" t="str">
            <v>Fjol</v>
          </cell>
        </row>
        <row r="12980">
          <cell r="A12980">
            <v>1</v>
          </cell>
          <cell r="D12980" t="str">
            <v>Fjol</v>
          </cell>
        </row>
        <row r="12981">
          <cell r="A12981">
            <v>1</v>
          </cell>
          <cell r="D12981" t="str">
            <v>Fjorgeir</v>
          </cell>
        </row>
        <row r="12982">
          <cell r="A12982">
            <v>1</v>
          </cell>
          <cell r="D12982" t="str">
            <v>Fjorgeir</v>
          </cell>
        </row>
        <row r="12983">
          <cell r="A12983">
            <v>1</v>
          </cell>
          <cell r="D12983" t="str">
            <v>Fjorgeir</v>
          </cell>
        </row>
        <row r="12984">
          <cell r="A12984">
            <v>1</v>
          </cell>
          <cell r="D12984" t="str">
            <v>Fjorgeir</v>
          </cell>
        </row>
        <row r="12985">
          <cell r="A12985">
            <v>1</v>
          </cell>
          <cell r="D12985" t="str">
            <v>Fjorgeir</v>
          </cell>
        </row>
        <row r="12986">
          <cell r="A12986">
            <v>1</v>
          </cell>
          <cell r="D12986" t="str">
            <v>Fjorgeir</v>
          </cell>
        </row>
        <row r="12987">
          <cell r="A12987">
            <v>1</v>
          </cell>
          <cell r="D12987" t="str">
            <v>Fjorgeir</v>
          </cell>
        </row>
        <row r="12988">
          <cell r="A12988">
            <v>1</v>
          </cell>
          <cell r="D12988" t="str">
            <v>Forstaag the Sweltering</v>
          </cell>
        </row>
        <row r="12989">
          <cell r="A12989">
            <v>1</v>
          </cell>
          <cell r="D12989" t="str">
            <v>Forstaag the Sweltering</v>
          </cell>
        </row>
        <row r="12990">
          <cell r="A12990">
            <v>1</v>
          </cell>
          <cell r="D12990" t="str">
            <v>Forstaag the Sweltering</v>
          </cell>
        </row>
        <row r="12991">
          <cell r="A12991">
            <v>1</v>
          </cell>
          <cell r="D12991" t="str">
            <v>Frald the White</v>
          </cell>
        </row>
        <row r="12992">
          <cell r="A12992">
            <v>1</v>
          </cell>
          <cell r="D12992" t="str">
            <v>Frald the White</v>
          </cell>
        </row>
        <row r="12993">
          <cell r="A12993">
            <v>1</v>
          </cell>
          <cell r="D12993" t="str">
            <v>Frald the White</v>
          </cell>
        </row>
        <row r="12994">
          <cell r="A12994">
            <v>1</v>
          </cell>
          <cell r="D12994" t="str">
            <v>Frald the White</v>
          </cell>
        </row>
        <row r="12995">
          <cell r="A12995">
            <v>1</v>
          </cell>
          <cell r="D12995" t="str">
            <v>Frald the White</v>
          </cell>
        </row>
        <row r="12996">
          <cell r="A12996">
            <v>1</v>
          </cell>
          <cell r="D12996" t="str">
            <v>Frald the White</v>
          </cell>
        </row>
        <row r="12997">
          <cell r="A12997">
            <v>1</v>
          </cell>
          <cell r="D12997" t="str">
            <v>Frald the White</v>
          </cell>
        </row>
        <row r="12998">
          <cell r="A12998">
            <v>1</v>
          </cell>
          <cell r="D12998" t="str">
            <v>Frald the White</v>
          </cell>
        </row>
        <row r="12999">
          <cell r="A12999">
            <v>1</v>
          </cell>
          <cell r="D12999" t="str">
            <v>Frald the White</v>
          </cell>
        </row>
        <row r="13000">
          <cell r="A13000">
            <v>1</v>
          </cell>
          <cell r="D13000" t="str">
            <v>Frald the White</v>
          </cell>
        </row>
        <row r="13001">
          <cell r="A13001">
            <v>1</v>
          </cell>
          <cell r="D13001" t="str">
            <v>Frald the White</v>
          </cell>
        </row>
        <row r="13002">
          <cell r="A13002">
            <v>1</v>
          </cell>
          <cell r="D13002" t="str">
            <v>Frald the White</v>
          </cell>
        </row>
        <row r="13003">
          <cell r="A13003">
            <v>1</v>
          </cell>
          <cell r="D13003" t="str">
            <v>Frald the White</v>
          </cell>
        </row>
        <row r="13004">
          <cell r="A13004">
            <v>1</v>
          </cell>
          <cell r="D13004" t="str">
            <v>Frald the White</v>
          </cell>
        </row>
        <row r="13005">
          <cell r="A13005">
            <v>1</v>
          </cell>
          <cell r="D13005" t="str">
            <v>Frald the White</v>
          </cell>
        </row>
        <row r="13006">
          <cell r="A13006">
            <v>1</v>
          </cell>
          <cell r="D13006" t="str">
            <v>Frald the White</v>
          </cell>
        </row>
        <row r="13007">
          <cell r="A13007">
            <v>1</v>
          </cell>
          <cell r="D13007" t="str">
            <v>Frald the White</v>
          </cell>
        </row>
        <row r="13008">
          <cell r="A13008">
            <v>1</v>
          </cell>
          <cell r="D13008" t="str">
            <v>Frald the White</v>
          </cell>
        </row>
        <row r="13009">
          <cell r="A13009">
            <v>1</v>
          </cell>
          <cell r="D13009" t="str">
            <v>Frald the White</v>
          </cell>
        </row>
        <row r="13010">
          <cell r="A13010">
            <v>1</v>
          </cell>
          <cell r="D13010" t="str">
            <v>Frald the White</v>
          </cell>
        </row>
        <row r="13011">
          <cell r="A13011">
            <v>1</v>
          </cell>
          <cell r="D13011" t="str">
            <v>Frald the White</v>
          </cell>
        </row>
        <row r="13012">
          <cell r="A13012">
            <v>1</v>
          </cell>
          <cell r="D13012" t="str">
            <v>Frald the White</v>
          </cell>
        </row>
        <row r="13013">
          <cell r="A13013">
            <v>1</v>
          </cell>
          <cell r="D13013" t="str">
            <v>Frald the White</v>
          </cell>
        </row>
        <row r="13014">
          <cell r="A13014">
            <v>1</v>
          </cell>
          <cell r="D13014" t="str">
            <v>Frald the White</v>
          </cell>
        </row>
        <row r="13015">
          <cell r="A13015">
            <v>1</v>
          </cell>
          <cell r="D13015" t="str">
            <v>Frald the White</v>
          </cell>
        </row>
        <row r="13016">
          <cell r="A13016">
            <v>1</v>
          </cell>
          <cell r="D13016" t="str">
            <v>Frald the White</v>
          </cell>
        </row>
        <row r="13017">
          <cell r="A13017">
            <v>1</v>
          </cell>
          <cell r="D13017" t="str">
            <v>Frald the White</v>
          </cell>
        </row>
        <row r="13018">
          <cell r="A13018">
            <v>1</v>
          </cell>
          <cell r="D13018" t="str">
            <v>Frald the White</v>
          </cell>
        </row>
        <row r="13019">
          <cell r="A13019">
            <v>1</v>
          </cell>
          <cell r="D13019" t="str">
            <v>Frald the White</v>
          </cell>
        </row>
        <row r="13020">
          <cell r="A13020">
            <v>1</v>
          </cell>
          <cell r="D13020" t="str">
            <v>Frald the White</v>
          </cell>
        </row>
        <row r="13021">
          <cell r="A13021">
            <v>1</v>
          </cell>
          <cell r="D13021" t="str">
            <v>Frald the White</v>
          </cell>
        </row>
        <row r="13022">
          <cell r="A13022">
            <v>1</v>
          </cell>
          <cell r="D13022" t="str">
            <v>Frald the White</v>
          </cell>
        </row>
        <row r="13023">
          <cell r="A13023">
            <v>1</v>
          </cell>
          <cell r="D13023" t="str">
            <v>Frald the White</v>
          </cell>
        </row>
        <row r="13024">
          <cell r="A13024">
            <v>1</v>
          </cell>
          <cell r="D13024" t="str">
            <v>Frald the White</v>
          </cell>
        </row>
        <row r="13025">
          <cell r="A13025">
            <v>1</v>
          </cell>
          <cell r="D13025" t="str">
            <v>Frald the White</v>
          </cell>
        </row>
        <row r="13026">
          <cell r="A13026">
            <v>1</v>
          </cell>
          <cell r="D13026" t="str">
            <v>Frald the White</v>
          </cell>
        </row>
        <row r="13027">
          <cell r="A13027">
            <v>1</v>
          </cell>
          <cell r="D13027" t="str">
            <v>Frald the White</v>
          </cell>
        </row>
        <row r="13028">
          <cell r="A13028">
            <v>1</v>
          </cell>
          <cell r="D13028" t="str">
            <v>Frald the White</v>
          </cell>
        </row>
        <row r="13029">
          <cell r="A13029">
            <v>1</v>
          </cell>
          <cell r="D13029" t="str">
            <v>Frald the White</v>
          </cell>
        </row>
        <row r="13030">
          <cell r="A13030">
            <v>1</v>
          </cell>
          <cell r="D13030" t="str">
            <v>Frald the White</v>
          </cell>
        </row>
        <row r="13031">
          <cell r="A13031">
            <v>1</v>
          </cell>
          <cell r="D13031" t="str">
            <v>Frald the White</v>
          </cell>
        </row>
        <row r="13032">
          <cell r="A13032">
            <v>1</v>
          </cell>
          <cell r="D13032" t="str">
            <v>Frald the White</v>
          </cell>
        </row>
        <row r="13033">
          <cell r="A13033">
            <v>1</v>
          </cell>
          <cell r="D13033" t="str">
            <v>Frald the White</v>
          </cell>
        </row>
        <row r="13034">
          <cell r="A13034">
            <v>1</v>
          </cell>
          <cell r="D13034" t="str">
            <v>Frald the White</v>
          </cell>
        </row>
        <row r="13035">
          <cell r="A13035">
            <v>1</v>
          </cell>
          <cell r="D13035" t="str">
            <v>Frald the White</v>
          </cell>
        </row>
        <row r="13036">
          <cell r="A13036">
            <v>1</v>
          </cell>
          <cell r="D13036" t="str">
            <v>Frald the White</v>
          </cell>
        </row>
        <row r="13037">
          <cell r="A13037">
            <v>1</v>
          </cell>
          <cell r="D13037" t="str">
            <v>Frik</v>
          </cell>
        </row>
        <row r="13038">
          <cell r="A13038">
            <v>1</v>
          </cell>
          <cell r="D13038" t="str">
            <v>Garding the Bold</v>
          </cell>
        </row>
        <row r="13039">
          <cell r="A13039">
            <v>1</v>
          </cell>
          <cell r="D13039" t="str">
            <v>Garding the Bold</v>
          </cell>
        </row>
        <row r="13040">
          <cell r="A13040">
            <v>1</v>
          </cell>
          <cell r="D13040" t="str">
            <v>Garding the Bold</v>
          </cell>
        </row>
        <row r="13041">
          <cell r="A13041">
            <v>1</v>
          </cell>
          <cell r="D13041" t="str">
            <v>Garding the Bold</v>
          </cell>
        </row>
        <row r="13042">
          <cell r="A13042">
            <v>1</v>
          </cell>
          <cell r="D13042" t="str">
            <v>Garding the Bold</v>
          </cell>
        </row>
        <row r="13043">
          <cell r="A13043">
            <v>1</v>
          </cell>
          <cell r="D13043" t="str">
            <v>Garding the Bold</v>
          </cell>
        </row>
        <row r="13044">
          <cell r="A13044">
            <v>1</v>
          </cell>
          <cell r="D13044" t="str">
            <v>Garding the Bold</v>
          </cell>
        </row>
        <row r="13045">
          <cell r="A13045">
            <v>1</v>
          </cell>
          <cell r="D13045" t="str">
            <v>Geilir the Mumbling</v>
          </cell>
        </row>
        <row r="13046">
          <cell r="A13046">
            <v>1</v>
          </cell>
          <cell r="D13046" t="str">
            <v>Geilir the Mumbling</v>
          </cell>
        </row>
        <row r="13047">
          <cell r="A13047">
            <v>1</v>
          </cell>
          <cell r="D13047" t="str">
            <v>Geilir the Mumbling</v>
          </cell>
        </row>
        <row r="13048">
          <cell r="A13048">
            <v>1</v>
          </cell>
          <cell r="D13048" t="str">
            <v>Geilir the Mumbling</v>
          </cell>
        </row>
        <row r="13049">
          <cell r="A13049">
            <v>1</v>
          </cell>
          <cell r="D13049" t="str">
            <v>Geilir the Mumbling</v>
          </cell>
        </row>
        <row r="13050">
          <cell r="A13050">
            <v>1</v>
          </cell>
          <cell r="D13050" t="str">
            <v>Geilir the Mumbling</v>
          </cell>
        </row>
        <row r="13051">
          <cell r="A13051">
            <v>1</v>
          </cell>
          <cell r="D13051" t="str">
            <v>Geilir the Mumbling</v>
          </cell>
        </row>
        <row r="13052">
          <cell r="A13052">
            <v>1</v>
          </cell>
          <cell r="D13052" t="str">
            <v>Geilir the Mumbling</v>
          </cell>
        </row>
        <row r="13053">
          <cell r="A13053">
            <v>1</v>
          </cell>
          <cell r="D13053" t="str">
            <v>Geilir the Mumbling</v>
          </cell>
        </row>
        <row r="13054">
          <cell r="A13054">
            <v>1</v>
          </cell>
          <cell r="D13054" t="str">
            <v>Geilir the Mumbling</v>
          </cell>
        </row>
        <row r="13055">
          <cell r="A13055">
            <v>1</v>
          </cell>
          <cell r="D13055" t="str">
            <v>Geilir the Mumbling</v>
          </cell>
        </row>
        <row r="13056">
          <cell r="A13056">
            <v>1</v>
          </cell>
          <cell r="D13056" t="str">
            <v>Geilir the Mumbling</v>
          </cell>
        </row>
        <row r="13057">
          <cell r="A13057">
            <v>1</v>
          </cell>
          <cell r="D13057" t="str">
            <v>Geilir the Mumbling</v>
          </cell>
        </row>
        <row r="13058">
          <cell r="A13058">
            <v>1</v>
          </cell>
          <cell r="D13058" t="str">
            <v>Geilir the Mumbling</v>
          </cell>
        </row>
        <row r="13059">
          <cell r="A13059">
            <v>1</v>
          </cell>
          <cell r="D13059" t="str">
            <v>Geilir the Mumbling</v>
          </cell>
        </row>
        <row r="13060">
          <cell r="A13060">
            <v>1</v>
          </cell>
          <cell r="D13060" t="str">
            <v>Geilir the Mumbling</v>
          </cell>
        </row>
        <row r="13061">
          <cell r="A13061">
            <v>1</v>
          </cell>
          <cell r="D13061" t="str">
            <v>Geilir the Mumbling</v>
          </cell>
        </row>
        <row r="13062">
          <cell r="A13062">
            <v>1</v>
          </cell>
          <cell r="D13062" t="str">
            <v>Geilir the Mumbling</v>
          </cell>
        </row>
        <row r="13063">
          <cell r="A13063">
            <v>1</v>
          </cell>
          <cell r="D13063" t="str">
            <v>Geilir the Mumbling</v>
          </cell>
        </row>
        <row r="13064">
          <cell r="A13064">
            <v>1</v>
          </cell>
          <cell r="D13064" t="str">
            <v>Geilir the Mumbling</v>
          </cell>
        </row>
        <row r="13065">
          <cell r="A13065">
            <v>1</v>
          </cell>
          <cell r="D13065" t="str">
            <v>Geilir the Mumbling</v>
          </cell>
        </row>
        <row r="13066">
          <cell r="A13066">
            <v>1</v>
          </cell>
          <cell r="D13066" t="str">
            <v>Geilir the Mumbling</v>
          </cell>
        </row>
        <row r="13067">
          <cell r="A13067">
            <v>1</v>
          </cell>
          <cell r="D13067" t="str">
            <v>Ghost of Ulfgar the Unending</v>
          </cell>
        </row>
        <row r="13068">
          <cell r="A13068">
            <v>1</v>
          </cell>
          <cell r="D13068" t="str">
            <v>Ghost of Ulfgar the Unending</v>
          </cell>
        </row>
        <row r="13069">
          <cell r="A13069">
            <v>1</v>
          </cell>
          <cell r="D13069" t="str">
            <v>Ghost of Ulfgar the Unending</v>
          </cell>
        </row>
        <row r="13070">
          <cell r="A13070">
            <v>1</v>
          </cell>
          <cell r="D13070" t="str">
            <v>Graring</v>
          </cell>
        </row>
        <row r="13071">
          <cell r="A13071">
            <v>1</v>
          </cell>
          <cell r="D13071" t="str">
            <v>Graring</v>
          </cell>
        </row>
        <row r="13072">
          <cell r="A13072">
            <v>1</v>
          </cell>
          <cell r="D13072" t="str">
            <v>Graring</v>
          </cell>
        </row>
        <row r="13073">
          <cell r="A13073">
            <v>1</v>
          </cell>
          <cell r="D13073" t="str">
            <v>Graring</v>
          </cell>
        </row>
        <row r="13074">
          <cell r="A13074">
            <v>1</v>
          </cell>
          <cell r="D13074" t="str">
            <v>Graring</v>
          </cell>
        </row>
        <row r="13075">
          <cell r="A13075">
            <v>1</v>
          </cell>
          <cell r="D13075" t="str">
            <v>Graring</v>
          </cell>
        </row>
        <row r="13076">
          <cell r="A13076">
            <v>1</v>
          </cell>
          <cell r="D13076" t="str">
            <v>Graring</v>
          </cell>
        </row>
        <row r="13077">
          <cell r="A13077">
            <v>1</v>
          </cell>
          <cell r="D13077" t="str">
            <v>Graring</v>
          </cell>
        </row>
        <row r="13078">
          <cell r="A13078">
            <v>1</v>
          </cell>
          <cell r="D13078" t="str">
            <v>Graring</v>
          </cell>
        </row>
        <row r="13079">
          <cell r="A13079">
            <v>1</v>
          </cell>
          <cell r="D13079" t="str">
            <v>Graring</v>
          </cell>
        </row>
        <row r="13080">
          <cell r="A13080">
            <v>1</v>
          </cell>
          <cell r="D13080" t="str">
            <v>Gudling the Rascal</v>
          </cell>
        </row>
        <row r="13081">
          <cell r="A13081">
            <v>1</v>
          </cell>
          <cell r="D13081" t="str">
            <v>Gudling the Rascal</v>
          </cell>
        </row>
        <row r="13082">
          <cell r="A13082">
            <v>1</v>
          </cell>
          <cell r="D13082" t="str">
            <v>Gudling the Rascal</v>
          </cell>
        </row>
        <row r="13083">
          <cell r="A13083">
            <v>1</v>
          </cell>
          <cell r="D13083" t="str">
            <v>Gudling the Rascal</v>
          </cell>
        </row>
        <row r="13084">
          <cell r="A13084">
            <v>1</v>
          </cell>
          <cell r="D13084" t="str">
            <v>Gudling the Rascal</v>
          </cell>
        </row>
        <row r="13085">
          <cell r="A13085">
            <v>1</v>
          </cell>
          <cell r="D13085" t="str">
            <v>Gudling the Rascal</v>
          </cell>
        </row>
        <row r="13086">
          <cell r="A13086">
            <v>1</v>
          </cell>
          <cell r="D13086" t="str">
            <v>Gudling the Rascal</v>
          </cell>
        </row>
        <row r="13087">
          <cell r="A13087">
            <v>1</v>
          </cell>
          <cell r="D13087" t="str">
            <v>Gudling the Rascal</v>
          </cell>
        </row>
        <row r="13088">
          <cell r="A13088">
            <v>1</v>
          </cell>
          <cell r="D13088" t="str">
            <v>Gudling the Rascal</v>
          </cell>
        </row>
        <row r="13089">
          <cell r="A13089">
            <v>1</v>
          </cell>
          <cell r="D13089" t="str">
            <v>Gudling the Rascal</v>
          </cell>
        </row>
        <row r="13090">
          <cell r="A13090">
            <v>1</v>
          </cell>
          <cell r="D13090" t="str">
            <v>Gudling the Rascal</v>
          </cell>
        </row>
        <row r="13091">
          <cell r="A13091">
            <v>1</v>
          </cell>
          <cell r="D13091" t="str">
            <v>Gudling the Rascal</v>
          </cell>
        </row>
        <row r="13092">
          <cell r="A13092">
            <v>1</v>
          </cell>
          <cell r="D13092" t="str">
            <v>Gudling the Rascal</v>
          </cell>
        </row>
        <row r="13093">
          <cell r="A13093">
            <v>1</v>
          </cell>
          <cell r="D13093" t="str">
            <v>Gudling the Rascal</v>
          </cell>
        </row>
        <row r="13094">
          <cell r="A13094">
            <v>1</v>
          </cell>
          <cell r="D13094" t="str">
            <v>Gudling the Rascal</v>
          </cell>
        </row>
        <row r="13095">
          <cell r="A13095">
            <v>1</v>
          </cell>
          <cell r="D13095" t="str">
            <v>Gudling the Rascal</v>
          </cell>
        </row>
        <row r="13096">
          <cell r="A13096">
            <v>1</v>
          </cell>
          <cell r="D13096" t="str">
            <v>Gudling the Rascal</v>
          </cell>
        </row>
        <row r="13097">
          <cell r="A13097">
            <v>1</v>
          </cell>
          <cell r="D13097" t="str">
            <v>Gudling the Rascal</v>
          </cell>
        </row>
        <row r="13098">
          <cell r="A13098">
            <v>1</v>
          </cell>
          <cell r="D13098" t="str">
            <v>Gudling the Rascal</v>
          </cell>
        </row>
        <row r="13099">
          <cell r="A13099">
            <v>1</v>
          </cell>
          <cell r="D13099" t="str">
            <v>Haening</v>
          </cell>
        </row>
        <row r="13100">
          <cell r="A13100">
            <v>1</v>
          </cell>
          <cell r="D13100" t="str">
            <v>Heidmir</v>
          </cell>
        </row>
        <row r="13101">
          <cell r="A13101">
            <v>1</v>
          </cell>
          <cell r="D13101" t="str">
            <v>Heidmir</v>
          </cell>
        </row>
        <row r="13102">
          <cell r="A13102">
            <v>1</v>
          </cell>
          <cell r="D13102" t="str">
            <v>Heidmir</v>
          </cell>
        </row>
        <row r="13103">
          <cell r="A13103">
            <v>1</v>
          </cell>
          <cell r="D13103" t="str">
            <v>Heidmir</v>
          </cell>
        </row>
        <row r="13104">
          <cell r="A13104">
            <v>1</v>
          </cell>
          <cell r="D13104" t="str">
            <v>Heifnir</v>
          </cell>
        </row>
        <row r="13105">
          <cell r="A13105">
            <v>1</v>
          </cell>
          <cell r="D13105" t="str">
            <v>Heifnir</v>
          </cell>
        </row>
        <row r="13106">
          <cell r="A13106">
            <v>1</v>
          </cell>
          <cell r="D13106" t="str">
            <v>Hisin Deep-Raed</v>
          </cell>
        </row>
        <row r="13107">
          <cell r="A13107">
            <v>1</v>
          </cell>
          <cell r="D13107" t="str">
            <v>Hisin Deep-Raed</v>
          </cell>
        </row>
        <row r="13108">
          <cell r="A13108">
            <v>1</v>
          </cell>
          <cell r="D13108" t="str">
            <v>Hisin Deep-Raed</v>
          </cell>
        </row>
        <row r="13109">
          <cell r="A13109">
            <v>1</v>
          </cell>
          <cell r="D13109" t="str">
            <v>Hisin Deep-Raed</v>
          </cell>
        </row>
        <row r="13110">
          <cell r="A13110">
            <v>1</v>
          </cell>
          <cell r="D13110" t="str">
            <v>Hisin Deep-Raed</v>
          </cell>
        </row>
        <row r="13111">
          <cell r="A13111">
            <v>1</v>
          </cell>
          <cell r="D13111" t="str">
            <v>Hisin Deep-Raed</v>
          </cell>
        </row>
        <row r="13112">
          <cell r="A13112">
            <v>1</v>
          </cell>
          <cell r="D13112" t="str">
            <v>Hisin Deep-Raed</v>
          </cell>
        </row>
        <row r="13113">
          <cell r="A13113">
            <v>1</v>
          </cell>
          <cell r="D13113" t="str">
            <v>Hisin Deep-Raed</v>
          </cell>
        </row>
        <row r="13114">
          <cell r="A13114">
            <v>1</v>
          </cell>
          <cell r="D13114" t="str">
            <v>Hisin Deep-Raed</v>
          </cell>
        </row>
        <row r="13115">
          <cell r="A13115">
            <v>1</v>
          </cell>
          <cell r="D13115" t="str">
            <v>Hisin Deep-Raed</v>
          </cell>
        </row>
        <row r="13116">
          <cell r="A13116">
            <v>1</v>
          </cell>
          <cell r="D13116" t="str">
            <v>Hisin Deep-Raed</v>
          </cell>
        </row>
        <row r="13117">
          <cell r="A13117">
            <v>1</v>
          </cell>
          <cell r="D13117" t="str">
            <v>Hisin Deep-Raed</v>
          </cell>
        </row>
        <row r="13118">
          <cell r="A13118">
            <v>1</v>
          </cell>
          <cell r="D13118" t="str">
            <v>Hisin Deep-Raed</v>
          </cell>
        </row>
        <row r="13119">
          <cell r="A13119">
            <v>1</v>
          </cell>
          <cell r="D13119" t="str">
            <v>Hisin Deep-Raed</v>
          </cell>
        </row>
        <row r="13120">
          <cell r="A13120">
            <v>1</v>
          </cell>
          <cell r="D13120" t="str">
            <v>Hisin Deep-Raed</v>
          </cell>
        </row>
        <row r="13121">
          <cell r="A13121">
            <v>1</v>
          </cell>
          <cell r="D13121" t="str">
            <v>Hisin Deep-Raed</v>
          </cell>
        </row>
        <row r="13122">
          <cell r="A13122">
            <v>1</v>
          </cell>
          <cell r="D13122" t="str">
            <v>Hisin Deep-Raed</v>
          </cell>
        </row>
        <row r="13123">
          <cell r="A13123">
            <v>1</v>
          </cell>
          <cell r="D13123" t="str">
            <v>Hisin Deep-Raed</v>
          </cell>
        </row>
        <row r="13124">
          <cell r="A13124">
            <v>1</v>
          </cell>
          <cell r="D13124" t="str">
            <v>Hjoldir</v>
          </cell>
        </row>
        <row r="13125">
          <cell r="A13125">
            <v>1</v>
          </cell>
          <cell r="D13125" t="str">
            <v>Hjoldir</v>
          </cell>
        </row>
        <row r="13126">
          <cell r="A13126">
            <v>1</v>
          </cell>
          <cell r="D13126" t="str">
            <v>Hjrondir</v>
          </cell>
        </row>
        <row r="13127">
          <cell r="A13127">
            <v>1</v>
          </cell>
          <cell r="D13127" t="str">
            <v>Hloggar the Bloody</v>
          </cell>
        </row>
        <row r="13128">
          <cell r="A13128">
            <v>1</v>
          </cell>
          <cell r="D13128" t="str">
            <v>Hloggar the Bloody</v>
          </cell>
        </row>
        <row r="13129">
          <cell r="A13129">
            <v>1</v>
          </cell>
          <cell r="D13129" t="str">
            <v>Hloggar the Bloody</v>
          </cell>
        </row>
        <row r="13130">
          <cell r="A13130">
            <v>1</v>
          </cell>
          <cell r="D13130" t="str">
            <v>Hloggar the Bloody</v>
          </cell>
        </row>
        <row r="13131">
          <cell r="A13131">
            <v>1</v>
          </cell>
          <cell r="D13131" t="str">
            <v>Hlormar Wine-Sot</v>
          </cell>
        </row>
        <row r="13132">
          <cell r="A13132">
            <v>1</v>
          </cell>
          <cell r="D13132" t="str">
            <v>Hlormar Wine-Sot</v>
          </cell>
        </row>
        <row r="13133">
          <cell r="A13133">
            <v>1</v>
          </cell>
          <cell r="D13133" t="str">
            <v>Hlormar Wine-Sot</v>
          </cell>
        </row>
        <row r="13134">
          <cell r="A13134">
            <v>1</v>
          </cell>
          <cell r="D13134" t="str">
            <v>Hlormar Wine-Sot</v>
          </cell>
        </row>
        <row r="13135">
          <cell r="A13135">
            <v>1</v>
          </cell>
          <cell r="D13135" t="str">
            <v>Hlormar Wine-Sot</v>
          </cell>
        </row>
        <row r="13136">
          <cell r="A13136">
            <v>1</v>
          </cell>
          <cell r="D13136" t="str">
            <v>Hlormar Wine-Sot</v>
          </cell>
        </row>
        <row r="13137">
          <cell r="A13137">
            <v>1</v>
          </cell>
          <cell r="D13137" t="str">
            <v>Hlormar Wine-Sot</v>
          </cell>
        </row>
        <row r="13138">
          <cell r="A13138">
            <v>1</v>
          </cell>
          <cell r="D13138" t="str">
            <v>Hlormar Wine-Sot</v>
          </cell>
        </row>
        <row r="13139">
          <cell r="A13139">
            <v>1</v>
          </cell>
          <cell r="D13139" t="str">
            <v>Hlormar Wine-Sot</v>
          </cell>
        </row>
        <row r="13140">
          <cell r="A13140">
            <v>1</v>
          </cell>
          <cell r="D13140" t="str">
            <v>Hlormar Wine-Sot</v>
          </cell>
        </row>
        <row r="13141">
          <cell r="A13141">
            <v>1</v>
          </cell>
          <cell r="D13141" t="str">
            <v>Hlormar Wine-Sot</v>
          </cell>
        </row>
        <row r="13142">
          <cell r="A13142">
            <v>1</v>
          </cell>
          <cell r="D13142" t="str">
            <v>Hlormar Wine-Sot</v>
          </cell>
        </row>
        <row r="13143">
          <cell r="A13143">
            <v>1</v>
          </cell>
          <cell r="D13143" t="str">
            <v>Hlormar Wine-Sot</v>
          </cell>
        </row>
        <row r="13144">
          <cell r="A13144">
            <v>1</v>
          </cell>
          <cell r="D13144" t="str">
            <v>Hlormar Wine-Sot</v>
          </cell>
        </row>
        <row r="13145">
          <cell r="A13145">
            <v>1</v>
          </cell>
          <cell r="D13145" t="str">
            <v>Hlormar Wine-Sot</v>
          </cell>
        </row>
        <row r="13146">
          <cell r="A13146">
            <v>1</v>
          </cell>
          <cell r="D13146" t="str">
            <v>Hlormar Wine-Sot</v>
          </cell>
        </row>
        <row r="13147">
          <cell r="A13147">
            <v>1</v>
          </cell>
          <cell r="D13147" t="str">
            <v>Hlormar Wine-Sot</v>
          </cell>
        </row>
        <row r="13148">
          <cell r="A13148">
            <v>1</v>
          </cell>
          <cell r="D13148" t="str">
            <v>Hlormar Wine-Sot</v>
          </cell>
        </row>
        <row r="13149">
          <cell r="A13149">
            <v>1</v>
          </cell>
          <cell r="D13149" t="str">
            <v>Hlormar Wine-Sot</v>
          </cell>
        </row>
        <row r="13150">
          <cell r="A13150">
            <v>1</v>
          </cell>
          <cell r="D13150" t="str">
            <v>Hlormar Wine-Sot</v>
          </cell>
        </row>
        <row r="13151">
          <cell r="A13151">
            <v>1</v>
          </cell>
          <cell r="D13151" t="str">
            <v>Hlormar Wine-Sot</v>
          </cell>
        </row>
        <row r="13152">
          <cell r="A13152">
            <v>1</v>
          </cell>
          <cell r="D13152" t="str">
            <v>Hlormar Wine-Sot</v>
          </cell>
        </row>
        <row r="13153">
          <cell r="A13153">
            <v>1</v>
          </cell>
          <cell r="D13153" t="str">
            <v>Hlormar Wine-Sot</v>
          </cell>
        </row>
        <row r="13154">
          <cell r="A13154">
            <v>1</v>
          </cell>
          <cell r="D13154" t="str">
            <v>Hlormar Wine-Sot</v>
          </cell>
        </row>
        <row r="13155">
          <cell r="A13155">
            <v>1</v>
          </cell>
          <cell r="D13155" t="str">
            <v>Hlormar Wine-Sot</v>
          </cell>
        </row>
        <row r="13156">
          <cell r="A13156">
            <v>1</v>
          </cell>
          <cell r="D13156" t="str">
            <v>Hlormar Wine-Sot</v>
          </cell>
        </row>
        <row r="13157">
          <cell r="A13157">
            <v>1</v>
          </cell>
          <cell r="D13157" t="str">
            <v>Hlormar Wine-Sot</v>
          </cell>
        </row>
        <row r="13158">
          <cell r="A13158">
            <v>1</v>
          </cell>
          <cell r="D13158" t="str">
            <v>Hlormar Wine-Sot</v>
          </cell>
        </row>
        <row r="13159">
          <cell r="A13159">
            <v>1</v>
          </cell>
          <cell r="D13159" t="str">
            <v>Hlormar Wine-Sot</v>
          </cell>
        </row>
        <row r="13160">
          <cell r="A13160">
            <v>1</v>
          </cell>
          <cell r="D13160" t="str">
            <v>Hoki</v>
          </cell>
        </row>
        <row r="13161">
          <cell r="A13161">
            <v>1</v>
          </cell>
          <cell r="D13161" t="str">
            <v>Hoki</v>
          </cell>
        </row>
        <row r="13162">
          <cell r="A13162">
            <v>1</v>
          </cell>
          <cell r="D13162" t="str">
            <v>Hoki</v>
          </cell>
        </row>
        <row r="13163">
          <cell r="D13163" t="str">
            <v>Holmar</v>
          </cell>
        </row>
        <row r="13164">
          <cell r="D13164" t="str">
            <v>Holmar</v>
          </cell>
        </row>
        <row r="13165">
          <cell r="D13165" t="str">
            <v>Holmar</v>
          </cell>
        </row>
        <row r="13166">
          <cell r="D13166" t="str">
            <v>Holmar</v>
          </cell>
        </row>
        <row r="13167">
          <cell r="D13167" t="str">
            <v>Holmar</v>
          </cell>
        </row>
        <row r="13168">
          <cell r="D13168" t="str">
            <v>Holmar</v>
          </cell>
        </row>
        <row r="13169">
          <cell r="D13169" t="str">
            <v>Holmar</v>
          </cell>
        </row>
        <row r="13170">
          <cell r="A13170">
            <v>1</v>
          </cell>
          <cell r="D13170" t="str">
            <v>Holmar</v>
          </cell>
        </row>
        <row r="13171">
          <cell r="A13171">
            <v>1</v>
          </cell>
          <cell r="D13171" t="str">
            <v>Holmar</v>
          </cell>
        </row>
        <row r="13172">
          <cell r="A13172">
            <v>1</v>
          </cell>
          <cell r="D13172" t="str">
            <v>Holmar</v>
          </cell>
        </row>
        <row r="13173">
          <cell r="A13173">
            <v>1</v>
          </cell>
          <cell r="D13173" t="str">
            <v>Holmar</v>
          </cell>
        </row>
        <row r="13174">
          <cell r="A13174">
            <v>1</v>
          </cell>
          <cell r="D13174" t="str">
            <v>Holmar</v>
          </cell>
        </row>
        <row r="13175">
          <cell r="A13175">
            <v>1</v>
          </cell>
          <cell r="D13175" t="str">
            <v>Holmar</v>
          </cell>
        </row>
        <row r="13176">
          <cell r="A13176">
            <v>1</v>
          </cell>
          <cell r="D13176" t="str">
            <v>Holmar</v>
          </cell>
        </row>
        <row r="13177">
          <cell r="A13177">
            <v>1</v>
          </cell>
          <cell r="D13177" t="str">
            <v>Holmar</v>
          </cell>
        </row>
        <row r="13178">
          <cell r="A13178">
            <v>1</v>
          </cell>
          <cell r="D13178" t="str">
            <v>Holmar</v>
          </cell>
        </row>
        <row r="13179">
          <cell r="A13179">
            <v>1</v>
          </cell>
          <cell r="D13179" t="str">
            <v>Holmar</v>
          </cell>
        </row>
        <row r="13180">
          <cell r="A13180">
            <v>1</v>
          </cell>
          <cell r="D13180" t="str">
            <v>Holmar</v>
          </cell>
        </row>
        <row r="13181">
          <cell r="A13181">
            <v>1</v>
          </cell>
          <cell r="D13181" t="str">
            <v>Holmar</v>
          </cell>
        </row>
        <row r="13182">
          <cell r="A13182">
            <v>1</v>
          </cell>
          <cell r="D13182" t="str">
            <v>Holmar</v>
          </cell>
        </row>
        <row r="13183">
          <cell r="A13183">
            <v>1</v>
          </cell>
          <cell r="D13183" t="str">
            <v>Holmar</v>
          </cell>
        </row>
        <row r="13184">
          <cell r="A13184">
            <v>1</v>
          </cell>
          <cell r="D13184" t="str">
            <v>Holmar</v>
          </cell>
        </row>
        <row r="13185">
          <cell r="A13185">
            <v>1</v>
          </cell>
          <cell r="D13185" t="str">
            <v>Holmar</v>
          </cell>
        </row>
        <row r="13186">
          <cell r="A13186">
            <v>1</v>
          </cell>
          <cell r="D13186" t="str">
            <v>Holmar</v>
          </cell>
        </row>
        <row r="13187">
          <cell r="A13187">
            <v>1</v>
          </cell>
          <cell r="D13187" t="str">
            <v>Holmar</v>
          </cell>
        </row>
        <row r="13188">
          <cell r="A13188">
            <v>1</v>
          </cell>
          <cell r="D13188" t="str">
            <v>Holmar</v>
          </cell>
        </row>
        <row r="13189">
          <cell r="A13189">
            <v>1</v>
          </cell>
          <cell r="D13189" t="str">
            <v>Holmar</v>
          </cell>
        </row>
        <row r="13190">
          <cell r="A13190">
            <v>1</v>
          </cell>
          <cell r="D13190" t="str">
            <v>Holmar</v>
          </cell>
        </row>
        <row r="13191">
          <cell r="A13191">
            <v>1</v>
          </cell>
          <cell r="D13191" t="str">
            <v>Holmar</v>
          </cell>
        </row>
        <row r="13192">
          <cell r="A13192">
            <v>1</v>
          </cell>
          <cell r="D13192" t="str">
            <v>Holmar</v>
          </cell>
        </row>
        <row r="13193">
          <cell r="A13193">
            <v>1</v>
          </cell>
          <cell r="D13193" t="str">
            <v>Holmar</v>
          </cell>
        </row>
        <row r="13194">
          <cell r="A13194">
            <v>1</v>
          </cell>
          <cell r="D13194" t="str">
            <v>Holmar</v>
          </cell>
        </row>
        <row r="13195">
          <cell r="A13195">
            <v>1</v>
          </cell>
          <cell r="D13195" t="str">
            <v>Holmar</v>
          </cell>
        </row>
        <row r="13196">
          <cell r="A13196">
            <v>1</v>
          </cell>
          <cell r="D13196" t="str">
            <v>Holmar</v>
          </cell>
        </row>
        <row r="13197">
          <cell r="A13197">
            <v>1</v>
          </cell>
          <cell r="D13197" t="str">
            <v>Holmar</v>
          </cell>
        </row>
        <row r="13198">
          <cell r="A13198">
            <v>1</v>
          </cell>
          <cell r="D13198" t="str">
            <v>Holmar</v>
          </cell>
        </row>
        <row r="13199">
          <cell r="A13199">
            <v>1</v>
          </cell>
          <cell r="D13199" t="str">
            <v>Hrisskar Flat-Foot</v>
          </cell>
        </row>
        <row r="13200">
          <cell r="A13200">
            <v>1</v>
          </cell>
          <cell r="D13200" t="str">
            <v>Hrisskar Flat-Foot</v>
          </cell>
        </row>
        <row r="13201">
          <cell r="A13201">
            <v>1</v>
          </cell>
          <cell r="D13201" t="str">
            <v>Hrisskar Flat-Foot</v>
          </cell>
        </row>
        <row r="13202">
          <cell r="A13202">
            <v>1</v>
          </cell>
          <cell r="D13202" t="str">
            <v>Hrisskar Flat-Foot</v>
          </cell>
        </row>
        <row r="13203">
          <cell r="A13203">
            <v>1</v>
          </cell>
          <cell r="D13203" t="str">
            <v>Hrisskar Flat-Foot</v>
          </cell>
        </row>
        <row r="13204">
          <cell r="A13204">
            <v>1</v>
          </cell>
          <cell r="D13204" t="str">
            <v>Hrisskar Flat-Foot</v>
          </cell>
        </row>
        <row r="13205">
          <cell r="A13205">
            <v>1</v>
          </cell>
          <cell r="D13205" t="str">
            <v>Hrisskar Flat-Foot</v>
          </cell>
        </row>
        <row r="13206">
          <cell r="A13206">
            <v>1</v>
          </cell>
          <cell r="D13206" t="str">
            <v>Hrisskar Flat-Foot</v>
          </cell>
        </row>
        <row r="13207">
          <cell r="A13207">
            <v>1</v>
          </cell>
          <cell r="D13207" t="str">
            <v>Hrisskar Flat-Foot</v>
          </cell>
        </row>
        <row r="13208">
          <cell r="A13208">
            <v>1</v>
          </cell>
          <cell r="D13208" t="str">
            <v>Hrisskar Flat-Foot</v>
          </cell>
        </row>
        <row r="13209">
          <cell r="A13209">
            <v>1</v>
          </cell>
          <cell r="D13209" t="str">
            <v>Hrisskar Flat-Foot</v>
          </cell>
        </row>
        <row r="13210">
          <cell r="A13210">
            <v>1</v>
          </cell>
          <cell r="D13210" t="str">
            <v>Hroldar the Strange</v>
          </cell>
        </row>
        <row r="13211">
          <cell r="A13211">
            <v>1</v>
          </cell>
          <cell r="D13211" t="str">
            <v>Hroldar the Strange</v>
          </cell>
        </row>
        <row r="13212">
          <cell r="A13212">
            <v>1</v>
          </cell>
          <cell r="D13212" t="str">
            <v>Hroldar the Strange</v>
          </cell>
        </row>
        <row r="13213">
          <cell r="A13213">
            <v>1</v>
          </cell>
          <cell r="D13213" t="str">
            <v>Hroldar the Strange</v>
          </cell>
        </row>
        <row r="13214">
          <cell r="A13214">
            <v>1</v>
          </cell>
          <cell r="D13214" t="str">
            <v>Hroldar the Strange</v>
          </cell>
        </row>
        <row r="13215">
          <cell r="A13215">
            <v>1</v>
          </cell>
          <cell r="D13215" t="str">
            <v>Hroldar the Strange</v>
          </cell>
        </row>
        <row r="13216">
          <cell r="A13216">
            <v>1</v>
          </cell>
          <cell r="D13216" t="str">
            <v>Hroldar the Strange</v>
          </cell>
        </row>
        <row r="13217">
          <cell r="A13217">
            <v>1</v>
          </cell>
          <cell r="D13217" t="str">
            <v>Hroldar the Strange</v>
          </cell>
        </row>
        <row r="13218">
          <cell r="A13218">
            <v>1</v>
          </cell>
          <cell r="D13218" t="str">
            <v>Hroldar the Strange</v>
          </cell>
        </row>
        <row r="13219">
          <cell r="A13219">
            <v>1</v>
          </cell>
          <cell r="D13219" t="str">
            <v>Hroldar the Strange</v>
          </cell>
        </row>
        <row r="13220">
          <cell r="A13220">
            <v>1</v>
          </cell>
          <cell r="D13220" t="str">
            <v>Hroldar the Strange</v>
          </cell>
        </row>
        <row r="13221">
          <cell r="A13221">
            <v>1</v>
          </cell>
          <cell r="D13221" t="str">
            <v>Hroldar the Strange</v>
          </cell>
        </row>
        <row r="13222">
          <cell r="A13222">
            <v>1</v>
          </cell>
          <cell r="D13222" t="str">
            <v>Hroldar the Strange</v>
          </cell>
        </row>
        <row r="13223">
          <cell r="A13223">
            <v>1</v>
          </cell>
          <cell r="D13223" t="str">
            <v>Hroldar the Strange</v>
          </cell>
        </row>
        <row r="13224">
          <cell r="A13224">
            <v>1</v>
          </cell>
          <cell r="D13224" t="str">
            <v>Hroldar the Strange</v>
          </cell>
        </row>
        <row r="13225">
          <cell r="A13225">
            <v>1</v>
          </cell>
          <cell r="D13225" t="str">
            <v>Hroldar the Strange</v>
          </cell>
        </row>
        <row r="13226">
          <cell r="A13226">
            <v>1</v>
          </cell>
          <cell r="D13226" t="str">
            <v>Hroldar the Strange</v>
          </cell>
        </row>
        <row r="13227">
          <cell r="A13227">
            <v>1</v>
          </cell>
          <cell r="D13227" t="str">
            <v>Hroldar the Strange</v>
          </cell>
        </row>
        <row r="13228">
          <cell r="A13228">
            <v>1</v>
          </cell>
          <cell r="D13228" t="str">
            <v>Hroldar the Strange</v>
          </cell>
        </row>
        <row r="13229">
          <cell r="A13229">
            <v>1</v>
          </cell>
          <cell r="D13229" t="str">
            <v>Hroldar the Strange</v>
          </cell>
        </row>
        <row r="13230">
          <cell r="D13230" t="str">
            <v>Hrundi</v>
          </cell>
        </row>
        <row r="13231">
          <cell r="D13231" t="str">
            <v>Hrundi</v>
          </cell>
        </row>
        <row r="13232">
          <cell r="D13232" t="str">
            <v>Hrundi</v>
          </cell>
        </row>
        <row r="13233">
          <cell r="D13233" t="str">
            <v>Hrundi</v>
          </cell>
        </row>
        <row r="13234">
          <cell r="D13234" t="str">
            <v>Hrundi</v>
          </cell>
        </row>
        <row r="13235">
          <cell r="D13235" t="str">
            <v>Hrundi</v>
          </cell>
        </row>
        <row r="13236">
          <cell r="D13236" t="str">
            <v>Hrundi</v>
          </cell>
        </row>
        <row r="13237">
          <cell r="D13237" t="str">
            <v>Hrundi</v>
          </cell>
        </row>
        <row r="13238">
          <cell r="D13238" t="str">
            <v>Hrundi</v>
          </cell>
        </row>
        <row r="13239">
          <cell r="D13239" t="str">
            <v>Hrundi</v>
          </cell>
        </row>
        <row r="13240">
          <cell r="D13240" t="str">
            <v>Hrundi</v>
          </cell>
        </row>
        <row r="13241">
          <cell r="D13241" t="str">
            <v>Hrundi</v>
          </cell>
        </row>
        <row r="13242">
          <cell r="D13242" t="str">
            <v>Hrundi</v>
          </cell>
        </row>
        <row r="13243">
          <cell r="D13243" t="str">
            <v>Hrundi</v>
          </cell>
        </row>
        <row r="13244">
          <cell r="D13244" t="str">
            <v>Hrundi</v>
          </cell>
        </row>
        <row r="13245">
          <cell r="D13245" t="str">
            <v>Hrundi</v>
          </cell>
        </row>
        <row r="13246">
          <cell r="D13246" t="str">
            <v>Hrundi</v>
          </cell>
        </row>
        <row r="13247">
          <cell r="D13247" t="str">
            <v>Hrundi</v>
          </cell>
        </row>
        <row r="13248">
          <cell r="D13248" t="str">
            <v>Hrundi</v>
          </cell>
        </row>
        <row r="13249">
          <cell r="D13249" t="str">
            <v>Hrundi</v>
          </cell>
        </row>
        <row r="13250">
          <cell r="D13250" t="str">
            <v>Hrundi</v>
          </cell>
        </row>
        <row r="13251">
          <cell r="D13251" t="str">
            <v>Hrundi</v>
          </cell>
        </row>
        <row r="13252">
          <cell r="D13252" t="str">
            <v>Hrundi</v>
          </cell>
        </row>
        <row r="13253">
          <cell r="D13253" t="str">
            <v>Hrundi</v>
          </cell>
        </row>
        <row r="13254">
          <cell r="D13254" t="str">
            <v>Hrundi</v>
          </cell>
        </row>
        <row r="13255">
          <cell r="D13255" t="str">
            <v>Hrundi</v>
          </cell>
        </row>
        <row r="13256">
          <cell r="D13256" t="str">
            <v>Hrundi</v>
          </cell>
        </row>
        <row r="13257">
          <cell r="D13257" t="str">
            <v>Hrundi</v>
          </cell>
        </row>
        <row r="13258">
          <cell r="D13258" t="str">
            <v>Hrundi</v>
          </cell>
        </row>
        <row r="13259">
          <cell r="D13259" t="str">
            <v>Hrundi</v>
          </cell>
        </row>
        <row r="13260">
          <cell r="D13260" t="str">
            <v>Hrundi</v>
          </cell>
        </row>
        <row r="13261">
          <cell r="D13261" t="str">
            <v>Hrundi</v>
          </cell>
        </row>
        <row r="13262">
          <cell r="D13262" t="str">
            <v>Hrundi</v>
          </cell>
        </row>
        <row r="13263">
          <cell r="D13263" t="str">
            <v>Hrundi</v>
          </cell>
        </row>
        <row r="13264">
          <cell r="D13264" t="str">
            <v>Hrundi</v>
          </cell>
        </row>
        <row r="13265">
          <cell r="D13265" t="str">
            <v>Hrundi</v>
          </cell>
        </row>
        <row r="13266">
          <cell r="D13266" t="str">
            <v>Hrundi</v>
          </cell>
        </row>
        <row r="13267">
          <cell r="D13267" t="str">
            <v>Hrundi</v>
          </cell>
        </row>
        <row r="13268">
          <cell r="D13268" t="str">
            <v>Hrundi</v>
          </cell>
        </row>
        <row r="13269">
          <cell r="D13269" t="str">
            <v>Hrundi</v>
          </cell>
        </row>
        <row r="13270">
          <cell r="D13270" t="str">
            <v>Hrundi</v>
          </cell>
        </row>
        <row r="13271">
          <cell r="D13271" t="str">
            <v>Hrundi</v>
          </cell>
        </row>
        <row r="13272">
          <cell r="D13272" t="str">
            <v>Hrundi</v>
          </cell>
        </row>
        <row r="13273">
          <cell r="D13273" t="str">
            <v>Hrundi</v>
          </cell>
        </row>
        <row r="13274">
          <cell r="D13274" t="str">
            <v>Hrundi</v>
          </cell>
        </row>
        <row r="13275">
          <cell r="D13275" t="str">
            <v>Hrundi</v>
          </cell>
        </row>
        <row r="13276">
          <cell r="D13276" t="str">
            <v>Hrundi</v>
          </cell>
        </row>
        <row r="13277">
          <cell r="D13277" t="str">
            <v>Hrundi</v>
          </cell>
        </row>
        <row r="13278">
          <cell r="D13278" t="str">
            <v>Hrundi</v>
          </cell>
        </row>
        <row r="13279">
          <cell r="D13279" t="str">
            <v>Hrundi</v>
          </cell>
        </row>
        <row r="13280">
          <cell r="D13280" t="str">
            <v>Hrundi</v>
          </cell>
        </row>
        <row r="13281">
          <cell r="D13281" t="str">
            <v>Hrundi</v>
          </cell>
        </row>
        <row r="13282">
          <cell r="D13282" t="str">
            <v>Hrundi</v>
          </cell>
        </row>
        <row r="13283">
          <cell r="D13283" t="str">
            <v>Hrundi</v>
          </cell>
        </row>
        <row r="13284">
          <cell r="D13284" t="str">
            <v>Hrundi</v>
          </cell>
        </row>
        <row r="13285">
          <cell r="D13285" t="str">
            <v>Hrundi</v>
          </cell>
        </row>
        <row r="13286">
          <cell r="D13286" t="str">
            <v>Hrundi</v>
          </cell>
        </row>
        <row r="13287">
          <cell r="D13287" t="str">
            <v>Hrundi</v>
          </cell>
        </row>
        <row r="13288">
          <cell r="D13288" t="str">
            <v>Hrundi</v>
          </cell>
        </row>
        <row r="13289">
          <cell r="D13289" t="str">
            <v>Hrundi</v>
          </cell>
        </row>
        <row r="13290">
          <cell r="D13290" t="str">
            <v>Hrundi</v>
          </cell>
        </row>
        <row r="13291">
          <cell r="D13291" t="str">
            <v>Hrundi</v>
          </cell>
        </row>
        <row r="13292">
          <cell r="D13292" t="str">
            <v>Hrundi</v>
          </cell>
        </row>
        <row r="13293">
          <cell r="D13293" t="str">
            <v>Hrundi</v>
          </cell>
        </row>
        <row r="13294">
          <cell r="D13294" t="str">
            <v>Hrundi</v>
          </cell>
        </row>
        <row r="13295">
          <cell r="D13295" t="str">
            <v>Hrundi</v>
          </cell>
        </row>
        <row r="13296">
          <cell r="D13296" t="str">
            <v>Hrundi</v>
          </cell>
        </row>
        <row r="13297">
          <cell r="D13297" t="str">
            <v>Hrundi</v>
          </cell>
        </row>
        <row r="13298">
          <cell r="D13298" t="str">
            <v>Hrundi</v>
          </cell>
        </row>
        <row r="13299">
          <cell r="D13299" t="str">
            <v>Hrundi</v>
          </cell>
        </row>
        <row r="13300">
          <cell r="D13300" t="str">
            <v>Hrundi</v>
          </cell>
        </row>
        <row r="13301">
          <cell r="D13301" t="str">
            <v>Hrundi</v>
          </cell>
        </row>
        <row r="13302">
          <cell r="D13302" t="str">
            <v>Hrundi</v>
          </cell>
        </row>
        <row r="13303">
          <cell r="D13303" t="str">
            <v>Hrundi</v>
          </cell>
        </row>
        <row r="13304">
          <cell r="D13304" t="str">
            <v>Hrundi</v>
          </cell>
        </row>
        <row r="13305">
          <cell r="D13305" t="str">
            <v>Hrundi</v>
          </cell>
        </row>
        <row r="13306">
          <cell r="D13306" t="str">
            <v>Hrundi</v>
          </cell>
        </row>
        <row r="13307">
          <cell r="D13307" t="str">
            <v>Hrundi</v>
          </cell>
        </row>
        <row r="13308">
          <cell r="D13308" t="str">
            <v>Hrundi</v>
          </cell>
        </row>
        <row r="13309">
          <cell r="D13309" t="str">
            <v>Hrundi</v>
          </cell>
        </row>
        <row r="13310">
          <cell r="D13310" t="str">
            <v>Hrundi</v>
          </cell>
        </row>
        <row r="13311">
          <cell r="D13311" t="str">
            <v>Hrundi</v>
          </cell>
        </row>
        <row r="13312">
          <cell r="D13312" t="str">
            <v>Hrundi</v>
          </cell>
        </row>
        <row r="13313">
          <cell r="D13313" t="str">
            <v>Hrundi</v>
          </cell>
        </row>
        <row r="13314">
          <cell r="D13314" t="str">
            <v>Hrundi</v>
          </cell>
        </row>
        <row r="13315">
          <cell r="D13315" t="str">
            <v>Ingmar</v>
          </cell>
        </row>
        <row r="13316">
          <cell r="D13316" t="str">
            <v>Ingmar</v>
          </cell>
        </row>
        <row r="13317">
          <cell r="D13317" t="str">
            <v>Ingmar</v>
          </cell>
        </row>
        <row r="13318">
          <cell r="D13318" t="str">
            <v>Ingmar</v>
          </cell>
        </row>
        <row r="13319">
          <cell r="D13319" t="str">
            <v>Ingmar</v>
          </cell>
        </row>
        <row r="13320">
          <cell r="D13320" t="str">
            <v>Ingmar</v>
          </cell>
        </row>
        <row r="13321">
          <cell r="D13321" t="str">
            <v>Ingmar</v>
          </cell>
        </row>
        <row r="13322">
          <cell r="D13322" t="str">
            <v>Ingmar</v>
          </cell>
        </row>
        <row r="13323">
          <cell r="D13323" t="str">
            <v>Ingmar</v>
          </cell>
        </row>
        <row r="13324">
          <cell r="D13324" t="str">
            <v>Ingmar</v>
          </cell>
        </row>
        <row r="13325">
          <cell r="D13325" t="str">
            <v>Ingmar</v>
          </cell>
        </row>
        <row r="13326">
          <cell r="D13326" t="str">
            <v>Ingmar</v>
          </cell>
        </row>
        <row r="13327">
          <cell r="D13327" t="str">
            <v>Ingmar</v>
          </cell>
        </row>
        <row r="13328">
          <cell r="D13328" t="str">
            <v>Ingmar</v>
          </cell>
        </row>
        <row r="13329">
          <cell r="D13329" t="str">
            <v>Ingmar</v>
          </cell>
        </row>
        <row r="13330">
          <cell r="D13330" t="str">
            <v>Ingmar</v>
          </cell>
        </row>
        <row r="13331">
          <cell r="D13331" t="str">
            <v>Korst Wind-Eye</v>
          </cell>
        </row>
        <row r="13332">
          <cell r="D13332" t="str">
            <v>Korst Wind-Eye</v>
          </cell>
        </row>
        <row r="13333">
          <cell r="D13333" t="str">
            <v>Korst Wind-Eye</v>
          </cell>
        </row>
        <row r="13334">
          <cell r="D13334" t="str">
            <v>Korst Wind-Eye</v>
          </cell>
        </row>
        <row r="13335">
          <cell r="D13335" t="str">
            <v>Korst Wind-Eye</v>
          </cell>
        </row>
        <row r="13336">
          <cell r="D13336" t="str">
            <v>Korst Wind-Eye</v>
          </cell>
        </row>
        <row r="13337">
          <cell r="D13337" t="str">
            <v>Korst Wind-Eye</v>
          </cell>
        </row>
        <row r="13338">
          <cell r="D13338" t="str">
            <v>Korst Wind-Eye</v>
          </cell>
        </row>
        <row r="13339">
          <cell r="D13339" t="str">
            <v>Korst Wind-Eye</v>
          </cell>
        </row>
        <row r="13340">
          <cell r="D13340" t="str">
            <v>Korst Wind-Eye</v>
          </cell>
        </row>
        <row r="13341">
          <cell r="D13341" t="str">
            <v>Korst Wind-Eye</v>
          </cell>
        </row>
        <row r="13342">
          <cell r="D13342" t="str">
            <v>Korst Wind-Eye</v>
          </cell>
        </row>
        <row r="13343">
          <cell r="D13343" t="str">
            <v>Korst Wind-Eye</v>
          </cell>
        </row>
        <row r="13344">
          <cell r="D13344" t="str">
            <v>Korst Wind-Eye</v>
          </cell>
        </row>
        <row r="13345">
          <cell r="D13345" t="str">
            <v>Korst Wind-Eye</v>
          </cell>
        </row>
        <row r="13346">
          <cell r="D13346" t="str">
            <v>Korst Wind-Eye</v>
          </cell>
        </row>
        <row r="13347">
          <cell r="D13347" t="str">
            <v>Korst Wind-Eye</v>
          </cell>
        </row>
        <row r="13348">
          <cell r="D13348" t="str">
            <v>Korst Wind-Eye</v>
          </cell>
        </row>
        <row r="13349">
          <cell r="D13349" t="str">
            <v>Korst Wind-Eye</v>
          </cell>
        </row>
        <row r="13350">
          <cell r="D13350" t="str">
            <v>Korst Wind-Eye</v>
          </cell>
        </row>
        <row r="13351">
          <cell r="D13351" t="str">
            <v>Korst Wind-Eye</v>
          </cell>
        </row>
        <row r="13352">
          <cell r="D13352" t="str">
            <v>Korst Wind-Eye</v>
          </cell>
        </row>
        <row r="13353">
          <cell r="D13353" t="str">
            <v>Korst Wind-Eye</v>
          </cell>
        </row>
        <row r="13354">
          <cell r="D13354" t="str">
            <v>Korst Wind-Eye</v>
          </cell>
        </row>
        <row r="13355">
          <cell r="D13355" t="str">
            <v>Korst Wind-Eye</v>
          </cell>
        </row>
        <row r="13356">
          <cell r="D13356" t="str">
            <v>Korst Wind-Eye</v>
          </cell>
        </row>
        <row r="13357">
          <cell r="D13357" t="str">
            <v>Korst Wind-Eye</v>
          </cell>
        </row>
        <row r="13358">
          <cell r="D13358" t="str">
            <v>Korst Wind-Eye</v>
          </cell>
        </row>
        <row r="13359">
          <cell r="D13359" t="str">
            <v>Korst Wind-Eye</v>
          </cell>
        </row>
        <row r="13360">
          <cell r="D13360" t="str">
            <v>Korst Wind-Eye</v>
          </cell>
        </row>
        <row r="13361">
          <cell r="D13361" t="str">
            <v>Korst Wind-Eye</v>
          </cell>
        </row>
        <row r="13362">
          <cell r="D13362" t="str">
            <v>Korst Wind-Eye</v>
          </cell>
        </row>
        <row r="13363">
          <cell r="D13363" t="str">
            <v>Korst Wind-Eye</v>
          </cell>
        </row>
        <row r="13364">
          <cell r="D13364" t="str">
            <v>Korst Wind-Eye</v>
          </cell>
        </row>
        <row r="13365">
          <cell r="D13365" t="str">
            <v>Korst Wind-Eye</v>
          </cell>
        </row>
        <row r="13366">
          <cell r="D13366" t="str">
            <v>Korst Wind-Eye</v>
          </cell>
        </row>
        <row r="13367">
          <cell r="D13367" t="str">
            <v>Korst Wind-Eye</v>
          </cell>
        </row>
        <row r="13368">
          <cell r="D13368" t="str">
            <v>Korst Wind-Eye</v>
          </cell>
        </row>
        <row r="13369">
          <cell r="D13369" t="str">
            <v>Korst Wind-Eye</v>
          </cell>
        </row>
        <row r="13370">
          <cell r="D13370" t="str">
            <v>Korst Wind-Eye</v>
          </cell>
        </row>
        <row r="13371">
          <cell r="D13371" t="str">
            <v>Korst Wind-Eye</v>
          </cell>
        </row>
        <row r="13372">
          <cell r="D13372" t="str">
            <v>Korst Wind-Eye</v>
          </cell>
        </row>
        <row r="13373">
          <cell r="D13373" t="str">
            <v>Korst Wind-Eye</v>
          </cell>
        </row>
        <row r="13374">
          <cell r="D13374" t="str">
            <v>Korst Wind-Eye</v>
          </cell>
        </row>
        <row r="13375">
          <cell r="D13375" t="str">
            <v>Korst Wind-Eye</v>
          </cell>
        </row>
        <row r="13376">
          <cell r="D13376" t="str">
            <v>Korst Wind-Eye</v>
          </cell>
        </row>
        <row r="13377">
          <cell r="D13377" t="str">
            <v>Korst Wind-Eye</v>
          </cell>
        </row>
        <row r="13378">
          <cell r="D13378" t="str">
            <v>Korst Wind-Eye</v>
          </cell>
        </row>
        <row r="13379">
          <cell r="D13379" t="str">
            <v>Korst Wind-Eye</v>
          </cell>
        </row>
        <row r="13380">
          <cell r="D13380" t="str">
            <v>Korst Wind-Eye</v>
          </cell>
        </row>
        <row r="13381">
          <cell r="D13381" t="str">
            <v>Korst Wind-Eye</v>
          </cell>
        </row>
        <row r="13382">
          <cell r="D13382" t="str">
            <v>Korst Wind-Eye</v>
          </cell>
        </row>
        <row r="13383">
          <cell r="D13383" t="str">
            <v>Korst Wind-Eye</v>
          </cell>
        </row>
        <row r="13384">
          <cell r="D13384" t="str">
            <v>Korst Wind-Eye</v>
          </cell>
        </row>
        <row r="13385">
          <cell r="D13385" t="str">
            <v>Korst Wind-Eye</v>
          </cell>
        </row>
        <row r="13386">
          <cell r="D13386" t="str">
            <v>Korst Wind-Eye</v>
          </cell>
        </row>
        <row r="13387">
          <cell r="D13387" t="str">
            <v>Korst Wind-Eye</v>
          </cell>
        </row>
        <row r="13388">
          <cell r="D13388" t="str">
            <v>Korst Wind-Eye</v>
          </cell>
        </row>
        <row r="13389">
          <cell r="D13389" t="str">
            <v>Korst Wind-Eye</v>
          </cell>
        </row>
        <row r="13390">
          <cell r="D13390" t="str">
            <v>Korst Wind-Eye</v>
          </cell>
        </row>
        <row r="13391">
          <cell r="D13391" t="str">
            <v>Korst Wind-Eye</v>
          </cell>
        </row>
        <row r="13392">
          <cell r="D13392" t="str">
            <v>Korst Wind-Eye</v>
          </cell>
        </row>
        <row r="13393">
          <cell r="D13393" t="str">
            <v>Korst Wind-Eye</v>
          </cell>
        </row>
        <row r="13394">
          <cell r="D13394" t="str">
            <v>Korst Wind-Eye</v>
          </cell>
        </row>
        <row r="13395">
          <cell r="D13395" t="str">
            <v>Korst Wind-Eye</v>
          </cell>
        </row>
        <row r="13396">
          <cell r="D13396" t="str">
            <v>Korst Wind-Eye</v>
          </cell>
        </row>
        <row r="13397">
          <cell r="D13397" t="str">
            <v>Korst Wind-Eye</v>
          </cell>
        </row>
        <row r="13398">
          <cell r="D13398" t="str">
            <v>Korst Wind-Eye</v>
          </cell>
        </row>
        <row r="13399">
          <cell r="D13399" t="str">
            <v>Korst Wind-Eye</v>
          </cell>
        </row>
        <row r="13400">
          <cell r="D13400" t="str">
            <v>Korst Wind-Eye</v>
          </cell>
        </row>
        <row r="13401">
          <cell r="D13401" t="str">
            <v>Korst Wind-Eye</v>
          </cell>
        </row>
        <row r="13402">
          <cell r="D13402" t="str">
            <v>Korst Wind-Eye</v>
          </cell>
        </row>
        <row r="13403">
          <cell r="D13403" t="str">
            <v>Korst Wind-Eye</v>
          </cell>
        </row>
        <row r="13404">
          <cell r="D13404" t="str">
            <v>Korst Wind-Eye</v>
          </cell>
        </row>
        <row r="13405">
          <cell r="D13405" t="str">
            <v>Korst Wind-Eye</v>
          </cell>
        </row>
        <row r="13406">
          <cell r="D13406" t="str">
            <v>Korst Wind-Eye</v>
          </cell>
        </row>
        <row r="13407">
          <cell r="D13407" t="str">
            <v>Korst Wind-Eye</v>
          </cell>
        </row>
        <row r="13408">
          <cell r="D13408" t="str">
            <v>Korst Wind-Eye</v>
          </cell>
        </row>
        <row r="13409">
          <cell r="D13409" t="str">
            <v>Korst Wind-Eye</v>
          </cell>
        </row>
        <row r="13410">
          <cell r="D13410" t="str">
            <v>Korst Wind-Eye</v>
          </cell>
        </row>
        <row r="13411">
          <cell r="D13411" t="str">
            <v>Korst Wind-Eye</v>
          </cell>
        </row>
        <row r="13412">
          <cell r="D13412" t="str">
            <v>Korst Wind-Eye</v>
          </cell>
        </row>
        <row r="13413">
          <cell r="D13413" t="str">
            <v>Korst Wind-Eye</v>
          </cell>
        </row>
        <row r="13414">
          <cell r="D13414" t="str">
            <v>Korst Wind-Eye</v>
          </cell>
        </row>
        <row r="13415">
          <cell r="D13415" t="str">
            <v>Korst Wind-Eye</v>
          </cell>
        </row>
        <row r="13416">
          <cell r="D13416" t="str">
            <v>Korst Wind-Eye</v>
          </cell>
        </row>
        <row r="13417">
          <cell r="D13417" t="str">
            <v>Korst Wind-Eye</v>
          </cell>
        </row>
        <row r="13418">
          <cell r="D13418" t="str">
            <v>Korst Wind-Eye</v>
          </cell>
        </row>
        <row r="13419">
          <cell r="D13419" t="str">
            <v>Korst Wind-Eye</v>
          </cell>
        </row>
        <row r="13420">
          <cell r="D13420" t="str">
            <v>Korst Wind-Eye</v>
          </cell>
        </row>
        <row r="13421">
          <cell r="D13421" t="str">
            <v>Korst Wind-Eye</v>
          </cell>
        </row>
        <row r="13422">
          <cell r="D13422" t="str">
            <v>Korst Wind-Eye</v>
          </cell>
        </row>
        <row r="13423">
          <cell r="D13423" t="str">
            <v>Korst Wind-Eye</v>
          </cell>
        </row>
        <row r="13424">
          <cell r="D13424" t="str">
            <v>Korst Wind-Eye</v>
          </cell>
        </row>
        <row r="13425">
          <cell r="D13425" t="str">
            <v>Korst Wind-Eye</v>
          </cell>
        </row>
        <row r="13426">
          <cell r="D13426" t="str">
            <v>Korst Wind-Eye</v>
          </cell>
        </row>
        <row r="13427">
          <cell r="D13427" t="str">
            <v>Korst Wind-Eye</v>
          </cell>
        </row>
        <row r="13428">
          <cell r="D13428" t="str">
            <v>Korst Wind-Eye</v>
          </cell>
        </row>
        <row r="13429">
          <cell r="D13429" t="str">
            <v>Korst Wind-Eye</v>
          </cell>
        </row>
        <row r="13430">
          <cell r="D13430" t="str">
            <v>Korst Wind-Eye</v>
          </cell>
        </row>
        <row r="13431">
          <cell r="D13431" t="str">
            <v>Korst Wind-Eye</v>
          </cell>
        </row>
        <row r="13432">
          <cell r="D13432" t="str">
            <v>Korst Wind-Eye</v>
          </cell>
        </row>
        <row r="13433">
          <cell r="D13433" t="str">
            <v>Korst Wind-Eye</v>
          </cell>
        </row>
        <row r="13434">
          <cell r="D13434" t="str">
            <v>Korst Wind-Eye</v>
          </cell>
        </row>
        <row r="13435">
          <cell r="D13435" t="str">
            <v>Korst Wind-Eye</v>
          </cell>
        </row>
        <row r="13436">
          <cell r="D13436" t="str">
            <v>Korst Wind-Eye</v>
          </cell>
        </row>
        <row r="13437">
          <cell r="D13437" t="str">
            <v>Korst Wind-Eye</v>
          </cell>
        </row>
        <row r="13438">
          <cell r="D13438" t="str">
            <v>Korst Wind-Eye</v>
          </cell>
        </row>
        <row r="13439">
          <cell r="D13439" t="str">
            <v>Korst Wind-Eye</v>
          </cell>
        </row>
        <row r="13440">
          <cell r="D13440" t="str">
            <v>Korst Wind-Eye</v>
          </cell>
        </row>
        <row r="13441">
          <cell r="D13441" t="str">
            <v>Korst Wind-Eye</v>
          </cell>
        </row>
        <row r="13442">
          <cell r="D13442" t="str">
            <v>Korst Wind-Eye</v>
          </cell>
        </row>
        <row r="13443">
          <cell r="D13443" t="str">
            <v>Korst Wind-Eye</v>
          </cell>
        </row>
        <row r="13444">
          <cell r="D13444" t="str">
            <v>Korst Wind-Eye</v>
          </cell>
        </row>
        <row r="13445">
          <cell r="D13445" t="str">
            <v>Korst Wind-Eye</v>
          </cell>
        </row>
        <row r="13446">
          <cell r="D13446" t="str">
            <v>Korst Wind-Eye</v>
          </cell>
        </row>
        <row r="13447">
          <cell r="D13447" t="str">
            <v>Korst Wind-Eye</v>
          </cell>
        </row>
        <row r="13448">
          <cell r="D13448" t="str">
            <v>Korst Wind-Eye</v>
          </cell>
        </row>
        <row r="13449">
          <cell r="D13449" t="str">
            <v>Korst Wind-Eye</v>
          </cell>
        </row>
        <row r="13450">
          <cell r="D13450" t="str">
            <v>Kunthar</v>
          </cell>
        </row>
        <row r="13451">
          <cell r="D13451" t="str">
            <v>Lassnr</v>
          </cell>
        </row>
        <row r="13452">
          <cell r="D13452" t="str">
            <v>Lassnr</v>
          </cell>
        </row>
        <row r="13453">
          <cell r="D13453" t="str">
            <v>Lassnr</v>
          </cell>
        </row>
        <row r="13454">
          <cell r="D13454" t="str">
            <v>Lassnr</v>
          </cell>
        </row>
        <row r="13455">
          <cell r="D13455" t="str">
            <v>Lassnr</v>
          </cell>
        </row>
        <row r="13456">
          <cell r="D13456" t="str">
            <v>Lassnr</v>
          </cell>
        </row>
        <row r="13457">
          <cell r="D13457" t="str">
            <v>Lassnr</v>
          </cell>
        </row>
        <row r="13458">
          <cell r="D13458" t="str">
            <v>Lassnr</v>
          </cell>
        </row>
        <row r="13459">
          <cell r="D13459" t="str">
            <v>Lassnr</v>
          </cell>
        </row>
        <row r="13460">
          <cell r="D13460" t="str">
            <v>Lassnr</v>
          </cell>
        </row>
        <row r="13461">
          <cell r="D13461" t="str">
            <v>Lassnr</v>
          </cell>
        </row>
        <row r="13462">
          <cell r="D13462" t="str">
            <v>Lassnr</v>
          </cell>
        </row>
        <row r="13463">
          <cell r="D13463" t="str">
            <v>Lassnr</v>
          </cell>
        </row>
        <row r="13464">
          <cell r="D13464" t="str">
            <v>Norring</v>
          </cell>
        </row>
        <row r="13465">
          <cell r="D13465" t="str">
            <v>Ormvard</v>
          </cell>
        </row>
        <row r="13466">
          <cell r="D13466" t="str">
            <v>Ormvard</v>
          </cell>
        </row>
        <row r="13467">
          <cell r="D13467" t="str">
            <v>Ormvard</v>
          </cell>
        </row>
        <row r="13468">
          <cell r="D13468" t="str">
            <v>Ormvard</v>
          </cell>
        </row>
        <row r="13469">
          <cell r="D13469" t="str">
            <v>Ormvard</v>
          </cell>
        </row>
        <row r="13470">
          <cell r="D13470" t="str">
            <v>Ormvard</v>
          </cell>
        </row>
        <row r="13471">
          <cell r="D13471" t="str">
            <v>Radd Hard-Heart</v>
          </cell>
        </row>
        <row r="13472">
          <cell r="D13472" t="str">
            <v>Radd Hard-Heart</v>
          </cell>
        </row>
        <row r="13473">
          <cell r="D13473" t="str">
            <v>Radd Hard-Heart</v>
          </cell>
        </row>
        <row r="13474">
          <cell r="D13474" t="str">
            <v>Radd Hard-Heart</v>
          </cell>
        </row>
        <row r="13475">
          <cell r="D13475" t="str">
            <v>Radd Hard-Heart</v>
          </cell>
        </row>
        <row r="13476">
          <cell r="D13476" t="str">
            <v>Radd Hard-Heart</v>
          </cell>
        </row>
        <row r="13477">
          <cell r="D13477" t="str">
            <v>Radd Hard-Heart</v>
          </cell>
        </row>
        <row r="13478">
          <cell r="D13478" t="str">
            <v>Radd Hard-Heart</v>
          </cell>
        </row>
        <row r="13479">
          <cell r="D13479" t="str">
            <v>Radd Hard-Heart</v>
          </cell>
        </row>
        <row r="13480">
          <cell r="D13480" t="str">
            <v>Radd Hard-Heart</v>
          </cell>
        </row>
        <row r="13481">
          <cell r="D13481" t="str">
            <v>Radd Hard-Heart</v>
          </cell>
        </row>
        <row r="13482">
          <cell r="D13482" t="str">
            <v>Radd Hard-Heart</v>
          </cell>
        </row>
        <row r="13483">
          <cell r="D13483" t="str">
            <v>Radd Hard-Heart</v>
          </cell>
        </row>
        <row r="13484">
          <cell r="D13484" t="str">
            <v>Radd Hard-Heart</v>
          </cell>
        </row>
        <row r="13485">
          <cell r="D13485" t="str">
            <v>Radd Hard-Heart</v>
          </cell>
        </row>
        <row r="13486">
          <cell r="D13486" t="str">
            <v>Radd Hard-Heart</v>
          </cell>
        </row>
        <row r="13487">
          <cell r="D13487" t="str">
            <v>Radd Hard-Heart</v>
          </cell>
        </row>
        <row r="13488">
          <cell r="D13488" t="str">
            <v>Radd Hard-Heart</v>
          </cell>
        </row>
        <row r="13489">
          <cell r="D13489" t="str">
            <v>Radd Hard-Heart</v>
          </cell>
        </row>
        <row r="13490">
          <cell r="D13490" t="str">
            <v>Radd Hard-Heart</v>
          </cell>
        </row>
        <row r="13491">
          <cell r="D13491" t="str">
            <v>Radd Hard-Heart</v>
          </cell>
        </row>
        <row r="13492">
          <cell r="D13492" t="str">
            <v>Radd Hard-Heart</v>
          </cell>
        </row>
        <row r="13493">
          <cell r="D13493" t="str">
            <v>Radd Hard-Heart</v>
          </cell>
        </row>
        <row r="13494">
          <cell r="D13494" t="str">
            <v>Radd Hard-Heart</v>
          </cell>
        </row>
        <row r="13495">
          <cell r="D13495" t="str">
            <v>Radd Hard-Heart</v>
          </cell>
        </row>
        <row r="13496">
          <cell r="D13496" t="str">
            <v>Radd Hard-Heart</v>
          </cell>
        </row>
        <row r="13497">
          <cell r="D13497" t="str">
            <v>Radd Hard-Heart</v>
          </cell>
        </row>
        <row r="13498">
          <cell r="D13498" t="str">
            <v>Radd Hard-Heart</v>
          </cell>
        </row>
        <row r="13499">
          <cell r="D13499" t="str">
            <v>Radd Hard-Heart</v>
          </cell>
        </row>
        <row r="13500">
          <cell r="D13500" t="str">
            <v>Radd Hard-Heart</v>
          </cell>
        </row>
        <row r="13501">
          <cell r="D13501" t="str">
            <v>Radd Hard-Heart</v>
          </cell>
        </row>
        <row r="13502">
          <cell r="D13502" t="str">
            <v>Radd Hard-Heart</v>
          </cell>
        </row>
        <row r="13503">
          <cell r="D13503" t="str">
            <v>Radd Hard-Heart</v>
          </cell>
        </row>
        <row r="13504">
          <cell r="D13504" t="str">
            <v>Radd Hard-Heart</v>
          </cell>
        </row>
        <row r="13505">
          <cell r="D13505" t="str">
            <v>Radd Hard-Heart</v>
          </cell>
        </row>
        <row r="13506">
          <cell r="D13506" t="str">
            <v>Radd Hard-Heart</v>
          </cell>
        </row>
        <row r="13507">
          <cell r="D13507" t="str">
            <v>Radd Hard-Heart</v>
          </cell>
        </row>
        <row r="13508">
          <cell r="D13508" t="str">
            <v>Radd Hard-Heart</v>
          </cell>
        </row>
        <row r="13509">
          <cell r="D13509" t="str">
            <v>Radd Hard-Heart</v>
          </cell>
        </row>
        <row r="13510">
          <cell r="D13510" t="str">
            <v>Radd Hard-Heart</v>
          </cell>
        </row>
        <row r="13511">
          <cell r="D13511" t="str">
            <v>Radd Hard-Heart</v>
          </cell>
        </row>
        <row r="13512">
          <cell r="A13512">
            <v>1</v>
          </cell>
          <cell r="D13512" t="str">
            <v>Raflod the Braggart</v>
          </cell>
        </row>
        <row r="13513">
          <cell r="D13513" t="str">
            <v>Reinhardt Red-Spear</v>
          </cell>
        </row>
        <row r="13514">
          <cell r="D13514" t="str">
            <v>Reinhardt Red-Spear</v>
          </cell>
        </row>
        <row r="13515">
          <cell r="D13515" t="str">
            <v>Reinhardt Red-Spear</v>
          </cell>
        </row>
        <row r="13516">
          <cell r="D13516" t="str">
            <v>Reinhardt Red-Spear</v>
          </cell>
        </row>
        <row r="13517">
          <cell r="D13517" t="str">
            <v>Reinhardt Red-Spear</v>
          </cell>
        </row>
        <row r="13518">
          <cell r="D13518" t="str">
            <v>Reinhardt Red-Spear</v>
          </cell>
        </row>
        <row r="13519">
          <cell r="D13519" t="str">
            <v>Reinhardt Red-Spear</v>
          </cell>
        </row>
        <row r="13520">
          <cell r="D13520" t="str">
            <v>Reinhardt Red-Spear</v>
          </cell>
        </row>
        <row r="13521">
          <cell r="D13521" t="str">
            <v>Reinhardt Red-Spear</v>
          </cell>
        </row>
        <row r="13522">
          <cell r="D13522" t="str">
            <v>Reinhardt Red-Spear</v>
          </cell>
        </row>
        <row r="13523">
          <cell r="D13523" t="str">
            <v>Reinhardt Red-Spear</v>
          </cell>
        </row>
        <row r="13524">
          <cell r="D13524" t="str">
            <v>Reinhardt Red-Spear</v>
          </cell>
        </row>
        <row r="13525">
          <cell r="D13525" t="str">
            <v>Reinhardt Red-Spear</v>
          </cell>
        </row>
        <row r="13526">
          <cell r="D13526" t="str">
            <v>Reinhardt Red-Spear</v>
          </cell>
        </row>
        <row r="13527">
          <cell r="D13527" t="str">
            <v>Reinhardt Red-Spear</v>
          </cell>
        </row>
        <row r="13528">
          <cell r="D13528" t="str">
            <v>Rigmor Halfhand</v>
          </cell>
        </row>
        <row r="13529">
          <cell r="D13529" t="str">
            <v>Rigmor Halfhand</v>
          </cell>
        </row>
        <row r="13530">
          <cell r="D13530" t="str">
            <v>Rigmor Halfhand</v>
          </cell>
        </row>
        <row r="13531">
          <cell r="D13531" t="str">
            <v>Rigmor Halfhand</v>
          </cell>
        </row>
        <row r="13532">
          <cell r="D13532" t="str">
            <v>Rigmor Halfhand</v>
          </cell>
        </row>
        <row r="13533">
          <cell r="D13533" t="str">
            <v>Rigmor Halfhand</v>
          </cell>
        </row>
        <row r="13534">
          <cell r="D13534" t="str">
            <v>Rigmor Halfhand</v>
          </cell>
        </row>
        <row r="13535">
          <cell r="D13535" t="str">
            <v>Rigmor Halfhand</v>
          </cell>
        </row>
        <row r="13536">
          <cell r="D13536" t="str">
            <v>Rigmor Halfhand</v>
          </cell>
        </row>
        <row r="13537">
          <cell r="D13537" t="str">
            <v>Rigmor Halfhand</v>
          </cell>
        </row>
        <row r="13538">
          <cell r="D13538" t="str">
            <v>Rigmor Halfhand</v>
          </cell>
        </row>
        <row r="13539">
          <cell r="D13539" t="str">
            <v>Rigmor Halfhand</v>
          </cell>
        </row>
        <row r="13540">
          <cell r="D13540" t="str">
            <v>Rigmor Halfhand</v>
          </cell>
        </row>
        <row r="13541">
          <cell r="D13541" t="str">
            <v>Rigmor Halfhand</v>
          </cell>
        </row>
        <row r="13542">
          <cell r="D13542" t="str">
            <v>Rigmor Halfhand</v>
          </cell>
        </row>
        <row r="13543">
          <cell r="D13543" t="str">
            <v>Rolf Long-Tooth</v>
          </cell>
        </row>
        <row r="13544">
          <cell r="D13544" t="str">
            <v>Rolf Long-Tooth</v>
          </cell>
        </row>
        <row r="13545">
          <cell r="D13545" t="str">
            <v>Rolf Long-Tooth</v>
          </cell>
        </row>
        <row r="13546">
          <cell r="D13546" t="str">
            <v>Rolf Long-Tooth</v>
          </cell>
        </row>
        <row r="13547">
          <cell r="D13547" t="str">
            <v>Rolf Long-Tooth</v>
          </cell>
        </row>
        <row r="13548">
          <cell r="D13548" t="str">
            <v>Rolf Long-Tooth</v>
          </cell>
        </row>
        <row r="13549">
          <cell r="D13549" t="str">
            <v>Rolf Long-Tooth</v>
          </cell>
        </row>
        <row r="13550">
          <cell r="D13550" t="str">
            <v>Rolf Long-Tooth</v>
          </cell>
        </row>
        <row r="13551">
          <cell r="D13551" t="str">
            <v>Rolf Long-Tooth</v>
          </cell>
        </row>
        <row r="13552">
          <cell r="D13552" t="str">
            <v>Rolf Long-Tooth</v>
          </cell>
        </row>
        <row r="13553">
          <cell r="D13553" t="str">
            <v>Rolf Long-Tooth</v>
          </cell>
        </row>
        <row r="13554">
          <cell r="D13554" t="str">
            <v>Rolf Long-Tooth</v>
          </cell>
        </row>
        <row r="13555">
          <cell r="D13555" t="str">
            <v>Rolf Long-Tooth</v>
          </cell>
        </row>
        <row r="13556">
          <cell r="D13556" t="str">
            <v>Rolf Long-Tooth</v>
          </cell>
        </row>
        <row r="13557">
          <cell r="D13557" t="str">
            <v>Rolf Long-Tooth</v>
          </cell>
        </row>
        <row r="13558">
          <cell r="D13558" t="str">
            <v>Rolf Long-Tooth</v>
          </cell>
        </row>
        <row r="13559">
          <cell r="D13559" t="str">
            <v>Rolf Long-Tooth</v>
          </cell>
        </row>
        <row r="13560">
          <cell r="D13560" t="str">
            <v>Rolf Long-Tooth</v>
          </cell>
        </row>
        <row r="13561">
          <cell r="D13561" t="str">
            <v>Rolf Long-Tooth</v>
          </cell>
        </row>
        <row r="13562">
          <cell r="D13562" t="str">
            <v>Rolf Long-Tooth</v>
          </cell>
        </row>
        <row r="13563">
          <cell r="D13563" t="str">
            <v>Rolf Long-Tooth</v>
          </cell>
        </row>
        <row r="13564">
          <cell r="D13564" t="str">
            <v>Rolf Long-Tooth</v>
          </cell>
        </row>
        <row r="13565">
          <cell r="D13565" t="str">
            <v>Rolf Long-Tooth</v>
          </cell>
        </row>
        <row r="13566">
          <cell r="D13566" t="str">
            <v>Rolf Long-Tooth</v>
          </cell>
        </row>
        <row r="13567">
          <cell r="D13567" t="str">
            <v>Rolf Long-Tooth</v>
          </cell>
        </row>
        <row r="13568">
          <cell r="D13568" t="str">
            <v>Rolf Long-Tooth</v>
          </cell>
        </row>
        <row r="13569">
          <cell r="D13569" t="str">
            <v>Rolf Long-Tooth</v>
          </cell>
        </row>
        <row r="13570">
          <cell r="D13570" t="str">
            <v>Rolf Long-Tooth</v>
          </cell>
        </row>
        <row r="13571">
          <cell r="D13571" t="str">
            <v>Sarnir the Clerk</v>
          </cell>
        </row>
        <row r="13572">
          <cell r="D13572" t="str">
            <v>Sarnir the Clerk</v>
          </cell>
        </row>
        <row r="13573">
          <cell r="D13573" t="str">
            <v>Sattir the Bold</v>
          </cell>
        </row>
        <row r="13574">
          <cell r="D13574" t="str">
            <v>Sattir the Bold</v>
          </cell>
        </row>
        <row r="13575">
          <cell r="D13575" t="str">
            <v>Sattir the Bold</v>
          </cell>
        </row>
        <row r="13576">
          <cell r="D13576" t="str">
            <v>Sattir the Bold</v>
          </cell>
        </row>
        <row r="13577">
          <cell r="D13577" t="str">
            <v>Sattir the Bold</v>
          </cell>
        </row>
        <row r="13578">
          <cell r="D13578" t="str">
            <v>Sigvatr the Strong</v>
          </cell>
        </row>
        <row r="13579">
          <cell r="D13579" t="str">
            <v>Sigvatr the Strong</v>
          </cell>
        </row>
        <row r="13580">
          <cell r="D13580" t="str">
            <v>Sigvatr the Strong</v>
          </cell>
        </row>
        <row r="13581">
          <cell r="D13581" t="str">
            <v>Sigvatr the Strong</v>
          </cell>
        </row>
        <row r="13582">
          <cell r="D13582" t="str">
            <v>Sigvatr the Strong</v>
          </cell>
        </row>
        <row r="13583">
          <cell r="D13583" t="str">
            <v>Sigvatr the Strong</v>
          </cell>
        </row>
        <row r="13584">
          <cell r="D13584" t="str">
            <v>Sigvatr the Strong</v>
          </cell>
        </row>
        <row r="13585">
          <cell r="D13585" t="str">
            <v>Sigvatr the Strong</v>
          </cell>
        </row>
        <row r="13586">
          <cell r="D13586" t="str">
            <v>Sjoring Hard-Heart</v>
          </cell>
        </row>
        <row r="13587">
          <cell r="D13587" t="str">
            <v>Sjoring Hard-Heart</v>
          </cell>
        </row>
        <row r="13588">
          <cell r="D13588" t="str">
            <v>Sjoring Hard-Heart</v>
          </cell>
        </row>
        <row r="13589">
          <cell r="D13589" t="str">
            <v>Sjoring Hard-Heart</v>
          </cell>
        </row>
        <row r="13590">
          <cell r="D13590" t="str">
            <v>Sjoring Hard-Heart</v>
          </cell>
        </row>
        <row r="13591">
          <cell r="D13591" t="str">
            <v>Sjoring Hard-Heart</v>
          </cell>
        </row>
        <row r="13592">
          <cell r="D13592" t="str">
            <v>Sjoring Hard-Heart</v>
          </cell>
        </row>
        <row r="13593">
          <cell r="D13593" t="str">
            <v>Sjoring Hard-Heart</v>
          </cell>
        </row>
        <row r="13594">
          <cell r="D13594" t="str">
            <v>Sjoring Hard-Heart</v>
          </cell>
        </row>
        <row r="13595">
          <cell r="D13595" t="str">
            <v>Sjoring Hard-Heart</v>
          </cell>
        </row>
        <row r="13596">
          <cell r="D13596" t="str">
            <v>Sjoring Hard-Heart</v>
          </cell>
        </row>
        <row r="13597">
          <cell r="D13597" t="str">
            <v>Sjoring Hard-Heart</v>
          </cell>
        </row>
        <row r="13598">
          <cell r="D13598" t="str">
            <v>Sjoring Hard-Heart</v>
          </cell>
        </row>
        <row r="13599">
          <cell r="D13599" t="str">
            <v>Sjoring Hard-Heart</v>
          </cell>
        </row>
        <row r="13600">
          <cell r="D13600" t="str">
            <v>Sjoring Hard-Heart</v>
          </cell>
        </row>
        <row r="13601">
          <cell r="D13601" t="str">
            <v>Sjoring Hard-Heart</v>
          </cell>
        </row>
        <row r="13602">
          <cell r="D13602" t="str">
            <v>Sjoring Hard-Heart</v>
          </cell>
        </row>
        <row r="13603">
          <cell r="D13603" t="str">
            <v>Sjoring Hard-Heart</v>
          </cell>
        </row>
        <row r="13604">
          <cell r="D13604" t="str">
            <v>Sjoring Hard-Heart</v>
          </cell>
        </row>
        <row r="13605">
          <cell r="D13605" t="str">
            <v>Sjoring Hard-Heart</v>
          </cell>
        </row>
        <row r="13606">
          <cell r="D13606" t="str">
            <v>Sjoring Hard-Heart</v>
          </cell>
        </row>
        <row r="13607">
          <cell r="D13607" t="str">
            <v>Sjoring Hard-Heart</v>
          </cell>
        </row>
        <row r="13608">
          <cell r="D13608" t="str">
            <v>Sjoring Hard-Heart</v>
          </cell>
        </row>
        <row r="13609">
          <cell r="D13609" t="str">
            <v>Sjoring Hard-Heart</v>
          </cell>
        </row>
        <row r="13610">
          <cell r="D13610" t="str">
            <v>Sjoring Hard-Heart</v>
          </cell>
        </row>
        <row r="13611">
          <cell r="D13611" t="str">
            <v>Sjoring Hard-Heart</v>
          </cell>
        </row>
        <row r="13612">
          <cell r="D13612" t="str">
            <v>Sjoring Hard-Heart</v>
          </cell>
        </row>
        <row r="13613">
          <cell r="D13613" t="str">
            <v>Sjoring Hard-Heart</v>
          </cell>
        </row>
        <row r="13614">
          <cell r="D13614" t="str">
            <v>Sjoring Hard-Heart</v>
          </cell>
        </row>
        <row r="13615">
          <cell r="D13615" t="str">
            <v>Sjoring Hard-Heart</v>
          </cell>
        </row>
        <row r="13616">
          <cell r="D13616" t="str">
            <v>Sjoring Hard-Heart</v>
          </cell>
        </row>
        <row r="13617">
          <cell r="D13617" t="str">
            <v>Sjoring Hard-Heart</v>
          </cell>
        </row>
        <row r="13618">
          <cell r="D13618" t="str">
            <v>Sjorvar Horse-Mouth</v>
          </cell>
        </row>
        <row r="13619">
          <cell r="D13619" t="str">
            <v>Sjorvar Horse-Mouth</v>
          </cell>
        </row>
        <row r="13620">
          <cell r="D13620" t="str">
            <v>Sjorvar Horse-Mouth</v>
          </cell>
        </row>
        <row r="13621">
          <cell r="D13621" t="str">
            <v>Sjorvar Horse-Mouth</v>
          </cell>
        </row>
        <row r="13622">
          <cell r="D13622" t="str">
            <v>Sjorvar Horse-Mouth</v>
          </cell>
        </row>
        <row r="13623">
          <cell r="D13623" t="str">
            <v>Sjorvar Horse-Mouth</v>
          </cell>
        </row>
        <row r="13624">
          <cell r="D13624" t="str">
            <v>Sjorvar Horse-Mouth</v>
          </cell>
        </row>
        <row r="13625">
          <cell r="D13625" t="str">
            <v>Sjorvar Horse-Mouth</v>
          </cell>
        </row>
        <row r="13626">
          <cell r="D13626" t="str">
            <v>Skaal Honor Guard</v>
          </cell>
        </row>
        <row r="13627">
          <cell r="D13627" t="str">
            <v>Skjoldr Wolf-Runner</v>
          </cell>
        </row>
        <row r="13628">
          <cell r="D13628" t="str">
            <v>Skjoldr Wolf-Runner</v>
          </cell>
        </row>
        <row r="13629">
          <cell r="D13629" t="str">
            <v>Skjoldr Wolf-Runner</v>
          </cell>
        </row>
        <row r="13630">
          <cell r="D13630" t="str">
            <v>Skjoldr Wolf-Runner</v>
          </cell>
        </row>
        <row r="13631">
          <cell r="D13631" t="str">
            <v>Skjoldr Wolf-Runner</v>
          </cell>
        </row>
        <row r="13632">
          <cell r="D13632" t="str">
            <v>Skjoldr Wolf-Runner</v>
          </cell>
        </row>
        <row r="13633">
          <cell r="D13633" t="str">
            <v>Snorri</v>
          </cell>
        </row>
        <row r="13634">
          <cell r="D13634" t="str">
            <v>Snorri</v>
          </cell>
        </row>
        <row r="13635">
          <cell r="D13635" t="str">
            <v>Snorri</v>
          </cell>
        </row>
        <row r="13636">
          <cell r="D13636" t="str">
            <v>Snorri</v>
          </cell>
        </row>
        <row r="13637">
          <cell r="D13637" t="str">
            <v>Snorri</v>
          </cell>
        </row>
        <row r="13638">
          <cell r="D13638" t="str">
            <v>Snorri</v>
          </cell>
        </row>
        <row r="13639">
          <cell r="D13639" t="str">
            <v>Snorri</v>
          </cell>
        </row>
        <row r="13640">
          <cell r="D13640" t="str">
            <v>Snorri</v>
          </cell>
        </row>
        <row r="13641">
          <cell r="D13641" t="str">
            <v>Snorri</v>
          </cell>
        </row>
        <row r="13642">
          <cell r="D13642" t="str">
            <v>Snorri</v>
          </cell>
        </row>
        <row r="13643">
          <cell r="D13643" t="str">
            <v>Snorri</v>
          </cell>
        </row>
        <row r="13644">
          <cell r="D13644" t="str">
            <v>Snorri</v>
          </cell>
        </row>
        <row r="13645">
          <cell r="D13645" t="str">
            <v>Sorkvild the Raven</v>
          </cell>
        </row>
        <row r="13646">
          <cell r="D13646" t="str">
            <v>Sorkvild the Raven</v>
          </cell>
        </row>
        <row r="13647">
          <cell r="D13647" t="str">
            <v>Sorkvild the Raven</v>
          </cell>
        </row>
        <row r="13648">
          <cell r="D13648" t="str">
            <v>Sorkvild the Raven</v>
          </cell>
        </row>
        <row r="13649">
          <cell r="D13649" t="str">
            <v>Tharsten Heart-Fang</v>
          </cell>
        </row>
        <row r="13650">
          <cell r="D13650" t="str">
            <v>Tharsten Heart-Fang</v>
          </cell>
        </row>
        <row r="13651">
          <cell r="D13651" t="str">
            <v>Tharsten Heart-Fang</v>
          </cell>
        </row>
        <row r="13652">
          <cell r="D13652" t="str">
            <v>Tharsten Heart-Fang</v>
          </cell>
        </row>
        <row r="13653">
          <cell r="D13653" t="str">
            <v>Tharsten Heart-Fang</v>
          </cell>
        </row>
        <row r="13654">
          <cell r="D13654" t="str">
            <v>Tharsten Heart-Fang</v>
          </cell>
        </row>
        <row r="13655">
          <cell r="D13655" t="str">
            <v>Tharsten Heart-Fang</v>
          </cell>
        </row>
        <row r="13656">
          <cell r="D13656" t="str">
            <v>Tharsten Heart-Fang</v>
          </cell>
        </row>
        <row r="13657">
          <cell r="D13657" t="str">
            <v>Tharsten Heart-Fang</v>
          </cell>
        </row>
        <row r="13658">
          <cell r="D13658" t="str">
            <v>Tharsten Heart-Fang</v>
          </cell>
        </row>
        <row r="13659">
          <cell r="D13659" t="str">
            <v>Tharsten Heart-Fang</v>
          </cell>
        </row>
        <row r="13660">
          <cell r="D13660" t="str">
            <v>Tharsten Heart-Fang</v>
          </cell>
        </row>
        <row r="13661">
          <cell r="D13661" t="str">
            <v>Tharsten Heart-Fang</v>
          </cell>
        </row>
        <row r="13662">
          <cell r="D13662" t="str">
            <v>Tharsten Heart-Fang</v>
          </cell>
        </row>
        <row r="13663">
          <cell r="D13663" t="str">
            <v>Tharsten Heart-Fang</v>
          </cell>
        </row>
        <row r="13664">
          <cell r="D13664" t="str">
            <v>Tharsten Heart-Fang</v>
          </cell>
        </row>
        <row r="13665">
          <cell r="D13665" t="str">
            <v>Tharsten Heart-Fang</v>
          </cell>
        </row>
        <row r="13666">
          <cell r="D13666" t="str">
            <v>Tharsten Heart-Fang</v>
          </cell>
        </row>
        <row r="13667">
          <cell r="D13667" t="str">
            <v>Tharsten Heart-Fang</v>
          </cell>
        </row>
        <row r="13668">
          <cell r="D13668" t="str">
            <v>Tharsten Heart-Fang</v>
          </cell>
        </row>
        <row r="13669">
          <cell r="D13669" t="str">
            <v>Tharsten Heart-Fang</v>
          </cell>
        </row>
        <row r="13670">
          <cell r="D13670" t="str">
            <v>Tharsten Heart-Fang</v>
          </cell>
        </row>
        <row r="13671">
          <cell r="D13671" t="str">
            <v>Tharsten Heart-Fang</v>
          </cell>
        </row>
        <row r="13672">
          <cell r="D13672" t="str">
            <v>Tharsten Heart-Fang</v>
          </cell>
        </row>
        <row r="13673">
          <cell r="D13673" t="str">
            <v>Tharsten Heart-Fang</v>
          </cell>
        </row>
        <row r="13674">
          <cell r="D13674" t="str">
            <v>Tharsten Heart-Fang</v>
          </cell>
        </row>
        <row r="13675">
          <cell r="D13675" t="str">
            <v>Tharsten Heart-Fang</v>
          </cell>
        </row>
        <row r="13676">
          <cell r="D13676" t="str">
            <v>Tharsten Heart-Fang</v>
          </cell>
        </row>
        <row r="13677">
          <cell r="D13677" t="str">
            <v>Tharsten Heart-Fang</v>
          </cell>
        </row>
        <row r="13678">
          <cell r="D13678" t="str">
            <v>Tharsten Heart-Fang</v>
          </cell>
        </row>
        <row r="13679">
          <cell r="D13679" t="str">
            <v>Tharsten Heart-Fang</v>
          </cell>
        </row>
        <row r="13680">
          <cell r="D13680" t="str">
            <v>Tharsten Heart-Fang</v>
          </cell>
        </row>
        <row r="13681">
          <cell r="D13681" t="str">
            <v>Tharsten Heart-Fang</v>
          </cell>
        </row>
        <row r="13682">
          <cell r="D13682" t="str">
            <v>Tharsten Heart-Fang</v>
          </cell>
        </row>
        <row r="13683">
          <cell r="D13683" t="str">
            <v>Tharsten Heart-Fang</v>
          </cell>
        </row>
        <row r="13684">
          <cell r="D13684" t="str">
            <v>Tharsten Heart-Fang</v>
          </cell>
        </row>
        <row r="13685">
          <cell r="D13685" t="str">
            <v>Tharsten Heart-Fang</v>
          </cell>
        </row>
        <row r="13686">
          <cell r="D13686" t="str">
            <v>Tharsten Heart-Fang</v>
          </cell>
        </row>
        <row r="13687">
          <cell r="D13687" t="str">
            <v>Tharsten Heart-Fang</v>
          </cell>
        </row>
        <row r="13688">
          <cell r="D13688" t="str">
            <v>Tharsten Heart-Fang</v>
          </cell>
        </row>
        <row r="13689">
          <cell r="D13689" t="str">
            <v>Tharsten Heart-Fang</v>
          </cell>
        </row>
        <row r="13690">
          <cell r="D13690" t="str">
            <v>Tharsten Heart-Fang</v>
          </cell>
        </row>
        <row r="13691">
          <cell r="D13691" t="str">
            <v>Tharsten Heart-Fang</v>
          </cell>
        </row>
        <row r="13692">
          <cell r="D13692" t="str">
            <v>Tharsten Heart-Fang</v>
          </cell>
        </row>
        <row r="13693">
          <cell r="D13693" t="str">
            <v>Tharsten Heart-Fang</v>
          </cell>
        </row>
        <row r="13694">
          <cell r="D13694" t="str">
            <v>Tharsten Heart-Fang</v>
          </cell>
        </row>
        <row r="13695">
          <cell r="D13695" t="str">
            <v>Tharsten Heart-Fang</v>
          </cell>
        </row>
        <row r="13696">
          <cell r="D13696" t="str">
            <v>Tharsten Heart-Fang</v>
          </cell>
        </row>
        <row r="13697">
          <cell r="D13697" t="str">
            <v>Tharsten Heart-Fang</v>
          </cell>
        </row>
        <row r="13698">
          <cell r="D13698" t="str">
            <v>Tharsten Heart-Fang</v>
          </cell>
        </row>
        <row r="13699">
          <cell r="D13699" t="str">
            <v>Tharsten Heart-Fang</v>
          </cell>
        </row>
        <row r="13700">
          <cell r="D13700" t="str">
            <v>Tharsten Heart-Fang</v>
          </cell>
        </row>
        <row r="13701">
          <cell r="D13701" t="str">
            <v>Tharsten Heart-Fang</v>
          </cell>
        </row>
        <row r="13702">
          <cell r="D13702" t="str">
            <v>Tharsten Heart-Fang</v>
          </cell>
        </row>
        <row r="13703">
          <cell r="D13703" t="str">
            <v>Tharsten Heart-Fang</v>
          </cell>
        </row>
        <row r="13704">
          <cell r="D13704" t="str">
            <v>Tharsten Heart-Fang</v>
          </cell>
        </row>
        <row r="13705">
          <cell r="D13705" t="str">
            <v>Tharsten Heart-Fang</v>
          </cell>
        </row>
        <row r="13706">
          <cell r="D13706" t="str">
            <v>Tharsten Heart-Fang</v>
          </cell>
        </row>
        <row r="13707">
          <cell r="D13707" t="str">
            <v>Tharsten Heart-Fang</v>
          </cell>
        </row>
        <row r="13708">
          <cell r="D13708" t="str">
            <v>Tharsten Heart-Fang</v>
          </cell>
        </row>
        <row r="13709">
          <cell r="D13709" t="str">
            <v>Tharsten Heart-Fang</v>
          </cell>
        </row>
        <row r="13710">
          <cell r="D13710" t="str">
            <v>Tharsten Heart-Fang</v>
          </cell>
        </row>
        <row r="13711">
          <cell r="D13711" t="str">
            <v>Tharsten Heart-Fang</v>
          </cell>
        </row>
        <row r="13712">
          <cell r="D13712" t="str">
            <v>Tharsten Heart-Fang</v>
          </cell>
        </row>
        <row r="13713">
          <cell r="D13713" t="str">
            <v>Tharsten Heart-Fang</v>
          </cell>
        </row>
        <row r="13714">
          <cell r="D13714" t="str">
            <v>Tharsten Heart-Fang</v>
          </cell>
        </row>
        <row r="13715">
          <cell r="D13715" t="str">
            <v>Tharsten Heart-Fang</v>
          </cell>
        </row>
        <row r="13716">
          <cell r="D13716" t="str">
            <v>Tharsten Heart-Fang</v>
          </cell>
        </row>
        <row r="13717">
          <cell r="D13717" t="str">
            <v>Tharsten Heart-Fang</v>
          </cell>
        </row>
        <row r="13718">
          <cell r="D13718" t="str">
            <v>Tharsten Heart-Fang</v>
          </cell>
        </row>
        <row r="13719">
          <cell r="D13719" t="str">
            <v>Tharsten Heart-Fang</v>
          </cell>
        </row>
        <row r="13720">
          <cell r="D13720" t="str">
            <v>Thirsk Worker</v>
          </cell>
        </row>
        <row r="13721">
          <cell r="D13721" t="str">
            <v>Thirsk Worker</v>
          </cell>
        </row>
        <row r="13722">
          <cell r="D13722" t="str">
            <v>Thongar</v>
          </cell>
        </row>
        <row r="13723">
          <cell r="D13723" t="str">
            <v>Thormoor Gray-Wave</v>
          </cell>
        </row>
        <row r="13724">
          <cell r="D13724" t="str">
            <v>Thormoor Gray-Wave</v>
          </cell>
        </row>
        <row r="13725">
          <cell r="D13725" t="str">
            <v>Thormoor Gray-Wave</v>
          </cell>
        </row>
        <row r="13726">
          <cell r="D13726" t="str">
            <v>Thormoor Gray-Wave</v>
          </cell>
        </row>
        <row r="13727">
          <cell r="D13727" t="str">
            <v>Thormoor Gray-Wave</v>
          </cell>
        </row>
        <row r="13728">
          <cell r="D13728" t="str">
            <v>Thormoor Gray-Wave</v>
          </cell>
        </row>
        <row r="13729">
          <cell r="D13729" t="str">
            <v>Thormoor Gray-Wave</v>
          </cell>
        </row>
        <row r="13730">
          <cell r="D13730" t="str">
            <v>Thormoor Gray-Wave</v>
          </cell>
        </row>
        <row r="13731">
          <cell r="D13731" t="str">
            <v>Thormoor Gray-Wave</v>
          </cell>
        </row>
        <row r="13732">
          <cell r="D13732" t="str">
            <v>Thormoor Gray-Wave</v>
          </cell>
        </row>
        <row r="13733">
          <cell r="D13733" t="str">
            <v>Thormoor Gray-Wave</v>
          </cell>
        </row>
        <row r="13734">
          <cell r="D13734" t="str">
            <v>Thormoor Gray-Wave</v>
          </cell>
        </row>
        <row r="13735">
          <cell r="D13735" t="str">
            <v>Thormoor Gray-Wave</v>
          </cell>
        </row>
        <row r="13736">
          <cell r="D13736" t="str">
            <v>Thormoor Gray-Wave</v>
          </cell>
        </row>
        <row r="13737">
          <cell r="D13737" t="str">
            <v>Thormoor Gray-Wave</v>
          </cell>
        </row>
        <row r="13738">
          <cell r="D13738" t="str">
            <v>Thormoor Gray-Wave</v>
          </cell>
        </row>
        <row r="13739">
          <cell r="D13739" t="str">
            <v>Thormoor Gray-Wave</v>
          </cell>
        </row>
        <row r="13740">
          <cell r="D13740" t="str">
            <v>Thrud</v>
          </cell>
        </row>
        <row r="13741">
          <cell r="D13741" t="str">
            <v>Thrud</v>
          </cell>
        </row>
        <row r="13742">
          <cell r="D13742" t="str">
            <v>Thrud</v>
          </cell>
        </row>
        <row r="13743">
          <cell r="D13743" t="str">
            <v>Thrud</v>
          </cell>
        </row>
        <row r="13744">
          <cell r="D13744" t="str">
            <v>Thrud</v>
          </cell>
        </row>
        <row r="13745">
          <cell r="D13745" t="str">
            <v>Thrud</v>
          </cell>
        </row>
        <row r="13746">
          <cell r="D13746" t="str">
            <v>Thrud</v>
          </cell>
        </row>
        <row r="13747">
          <cell r="D13747" t="str">
            <v>Thrud</v>
          </cell>
        </row>
        <row r="13748">
          <cell r="D13748" t="str">
            <v>Thrud</v>
          </cell>
        </row>
        <row r="13749">
          <cell r="D13749" t="str">
            <v>Thrud</v>
          </cell>
        </row>
        <row r="13750">
          <cell r="D13750" t="str">
            <v>Thrud</v>
          </cell>
        </row>
        <row r="13751">
          <cell r="D13751" t="str">
            <v>Thrud</v>
          </cell>
        </row>
        <row r="13752">
          <cell r="D13752" t="str">
            <v>Thrud</v>
          </cell>
        </row>
        <row r="13753">
          <cell r="D13753" t="str">
            <v>Thrud</v>
          </cell>
        </row>
        <row r="13754">
          <cell r="D13754" t="str">
            <v>Thrud</v>
          </cell>
        </row>
        <row r="13755">
          <cell r="D13755" t="str">
            <v>Thrud</v>
          </cell>
        </row>
        <row r="13756">
          <cell r="D13756" t="str">
            <v>Thrud</v>
          </cell>
        </row>
        <row r="13757">
          <cell r="D13757" t="str">
            <v>Thrud</v>
          </cell>
        </row>
        <row r="13758">
          <cell r="D13758" t="str">
            <v>Toralf</v>
          </cell>
        </row>
        <row r="13759">
          <cell r="D13759" t="str">
            <v>Toralf</v>
          </cell>
        </row>
        <row r="13760">
          <cell r="D13760" t="str">
            <v>Toralf</v>
          </cell>
        </row>
        <row r="13761">
          <cell r="D13761" t="str">
            <v>Toralf</v>
          </cell>
        </row>
        <row r="13762">
          <cell r="D13762" t="str">
            <v>Toralf</v>
          </cell>
        </row>
        <row r="13763">
          <cell r="D13763" t="str">
            <v>Toralf</v>
          </cell>
        </row>
        <row r="13764">
          <cell r="D13764" t="str">
            <v>Toralf</v>
          </cell>
        </row>
        <row r="13765">
          <cell r="D13765" t="str">
            <v>Tymvaul</v>
          </cell>
        </row>
        <row r="13766">
          <cell r="D13766" t="str">
            <v>Tymvaul</v>
          </cell>
        </row>
        <row r="13767">
          <cell r="D13767" t="str">
            <v>Tymvaul</v>
          </cell>
        </row>
        <row r="13768">
          <cell r="D13768" t="str">
            <v>Tymvaul</v>
          </cell>
        </row>
        <row r="13769">
          <cell r="D13769" t="str">
            <v>Tymvaul</v>
          </cell>
        </row>
        <row r="13770">
          <cell r="D13770" t="str">
            <v>Tymvaul</v>
          </cell>
        </row>
        <row r="13771">
          <cell r="D13771" t="str">
            <v>Tymvaul</v>
          </cell>
        </row>
        <row r="13772">
          <cell r="D13772" t="str">
            <v>Tymvaul</v>
          </cell>
        </row>
        <row r="13773">
          <cell r="D13773" t="str">
            <v>Tymvaul</v>
          </cell>
        </row>
        <row r="13774">
          <cell r="D13774" t="str">
            <v>Tymvaul</v>
          </cell>
        </row>
        <row r="13775">
          <cell r="D13775" t="str">
            <v>Ulfgar the Unending</v>
          </cell>
        </row>
        <row r="13776">
          <cell r="D13776" t="str">
            <v>Ulfgar the Unending</v>
          </cell>
        </row>
        <row r="13777">
          <cell r="D13777" t="str">
            <v>Ulfgar the Unending</v>
          </cell>
        </row>
        <row r="13778">
          <cell r="D13778" t="str">
            <v>Ulfgar the Unending</v>
          </cell>
        </row>
        <row r="13779">
          <cell r="D13779" t="str">
            <v>Ulfgar the Unending</v>
          </cell>
        </row>
        <row r="13780">
          <cell r="D13780" t="str">
            <v>Ulfgar the Unending</v>
          </cell>
        </row>
        <row r="13781">
          <cell r="D13781" t="str">
            <v>Ulfgar the Unending</v>
          </cell>
        </row>
        <row r="13782">
          <cell r="D13782" t="str">
            <v>Ulfgar the Unending</v>
          </cell>
        </row>
        <row r="13783">
          <cell r="D13783" t="str">
            <v>Ulfgar the Unending</v>
          </cell>
        </row>
        <row r="13784">
          <cell r="D13784" t="str">
            <v>Ulfgar the Unending</v>
          </cell>
        </row>
        <row r="13785">
          <cell r="D13785" t="str">
            <v>Ulfgar the Unending</v>
          </cell>
        </row>
        <row r="13786">
          <cell r="D13786" t="str">
            <v>Ulfgar the Unending</v>
          </cell>
        </row>
        <row r="13787">
          <cell r="D13787" t="str">
            <v>Ulfgar the Unending</v>
          </cell>
        </row>
        <row r="13788">
          <cell r="D13788" t="str">
            <v>Ulfgar the Unending</v>
          </cell>
        </row>
        <row r="13789">
          <cell r="D13789" t="str">
            <v>Ulfgar the Unending</v>
          </cell>
        </row>
        <row r="13790">
          <cell r="D13790" t="str">
            <v>Ulfgar the Unending</v>
          </cell>
        </row>
        <row r="13791">
          <cell r="D13791" t="str">
            <v>Ulfgar the Unending</v>
          </cell>
        </row>
        <row r="13792">
          <cell r="D13792" t="str">
            <v>Ulfgar the Unending</v>
          </cell>
        </row>
        <row r="13793">
          <cell r="D13793" t="str">
            <v>Ulfgar the Unending</v>
          </cell>
        </row>
        <row r="13794">
          <cell r="D13794" t="str">
            <v>Ulfgar the Unending</v>
          </cell>
        </row>
        <row r="13795">
          <cell r="D13795" t="str">
            <v>Ulfgar the Unending</v>
          </cell>
        </row>
        <row r="13796">
          <cell r="D13796" t="str">
            <v>Uncle Sweetshare</v>
          </cell>
        </row>
        <row r="13797">
          <cell r="D13797" t="str">
            <v>Uncle Sweetshare</v>
          </cell>
        </row>
        <row r="13798">
          <cell r="D13798" t="str">
            <v>Uncle Sweetshare</v>
          </cell>
        </row>
        <row r="13799">
          <cell r="D13799" t="str">
            <v>Uncle Sweetshare</v>
          </cell>
        </row>
        <row r="13800">
          <cell r="D13800" t="str">
            <v>Uncle Sweetshare</v>
          </cell>
        </row>
        <row r="13801">
          <cell r="D13801" t="str">
            <v>Uncle Sweetshare</v>
          </cell>
        </row>
        <row r="13802">
          <cell r="D13802" t="str">
            <v>Uncle Sweetshare</v>
          </cell>
        </row>
        <row r="13803">
          <cell r="D13803" t="str">
            <v>Uncle Sweetshare</v>
          </cell>
        </row>
        <row r="13804">
          <cell r="D13804" t="str">
            <v>Uncle Sweetshare</v>
          </cell>
        </row>
        <row r="13805">
          <cell r="D13805" t="str">
            <v>Uncle Sweetshare</v>
          </cell>
        </row>
        <row r="13806">
          <cell r="D13806" t="str">
            <v>Valgeir</v>
          </cell>
        </row>
        <row r="13807">
          <cell r="D13807" t="str">
            <v>Valgeir</v>
          </cell>
        </row>
        <row r="13808">
          <cell r="D13808" t="str">
            <v>Valgeir</v>
          </cell>
        </row>
        <row r="13809">
          <cell r="D13809" t="str">
            <v>Valgeir</v>
          </cell>
        </row>
        <row r="13810">
          <cell r="D13810" t="str">
            <v>Valgeir</v>
          </cell>
        </row>
        <row r="13811">
          <cell r="D13811" t="str">
            <v>Valgeir</v>
          </cell>
        </row>
        <row r="13812">
          <cell r="D13812" t="str">
            <v>Velfred the Outlaw</v>
          </cell>
        </row>
        <row r="13813">
          <cell r="D13813" t="str">
            <v>Velfred the Outlaw</v>
          </cell>
        </row>
        <row r="13814">
          <cell r="D13814" t="str">
            <v>Velfred the Outlaw</v>
          </cell>
        </row>
        <row r="13815">
          <cell r="D13815" t="str">
            <v>Velfred the Outlaw</v>
          </cell>
        </row>
        <row r="13816">
          <cell r="D13816" t="str">
            <v>Velfred the Outlaw</v>
          </cell>
        </row>
        <row r="13817">
          <cell r="D13817" t="str">
            <v>Velfred the Outlaw</v>
          </cell>
        </row>
        <row r="13818">
          <cell r="D13818" t="str">
            <v>Yngling Half-Troll</v>
          </cell>
        </row>
        <row r="13819">
          <cell r="D13819" t="str">
            <v>Yngling Half-Troll</v>
          </cell>
        </row>
        <row r="13820">
          <cell r="D13820" t="str">
            <v>Yngling Half-Troll</v>
          </cell>
        </row>
        <row r="13821">
          <cell r="D13821" t="str">
            <v>Yngling Half-Troll</v>
          </cell>
        </row>
        <row r="13822">
          <cell r="D13822" t="str">
            <v>Yngling Half-Troll</v>
          </cell>
        </row>
        <row r="13823">
          <cell r="D13823" t="str">
            <v>Yngling Half-Troll</v>
          </cell>
        </row>
        <row r="13824">
          <cell r="D13824" t="str">
            <v>Yngling Half-Troll</v>
          </cell>
        </row>
        <row r="13825">
          <cell r="D13825" t="str">
            <v>Yngling Half-Troll</v>
          </cell>
        </row>
        <row r="13826">
          <cell r="D13826" t="str">
            <v>Yngling Half-Troll</v>
          </cell>
        </row>
        <row r="13827">
          <cell r="D13827" t="str">
            <v>Yngling Half-Troll</v>
          </cell>
        </row>
        <row r="13828">
          <cell r="D13828" t="str">
            <v>Yngling Half-Troll</v>
          </cell>
        </row>
        <row r="13829">
          <cell r="D13829" t="str">
            <v>Yngling Half-Troll</v>
          </cell>
        </row>
        <row r="13830">
          <cell r="D13830" t="str">
            <v>Yngling Half-Troll</v>
          </cell>
        </row>
        <row r="13831">
          <cell r="D13831" t="str">
            <v>Yngling Half-Troll</v>
          </cell>
        </row>
        <row r="13832">
          <cell r="D13832" t="str">
            <v>Yngling Half-Troll</v>
          </cell>
        </row>
        <row r="13833">
          <cell r="D13833" t="str">
            <v>Yngling Half-Troll</v>
          </cell>
        </row>
        <row r="13834">
          <cell r="D13834" t="str">
            <v>Yngling Half-Troll</v>
          </cell>
        </row>
        <row r="13835">
          <cell r="D13835" t="str">
            <v>Yngling Half-Troll</v>
          </cell>
        </row>
        <row r="13836">
          <cell r="D13836" t="str">
            <v>Yngling Half-Troll</v>
          </cell>
        </row>
        <row r="13837">
          <cell r="D13837" t="str">
            <v>Yngling Half-Troll</v>
          </cell>
        </row>
        <row r="13838">
          <cell r="D13838" t="str">
            <v>Yngling Half-Troll</v>
          </cell>
        </row>
        <row r="13839">
          <cell r="D13839" t="str">
            <v>Yngling Half-Troll</v>
          </cell>
        </row>
        <row r="13840">
          <cell r="D13840" t="str">
            <v>Yngling Half-Troll</v>
          </cell>
        </row>
        <row r="13841">
          <cell r="D13841" t="str">
            <v>Yngling Half-Troll</v>
          </cell>
        </row>
        <row r="13842">
          <cell r="D13842" t="str">
            <v>Yngling Half-Troll</v>
          </cell>
        </row>
        <row r="13843">
          <cell r="D13843" t="str">
            <v>Yngling Half-Troll</v>
          </cell>
        </row>
        <row r="13844">
          <cell r="D13844" t="str">
            <v>Yngling Half-Troll</v>
          </cell>
        </row>
        <row r="13845">
          <cell r="D13845" t="str">
            <v>Yngling Half-Troll</v>
          </cell>
        </row>
        <row r="13846">
          <cell r="D13846" t="str">
            <v>Yngling Half-Troll</v>
          </cell>
        </row>
        <row r="13847">
          <cell r="D13847" t="str">
            <v>Bashuk gra-Bat</v>
          </cell>
        </row>
        <row r="13848">
          <cell r="D13848" t="str">
            <v>Bashuk gra-Bat</v>
          </cell>
        </row>
        <row r="13849">
          <cell r="D13849" t="str">
            <v>Bashuk gra-Bat</v>
          </cell>
        </row>
        <row r="13850">
          <cell r="D13850" t="str">
            <v>Bashuk gra-Bat</v>
          </cell>
        </row>
        <row r="13851">
          <cell r="D13851" t="str">
            <v>Bashuk gra-Bat</v>
          </cell>
        </row>
        <row r="13852">
          <cell r="D13852" t="str">
            <v>Bugdurash gra-Gashel</v>
          </cell>
        </row>
        <row r="13853">
          <cell r="D13853" t="str">
            <v>Bulfim gra-Shugarz</v>
          </cell>
        </row>
        <row r="13854">
          <cell r="D13854" t="str">
            <v>Bulfim gra-Shugarz</v>
          </cell>
        </row>
        <row r="13855">
          <cell r="D13855" t="str">
            <v>Bulfim gra-Shugarz</v>
          </cell>
        </row>
        <row r="13856">
          <cell r="D13856" t="str">
            <v>Bulfim gra-Shugarz</v>
          </cell>
        </row>
        <row r="13857">
          <cell r="D13857" t="str">
            <v>Bulfim gra-Shugarz</v>
          </cell>
        </row>
        <row r="13858">
          <cell r="D13858" t="str">
            <v>Bulfim gra-Shugarz</v>
          </cell>
        </row>
        <row r="13859">
          <cell r="D13859" t="str">
            <v>Bulfim gra-Shugarz</v>
          </cell>
        </row>
        <row r="13860">
          <cell r="D13860" t="str">
            <v>Bulfim gra-Shugarz</v>
          </cell>
        </row>
        <row r="13861">
          <cell r="D13861" t="str">
            <v>Bulfim gra-Shugarz</v>
          </cell>
        </row>
        <row r="13862">
          <cell r="D13862" t="str">
            <v>Bulfim gra-Shugarz</v>
          </cell>
        </row>
        <row r="13863">
          <cell r="D13863" t="str">
            <v>Bulfim gra-Shugarz</v>
          </cell>
        </row>
        <row r="13864">
          <cell r="D13864" t="str">
            <v>Dura gra-Bol</v>
          </cell>
        </row>
        <row r="13865">
          <cell r="D13865" t="str">
            <v>Gashnakh gra-Mughol</v>
          </cell>
        </row>
        <row r="13866">
          <cell r="D13866" t="str">
            <v>Gashnakh gra-Mughol</v>
          </cell>
        </row>
        <row r="13867">
          <cell r="D13867" t="str">
            <v>Gashnakh gra-Mughol</v>
          </cell>
        </row>
        <row r="13868">
          <cell r="D13868" t="str">
            <v>Gashnakh gra-Mughol</v>
          </cell>
        </row>
        <row r="13869">
          <cell r="D13869" t="str">
            <v>Ragash gra-Shuzgub</v>
          </cell>
        </row>
        <row r="13870">
          <cell r="D13870" t="str">
            <v>Ragash gra-Shuzgub</v>
          </cell>
        </row>
        <row r="13871">
          <cell r="D13871" t="str">
            <v>Ragash gra-Shuzgub</v>
          </cell>
        </row>
        <row r="13872">
          <cell r="D13872" t="str">
            <v>Ragash gra-Shuzgub</v>
          </cell>
        </row>
        <row r="13873">
          <cell r="D13873" t="str">
            <v>Ragash gra-Shuzgub</v>
          </cell>
        </row>
        <row r="13874">
          <cell r="D13874" t="str">
            <v>Ragash gra-Shuzgub</v>
          </cell>
        </row>
        <row r="13875">
          <cell r="D13875" t="str">
            <v>Ragash gra-Shuzgub</v>
          </cell>
        </row>
        <row r="13876">
          <cell r="D13876" t="str">
            <v>Ragash gra-Shuzgub</v>
          </cell>
        </row>
        <row r="13877">
          <cell r="D13877" t="str">
            <v>Ragash gra-Shuzgub</v>
          </cell>
        </row>
        <row r="13878">
          <cell r="D13878" t="str">
            <v>Ragash gra-Shuzgub</v>
          </cell>
        </row>
        <row r="13879">
          <cell r="D13879" t="str">
            <v>Ragash gra-Shuzgub</v>
          </cell>
        </row>
        <row r="13880">
          <cell r="D13880" t="str">
            <v>Ragash gra-Shuzgub</v>
          </cell>
        </row>
        <row r="13881">
          <cell r="D13881" t="str">
            <v>Ragash gra-Shuzgub</v>
          </cell>
        </row>
        <row r="13882">
          <cell r="D13882" t="str">
            <v>Rulfim gra-Ogdub</v>
          </cell>
        </row>
        <row r="13883">
          <cell r="D13883" t="str">
            <v>Shadbak gra-Burbug</v>
          </cell>
        </row>
        <row r="13884">
          <cell r="D13884" t="str">
            <v>Shadbak gra-Burbug</v>
          </cell>
        </row>
        <row r="13885">
          <cell r="D13885" t="str">
            <v>Shadbak gra-Burbug</v>
          </cell>
        </row>
        <row r="13886">
          <cell r="D13886" t="str">
            <v>Shadbak gra-Burbug</v>
          </cell>
        </row>
        <row r="13887">
          <cell r="D13887" t="str">
            <v>Shadbak gra-Burbug</v>
          </cell>
        </row>
        <row r="13888">
          <cell r="D13888" t="str">
            <v>Shadbak gra-Burbug</v>
          </cell>
        </row>
        <row r="13889">
          <cell r="D13889" t="str">
            <v>Shadbak gra-Burbug</v>
          </cell>
        </row>
        <row r="13890">
          <cell r="D13890" t="str">
            <v>Sharn gra-Muzgob</v>
          </cell>
        </row>
        <row r="13891">
          <cell r="D13891" t="str">
            <v>Sharn gra-Muzgob</v>
          </cell>
        </row>
        <row r="13892">
          <cell r="D13892" t="str">
            <v>Sharn gra-Muzgob</v>
          </cell>
        </row>
        <row r="13893">
          <cell r="D13893" t="str">
            <v>Sharn gra-Muzgob</v>
          </cell>
        </row>
        <row r="13894">
          <cell r="D13894" t="str">
            <v>Sharn gra-Muzgob</v>
          </cell>
        </row>
        <row r="13895">
          <cell r="D13895" t="str">
            <v>Sharn gra-Muzgob</v>
          </cell>
        </row>
        <row r="13896">
          <cell r="D13896" t="str">
            <v>Sharn gra-Muzgob</v>
          </cell>
        </row>
        <row r="13897">
          <cell r="D13897" t="str">
            <v>Sharn gra-Muzgob</v>
          </cell>
        </row>
        <row r="13898">
          <cell r="D13898" t="str">
            <v>Sharn gra-Muzgob</v>
          </cell>
        </row>
        <row r="13899">
          <cell r="D13899" t="str">
            <v>Sharn gra-Muzgob</v>
          </cell>
        </row>
        <row r="13900">
          <cell r="D13900" t="str">
            <v>Sharn gra-Muzgob</v>
          </cell>
        </row>
        <row r="13901">
          <cell r="D13901" t="str">
            <v>Sharn gra-Muzgob</v>
          </cell>
        </row>
        <row r="13902">
          <cell r="D13902" t="str">
            <v>Sharn gra-Muzgob</v>
          </cell>
        </row>
        <row r="13903">
          <cell r="D13903" t="str">
            <v>Sharn gra-Muzgob</v>
          </cell>
        </row>
        <row r="13904">
          <cell r="D13904" t="str">
            <v>Sharn gra-Muzgob</v>
          </cell>
        </row>
        <row r="13905">
          <cell r="D13905" t="str">
            <v>Sharn gra-Muzgob</v>
          </cell>
        </row>
        <row r="13906">
          <cell r="D13906" t="str">
            <v>Sharn gra-Muzgob</v>
          </cell>
        </row>
        <row r="13907">
          <cell r="D13907" t="str">
            <v>Sharn gra-Muzgob</v>
          </cell>
        </row>
        <row r="13908">
          <cell r="D13908" t="str">
            <v>Sharn gra-Muzgob</v>
          </cell>
        </row>
        <row r="13909">
          <cell r="D13909" t="str">
            <v>Sharn gra-Muzgob</v>
          </cell>
        </row>
        <row r="13910">
          <cell r="D13910" t="str">
            <v>Sharn gra-Muzgob</v>
          </cell>
        </row>
        <row r="13911">
          <cell r="D13911" t="str">
            <v>Sharn gra-Muzgob</v>
          </cell>
        </row>
        <row r="13912">
          <cell r="D13912" t="str">
            <v>Sharn gra-Muzgob</v>
          </cell>
        </row>
        <row r="13913">
          <cell r="D13913" t="str">
            <v>Sharn gra-Muzgob</v>
          </cell>
        </row>
        <row r="13914">
          <cell r="D13914" t="str">
            <v>Sharn gra-Muzgob</v>
          </cell>
        </row>
        <row r="13915">
          <cell r="D13915" t="str">
            <v>Sharn gra-Muzgob</v>
          </cell>
        </row>
        <row r="13916">
          <cell r="D13916" t="str">
            <v>Sharn gra-Muzgob</v>
          </cell>
        </row>
        <row r="13917">
          <cell r="D13917" t="str">
            <v>Sharn gra-Muzgob</v>
          </cell>
        </row>
        <row r="13918">
          <cell r="D13918" t="str">
            <v>Sharn gra-Muzgob</v>
          </cell>
        </row>
        <row r="13919">
          <cell r="D13919" t="str">
            <v>Sharn gra-Muzgob</v>
          </cell>
        </row>
        <row r="13920">
          <cell r="D13920" t="str">
            <v>Sharn gra-Muzgob</v>
          </cell>
        </row>
        <row r="13921">
          <cell r="D13921" t="str">
            <v>Sharn gra-Muzgob</v>
          </cell>
        </row>
        <row r="13922">
          <cell r="D13922" t="str">
            <v>Sharn gra-Muzgob</v>
          </cell>
        </row>
        <row r="13923">
          <cell r="D13923" t="str">
            <v>Sharn gra-Muzgob</v>
          </cell>
        </row>
        <row r="13924">
          <cell r="D13924" t="str">
            <v>Sharn gra-Muzgob</v>
          </cell>
        </row>
        <row r="13925">
          <cell r="D13925" t="str">
            <v>Bakh gro-Sham</v>
          </cell>
        </row>
        <row r="13926">
          <cell r="D13926" t="str">
            <v>Bakh gro-Sham</v>
          </cell>
        </row>
        <row r="13927">
          <cell r="D13927" t="str">
            <v>Bakh gro-Sham</v>
          </cell>
        </row>
        <row r="13928">
          <cell r="D13928" t="str">
            <v>Bakh gro-Sham</v>
          </cell>
        </row>
        <row r="13929">
          <cell r="D13929" t="str">
            <v>Bakh gro-Sham</v>
          </cell>
        </row>
        <row r="13930">
          <cell r="D13930" t="str">
            <v>Bakh gro-Sham</v>
          </cell>
        </row>
        <row r="13931">
          <cell r="D13931" t="str">
            <v>Bakh gro-Sham</v>
          </cell>
        </row>
        <row r="13932">
          <cell r="D13932" t="str">
            <v>Bakh gro-Sham</v>
          </cell>
        </row>
        <row r="13933">
          <cell r="D13933" t="str">
            <v>Bashag gro-Snagdu</v>
          </cell>
        </row>
        <row r="13934">
          <cell r="D13934" t="str">
            <v>Bugdul gro-Kharbush</v>
          </cell>
        </row>
        <row r="13935">
          <cell r="D13935" t="str">
            <v>Bugdul gro-Kharbush</v>
          </cell>
        </row>
        <row r="13936">
          <cell r="D13936" t="str">
            <v>Bugdul gro-Kharbush</v>
          </cell>
        </row>
        <row r="13937">
          <cell r="D13937" t="str">
            <v>Bugdul gro-Kharbush</v>
          </cell>
        </row>
        <row r="13938">
          <cell r="D13938" t="str">
            <v>Bugdul gro-Kharbush</v>
          </cell>
        </row>
        <row r="13939">
          <cell r="D13939" t="str">
            <v>Bugrol gro-Bagul</v>
          </cell>
        </row>
        <row r="13940">
          <cell r="D13940" t="str">
            <v>Bugrol gro-Bagul</v>
          </cell>
        </row>
        <row r="13941">
          <cell r="D13941" t="str">
            <v>Bugrol gro-Bagul</v>
          </cell>
        </row>
        <row r="13942">
          <cell r="D13942" t="str">
            <v>Bugrol gro-Bagul</v>
          </cell>
        </row>
        <row r="13943">
          <cell r="D13943" t="str">
            <v>Bugrol gro-Bagul</v>
          </cell>
        </row>
        <row r="13944">
          <cell r="D13944" t="str">
            <v>Bugrol gro-Bagul</v>
          </cell>
        </row>
        <row r="13945">
          <cell r="D13945" t="str">
            <v>Bugrol gro-Bagul</v>
          </cell>
        </row>
        <row r="13946">
          <cell r="D13946" t="str">
            <v>Bugrol gro-Bagul</v>
          </cell>
        </row>
        <row r="13947">
          <cell r="D13947" t="str">
            <v>Bugrol gro-Bagul</v>
          </cell>
        </row>
        <row r="13948">
          <cell r="D13948" t="str">
            <v>Bugrol gro-Bagul</v>
          </cell>
        </row>
        <row r="13949">
          <cell r="D13949" t="str">
            <v>Bugrol gro-Bagul</v>
          </cell>
        </row>
        <row r="13950">
          <cell r="D13950" t="str">
            <v>Bugrol gro-Bagul</v>
          </cell>
        </row>
        <row r="13951">
          <cell r="D13951" t="str">
            <v>Bugrol gro-Bagul</v>
          </cell>
        </row>
        <row r="13952">
          <cell r="D13952" t="str">
            <v>Bugrol gro-Bagul</v>
          </cell>
        </row>
        <row r="13953">
          <cell r="D13953" t="str">
            <v>Chaplain Ogrul</v>
          </cell>
        </row>
        <row r="13954">
          <cell r="D13954" t="str">
            <v>Chaplain Ogrul</v>
          </cell>
        </row>
        <row r="13955">
          <cell r="D13955" t="str">
            <v>Chaplain Ogrul</v>
          </cell>
        </row>
        <row r="13956">
          <cell r="D13956" t="str">
            <v>Chaplain Ogrul</v>
          </cell>
        </row>
        <row r="13957">
          <cell r="D13957" t="str">
            <v>Chaplain Ogrul</v>
          </cell>
        </row>
        <row r="13958">
          <cell r="D13958" t="str">
            <v>Chaplain Ogrul</v>
          </cell>
        </row>
        <row r="13959">
          <cell r="D13959" t="str">
            <v>Chaplain Ogrul</v>
          </cell>
        </row>
        <row r="13960">
          <cell r="D13960" t="str">
            <v>Chaplain Ogrul</v>
          </cell>
        </row>
        <row r="13961">
          <cell r="D13961" t="str">
            <v>Chaplain Ogrul</v>
          </cell>
        </row>
        <row r="13962">
          <cell r="D13962" t="str">
            <v>Chaplain Ogrul</v>
          </cell>
        </row>
        <row r="13963">
          <cell r="D13963" t="str">
            <v>Chaplain Ogrul</v>
          </cell>
        </row>
        <row r="13964">
          <cell r="D13964" t="str">
            <v>Chaplain Ogrul</v>
          </cell>
        </row>
        <row r="13965">
          <cell r="D13965" t="str">
            <v>Chaplain Ogrul</v>
          </cell>
        </row>
        <row r="13966">
          <cell r="D13966" t="str">
            <v>Chaplain Ogrul</v>
          </cell>
        </row>
        <row r="13967">
          <cell r="D13967" t="str">
            <v>Dular gro-Buzga</v>
          </cell>
        </row>
        <row r="13968">
          <cell r="D13968" t="str">
            <v>Dular gro-Buzga</v>
          </cell>
        </row>
        <row r="13969">
          <cell r="D13969" t="str">
            <v>Dular gro-Buzga</v>
          </cell>
        </row>
        <row r="13970">
          <cell r="D13970" t="str">
            <v>Duma gro-Lag</v>
          </cell>
        </row>
        <row r="13971">
          <cell r="D13971" t="str">
            <v>Duma gro-Lag</v>
          </cell>
        </row>
        <row r="13972">
          <cell r="D13972" t="str">
            <v>Duma gro-Lag</v>
          </cell>
        </row>
        <row r="13973">
          <cell r="D13973" t="str">
            <v>Duma gro-Lag</v>
          </cell>
        </row>
        <row r="13974">
          <cell r="D13974" t="str">
            <v>Duma gro-Lag</v>
          </cell>
        </row>
        <row r="13975">
          <cell r="D13975" t="str">
            <v>Duma gro-Lag</v>
          </cell>
        </row>
        <row r="13976">
          <cell r="D13976" t="str">
            <v>Duma gro-Lag</v>
          </cell>
        </row>
        <row r="13977">
          <cell r="D13977" t="str">
            <v>Duma gro-Lag</v>
          </cell>
        </row>
        <row r="13978">
          <cell r="D13978" t="str">
            <v>Duma gro-Lag</v>
          </cell>
        </row>
        <row r="13979">
          <cell r="D13979" t="str">
            <v>Duma gro-Lag</v>
          </cell>
        </row>
        <row r="13980">
          <cell r="D13980" t="str">
            <v>Duma gro-Lag</v>
          </cell>
        </row>
        <row r="13981">
          <cell r="D13981" t="str">
            <v>Duma gro-Lag</v>
          </cell>
        </row>
        <row r="13982">
          <cell r="D13982" t="str">
            <v>Duma gro-Lag</v>
          </cell>
        </row>
        <row r="13983">
          <cell r="D13983" t="str">
            <v>Duma gro-Lag</v>
          </cell>
        </row>
        <row r="13984">
          <cell r="D13984" t="str">
            <v>Duma gro-Lag</v>
          </cell>
        </row>
        <row r="13985">
          <cell r="D13985" t="str">
            <v>Duma gro-Lag</v>
          </cell>
        </row>
        <row r="13986">
          <cell r="D13986" t="str">
            <v>Duma gro-Lag</v>
          </cell>
        </row>
        <row r="13987">
          <cell r="D13987" t="str">
            <v>Dumbuk gro-Bolak</v>
          </cell>
        </row>
        <row r="13988">
          <cell r="D13988" t="str">
            <v>Dumbuk gro-Bolak</v>
          </cell>
        </row>
        <row r="13989">
          <cell r="D13989" t="str">
            <v>Dumbuk gro-Bolak</v>
          </cell>
        </row>
        <row r="13990">
          <cell r="D13990" t="str">
            <v>Dumbuk gro-Bolak</v>
          </cell>
        </row>
        <row r="13991">
          <cell r="D13991" t="str">
            <v>Dumbuk gro-Bolak</v>
          </cell>
        </row>
        <row r="13992">
          <cell r="D13992" t="str">
            <v>Dumbuk gro-Bolak</v>
          </cell>
        </row>
        <row r="13993">
          <cell r="D13993" t="str">
            <v>Dumbuk gro-Bolak</v>
          </cell>
        </row>
        <row r="13994">
          <cell r="D13994" t="str">
            <v>Dumbuk gro-Bolak</v>
          </cell>
        </row>
        <row r="13995">
          <cell r="D13995" t="str">
            <v>Dumbuk gro-Bolak</v>
          </cell>
        </row>
        <row r="13996">
          <cell r="D13996" t="str">
            <v>Dumbuk gro-Bolak</v>
          </cell>
        </row>
        <row r="13997">
          <cell r="D13997" t="str">
            <v>Dumbuk gro-Bolak</v>
          </cell>
        </row>
        <row r="13998">
          <cell r="D13998" t="str">
            <v>Dumbuk gro-Bolak</v>
          </cell>
        </row>
        <row r="13999">
          <cell r="D13999" t="str">
            <v>Durbul gro-Rush</v>
          </cell>
        </row>
        <row r="14000">
          <cell r="D14000" t="str">
            <v>Durbul gro-Rush</v>
          </cell>
        </row>
        <row r="14001">
          <cell r="D14001" t="str">
            <v>Durbul gro-Rush</v>
          </cell>
        </row>
        <row r="14002">
          <cell r="D14002" t="str">
            <v>Durbul gro-Rush</v>
          </cell>
        </row>
        <row r="14003">
          <cell r="D14003" t="str">
            <v>Garothmuk gro-Muzgub</v>
          </cell>
        </row>
        <row r="14004">
          <cell r="D14004" t="str">
            <v>Garothmuk gro-Muzgub</v>
          </cell>
        </row>
        <row r="14005">
          <cell r="D14005" t="str">
            <v>Garothmuk gro-Muzgub</v>
          </cell>
        </row>
        <row r="14006">
          <cell r="D14006" t="str">
            <v>Garothmuk gro-Muzgub</v>
          </cell>
        </row>
        <row r="14007">
          <cell r="D14007" t="str">
            <v>Garothmuk gro-Muzgub</v>
          </cell>
        </row>
        <row r="14008">
          <cell r="D14008" t="str">
            <v>Garothmuk gro-Muzgub</v>
          </cell>
        </row>
        <row r="14009">
          <cell r="D14009" t="str">
            <v>Garothmuk gro-Muzgub</v>
          </cell>
        </row>
        <row r="14010">
          <cell r="D14010" t="str">
            <v>Garothmuk gro-Muzgub</v>
          </cell>
        </row>
        <row r="14011">
          <cell r="D14011" t="str">
            <v>Garothmuk gro-Muzgub</v>
          </cell>
        </row>
        <row r="14012">
          <cell r="D14012" t="str">
            <v>Garothmuk gro-Muzgub</v>
          </cell>
        </row>
        <row r="14013">
          <cell r="D14013" t="str">
            <v>Garothmuk gro-Muzgub</v>
          </cell>
        </row>
        <row r="14014">
          <cell r="D14014" t="str">
            <v>Garothmuk gro-Muzgub</v>
          </cell>
        </row>
        <row r="14015">
          <cell r="D14015" t="str">
            <v>Garothmuk gro-Muzgub</v>
          </cell>
        </row>
        <row r="14016">
          <cell r="D14016" t="str">
            <v>Garothmuk gro-Muzgub</v>
          </cell>
        </row>
        <row r="14017">
          <cell r="D14017" t="str">
            <v>Garothmuk gro-Muzgub</v>
          </cell>
        </row>
        <row r="14018">
          <cell r="D14018" t="str">
            <v>Garothmuk gro-Muzgub</v>
          </cell>
        </row>
        <row r="14019">
          <cell r="D14019" t="str">
            <v>Garothmuk gro-Muzgub</v>
          </cell>
        </row>
        <row r="14020">
          <cell r="D14020" t="str">
            <v>Garothmuk gro-Muzgub</v>
          </cell>
        </row>
        <row r="14021">
          <cell r="D14021" t="str">
            <v>Garothmuk gro-Muzgub</v>
          </cell>
        </row>
        <row r="14022">
          <cell r="D14022" t="str">
            <v>Garothmuk gro-Muzgub</v>
          </cell>
        </row>
        <row r="14023">
          <cell r="D14023" t="str">
            <v>Garothmuk gro-Muzgub</v>
          </cell>
        </row>
        <row r="14024">
          <cell r="D14024" t="str">
            <v>Garothmuk gro-Muzgub</v>
          </cell>
        </row>
        <row r="14025">
          <cell r="D14025" t="str">
            <v>Garothmuk gro-Muzgub</v>
          </cell>
        </row>
        <row r="14026">
          <cell r="D14026" t="str">
            <v>Garothmuk gro-Muzgub</v>
          </cell>
        </row>
        <row r="14027">
          <cell r="D14027" t="str">
            <v>Garothmuk gro-Muzgub</v>
          </cell>
        </row>
        <row r="14028">
          <cell r="D14028" t="str">
            <v>Garothmuk gro-Muzgub</v>
          </cell>
        </row>
        <row r="14029">
          <cell r="D14029" t="str">
            <v>Garothmuk gro-Muzgub</v>
          </cell>
        </row>
        <row r="14030">
          <cell r="D14030" t="str">
            <v>Garothmuk gro-Muzgub</v>
          </cell>
        </row>
        <row r="14031">
          <cell r="D14031" t="str">
            <v>Garothmuk gro-Muzgub</v>
          </cell>
        </row>
        <row r="14032">
          <cell r="D14032" t="str">
            <v>Garothmuk gro-Muzgub</v>
          </cell>
        </row>
        <row r="14033">
          <cell r="D14033" t="str">
            <v>Garothmuk gro-Muzgub</v>
          </cell>
        </row>
        <row r="14034">
          <cell r="D14034" t="str">
            <v>Garothmuk gro-Muzgub</v>
          </cell>
        </row>
        <row r="14035">
          <cell r="D14035" t="str">
            <v>Garothmuk gro-Muzgub</v>
          </cell>
        </row>
        <row r="14036">
          <cell r="D14036" t="str">
            <v>Garothmuk gro-Muzgub</v>
          </cell>
        </row>
        <row r="14037">
          <cell r="D14037" t="str">
            <v>Garothmuk gro-Muzgub</v>
          </cell>
        </row>
        <row r="14038">
          <cell r="D14038" t="str">
            <v>Garothmuk gro-Muzgub</v>
          </cell>
        </row>
        <row r="14039">
          <cell r="D14039" t="str">
            <v>Garothmuk gro-Muzgub</v>
          </cell>
        </row>
        <row r="14040">
          <cell r="D14040" t="str">
            <v>Garothmuk gro-Muzgub</v>
          </cell>
        </row>
        <row r="14041">
          <cell r="D14041" t="str">
            <v>Garothmuk gro-Muzgub</v>
          </cell>
        </row>
        <row r="14042">
          <cell r="D14042" t="str">
            <v>Garothmuk gro-Muzgub</v>
          </cell>
        </row>
        <row r="14043">
          <cell r="D14043" t="str">
            <v>Garothmuk gro-Muzgub</v>
          </cell>
        </row>
        <row r="14044">
          <cell r="D14044" t="str">
            <v>Garothmuk gro-Muzgub</v>
          </cell>
        </row>
        <row r="14045">
          <cell r="D14045" t="str">
            <v>Garothmuk gro-Muzgub</v>
          </cell>
        </row>
        <row r="14046">
          <cell r="D14046" t="str">
            <v>Garothmuk gro-Muzgub</v>
          </cell>
        </row>
        <row r="14047">
          <cell r="D14047" t="str">
            <v>Garothmuk gro-Muzgub</v>
          </cell>
        </row>
        <row r="14048">
          <cell r="D14048" t="str">
            <v>Garothmuk gro-Muzgub</v>
          </cell>
        </row>
        <row r="14049">
          <cell r="D14049" t="str">
            <v>Garothmuk gro-Muzgub</v>
          </cell>
        </row>
        <row r="14050">
          <cell r="D14050" t="str">
            <v>Garothmuk gro-Muzgub</v>
          </cell>
        </row>
        <row r="14051">
          <cell r="D14051" t="str">
            <v>Garothmuk gro-Muzgub</v>
          </cell>
        </row>
        <row r="14052">
          <cell r="D14052" t="str">
            <v>Garothmuk gro-Muzgub</v>
          </cell>
        </row>
        <row r="14053">
          <cell r="D14053" t="str">
            <v>Garothmuk gro-Muzgub</v>
          </cell>
        </row>
        <row r="14054">
          <cell r="D14054" t="str">
            <v>Garothmuk gro-Muzgub</v>
          </cell>
        </row>
        <row r="14055">
          <cell r="D14055" t="str">
            <v>Garothmuk gro-Muzgub</v>
          </cell>
        </row>
        <row r="14056">
          <cell r="D14056" t="str">
            <v>Garothmuk gro-Muzgub</v>
          </cell>
        </row>
        <row r="14057">
          <cell r="D14057" t="str">
            <v>Garothmuk gro-Muzgub</v>
          </cell>
        </row>
        <row r="14058">
          <cell r="D14058" t="str">
            <v>Garothmuk gro-Muzgub</v>
          </cell>
        </row>
        <row r="14059">
          <cell r="D14059" t="str">
            <v>Lorbumol gro-Aglakh</v>
          </cell>
        </row>
        <row r="14060">
          <cell r="D14060" t="str">
            <v>Lorbumol gro-Aglakh</v>
          </cell>
        </row>
        <row r="14061">
          <cell r="D14061" t="str">
            <v>Lorbumol gro-Aglakh</v>
          </cell>
        </row>
        <row r="14062">
          <cell r="D14062" t="str">
            <v>Lorbumol gro-Aglakh</v>
          </cell>
        </row>
        <row r="14063">
          <cell r="D14063" t="str">
            <v>Lorbumol gro-Aglakh</v>
          </cell>
        </row>
        <row r="14064">
          <cell r="D14064" t="str">
            <v>Lorbumol gro-Aglakh</v>
          </cell>
        </row>
        <row r="14065">
          <cell r="D14065" t="str">
            <v>Lorbumol gro-Aglakh</v>
          </cell>
        </row>
        <row r="14066">
          <cell r="D14066" t="str">
            <v>Lorbumol gro-Aglakh</v>
          </cell>
        </row>
        <row r="14067">
          <cell r="D14067" t="str">
            <v>Lorbumol gro-Aglakh</v>
          </cell>
        </row>
        <row r="14068">
          <cell r="D14068" t="str">
            <v>Lorbumol gro-Aglakh</v>
          </cell>
        </row>
        <row r="14069">
          <cell r="D14069" t="str">
            <v>Lorbumol gro-Aglakh</v>
          </cell>
        </row>
        <row r="14070">
          <cell r="D14070" t="str">
            <v>Lorbumol gro-Aglakh</v>
          </cell>
        </row>
        <row r="14071">
          <cell r="D14071" t="str">
            <v>Lorbumol gro-Aglakh</v>
          </cell>
        </row>
        <row r="14072">
          <cell r="D14072" t="str">
            <v>Lorbumol gro-Aglakh</v>
          </cell>
        </row>
        <row r="14073">
          <cell r="D14073" t="str">
            <v>Lorbumol gro-Aglakh</v>
          </cell>
        </row>
        <row r="14074">
          <cell r="D14074" t="str">
            <v>Lorbumol gro-Aglakh</v>
          </cell>
        </row>
        <row r="14075">
          <cell r="D14075" t="str">
            <v>Lorbumol gro-Aglakh</v>
          </cell>
        </row>
        <row r="14076">
          <cell r="D14076" t="str">
            <v>Lorbumol gro-Aglakh</v>
          </cell>
        </row>
        <row r="14077">
          <cell r="D14077" t="str">
            <v>Lorbumol gro-Aglakh</v>
          </cell>
        </row>
        <row r="14078">
          <cell r="D14078" t="str">
            <v>Lorbumol gro-Aglakh</v>
          </cell>
        </row>
        <row r="14079">
          <cell r="D14079" t="str">
            <v>Lorbumol gro-Aglakh</v>
          </cell>
        </row>
        <row r="14080">
          <cell r="D14080" t="str">
            <v>Lorbumol gro-Aglakh</v>
          </cell>
        </row>
        <row r="14081">
          <cell r="D14081" t="str">
            <v>Lorbumol gro-Aglakh</v>
          </cell>
        </row>
        <row r="14082">
          <cell r="D14082" t="str">
            <v>Lorbumol gro-Aglakh</v>
          </cell>
        </row>
        <row r="14083">
          <cell r="D14083" t="str">
            <v>Lorbumol gro-Aglakh</v>
          </cell>
        </row>
        <row r="14084">
          <cell r="D14084" t="str">
            <v>Lorbumol gro-Aglakh</v>
          </cell>
        </row>
        <row r="14085">
          <cell r="D14085" t="str">
            <v>Lorbumol gro-Aglakh</v>
          </cell>
        </row>
        <row r="14086">
          <cell r="D14086" t="str">
            <v>Lorbumol gro-Aglakh</v>
          </cell>
        </row>
        <row r="14087">
          <cell r="D14087" t="str">
            <v>Lorbumol gro-Aglakh</v>
          </cell>
        </row>
        <row r="14088">
          <cell r="D14088" t="str">
            <v>Lorbumol gro-Aglakh</v>
          </cell>
        </row>
        <row r="14089">
          <cell r="D14089" t="str">
            <v>Lorbumol gro-Aglakh</v>
          </cell>
        </row>
        <row r="14090">
          <cell r="D14090" t="str">
            <v>Lorbumol gro-Aglakh</v>
          </cell>
        </row>
        <row r="14091">
          <cell r="D14091" t="str">
            <v>Lorbumol gro-Aglakh</v>
          </cell>
        </row>
        <row r="14092">
          <cell r="D14092" t="str">
            <v>Lorbumol gro-Aglakh</v>
          </cell>
        </row>
        <row r="14093">
          <cell r="D14093" t="str">
            <v>Lorbumol gro-Aglakh</v>
          </cell>
        </row>
        <row r="14094">
          <cell r="D14094" t="str">
            <v>Lorbumol gro-Aglakh</v>
          </cell>
        </row>
        <row r="14095">
          <cell r="D14095" t="str">
            <v>Lorbumol gro-Aglakh</v>
          </cell>
        </row>
        <row r="14096">
          <cell r="D14096" t="str">
            <v>Lorbumol gro-Aglakh</v>
          </cell>
        </row>
        <row r="14097">
          <cell r="D14097" t="str">
            <v>Lorbumol gro-Aglakh</v>
          </cell>
        </row>
        <row r="14098">
          <cell r="D14098" t="str">
            <v>Lorbumol gro-Aglakh</v>
          </cell>
        </row>
        <row r="14099">
          <cell r="D14099" t="str">
            <v>Lorbumol gro-Aglakh</v>
          </cell>
        </row>
        <row r="14100">
          <cell r="D14100" t="str">
            <v>Lorbumol gro-Aglakh</v>
          </cell>
        </row>
        <row r="14101">
          <cell r="D14101" t="str">
            <v>Lorbumol gro-Aglakh</v>
          </cell>
        </row>
        <row r="14102">
          <cell r="D14102" t="str">
            <v>Lorbumol gro-Aglakh</v>
          </cell>
        </row>
        <row r="14103">
          <cell r="D14103" t="str">
            <v>Lorbumol gro-Aglakh</v>
          </cell>
        </row>
        <row r="14104">
          <cell r="D14104" t="str">
            <v>Lorbumol gro-Aglakh</v>
          </cell>
        </row>
        <row r="14105">
          <cell r="D14105" t="str">
            <v>Lorbumol gro-Aglakh</v>
          </cell>
        </row>
        <row r="14106">
          <cell r="D14106" t="str">
            <v>Lorbumol gro-Aglakh</v>
          </cell>
        </row>
        <row r="14107">
          <cell r="D14107" t="str">
            <v>Lorbumol gro-Aglakh</v>
          </cell>
        </row>
        <row r="14108">
          <cell r="D14108" t="str">
            <v>Lorbumol gro-Aglakh</v>
          </cell>
        </row>
        <row r="14109">
          <cell r="D14109" t="str">
            <v>Lorbumol gro-Aglakh</v>
          </cell>
        </row>
        <row r="14110">
          <cell r="D14110" t="str">
            <v>Lorbumol gro-Aglakh</v>
          </cell>
        </row>
        <row r="14111">
          <cell r="D14111" t="str">
            <v>Lorbumol gro-Aglakh</v>
          </cell>
        </row>
        <row r="14112">
          <cell r="D14112" t="str">
            <v>Lorbumol gro-Aglakh</v>
          </cell>
        </row>
        <row r="14113">
          <cell r="D14113" t="str">
            <v>Lorbumol gro-Aglakh</v>
          </cell>
        </row>
        <row r="14114">
          <cell r="D14114" t="str">
            <v>Lorbumol gro-Aglakh</v>
          </cell>
        </row>
        <row r="14115">
          <cell r="D14115" t="str">
            <v>Lorbumol gro-Aglakh</v>
          </cell>
        </row>
        <row r="14116">
          <cell r="D14116" t="str">
            <v>Lugrub gro-Ogdum</v>
          </cell>
        </row>
        <row r="14117">
          <cell r="D14117" t="str">
            <v>Lugrub gro-Ogdum</v>
          </cell>
        </row>
        <row r="14118">
          <cell r="D14118" t="str">
            <v>Lugrub gro-Ogdum</v>
          </cell>
        </row>
        <row r="14119">
          <cell r="D14119" t="str">
            <v>Lugrub gro-Ogdum</v>
          </cell>
        </row>
        <row r="14120">
          <cell r="D14120" t="str">
            <v>Morbash gro-Shagdub</v>
          </cell>
        </row>
        <row r="14121">
          <cell r="D14121" t="str">
            <v>Nar gro-Shagramph</v>
          </cell>
        </row>
        <row r="14122">
          <cell r="D14122" t="str">
            <v>Nar gro-Shagramph</v>
          </cell>
        </row>
        <row r="14123">
          <cell r="D14123" t="str">
            <v>Nar gro-Shagramph</v>
          </cell>
        </row>
        <row r="14124">
          <cell r="D14124" t="str">
            <v>Olfin gro-Logrob</v>
          </cell>
        </row>
        <row r="14125">
          <cell r="D14125" t="str">
            <v>Olumba gro-Boglar</v>
          </cell>
        </row>
        <row r="14126">
          <cell r="D14126" t="str">
            <v>Olumba gro-Boglar</v>
          </cell>
        </row>
        <row r="14127">
          <cell r="D14127" t="str">
            <v>Olumba gro-Boglar</v>
          </cell>
        </row>
        <row r="14128">
          <cell r="D14128" t="str">
            <v>Olumba gro-Boglar</v>
          </cell>
        </row>
        <row r="14129">
          <cell r="D14129" t="str">
            <v>Olumba gro-Boglar</v>
          </cell>
        </row>
        <row r="14130">
          <cell r="D14130" t="str">
            <v>Optio Bologra</v>
          </cell>
        </row>
        <row r="14131">
          <cell r="D14131" t="str">
            <v>Optio Bologra</v>
          </cell>
        </row>
        <row r="14132">
          <cell r="D14132" t="str">
            <v>Optio Bologra</v>
          </cell>
        </row>
        <row r="14133">
          <cell r="D14133" t="str">
            <v>Ra'Gruzgob</v>
          </cell>
        </row>
        <row r="14134">
          <cell r="D14134" t="str">
            <v>Ra'Gruzgob</v>
          </cell>
        </row>
        <row r="14135">
          <cell r="D14135" t="str">
            <v>Ra'Gruzgob</v>
          </cell>
        </row>
        <row r="14136">
          <cell r="D14136" t="str">
            <v>Ra'Gruzgob</v>
          </cell>
        </row>
        <row r="14137">
          <cell r="D14137" t="str">
            <v>Ra'Gruzgob</v>
          </cell>
        </row>
        <row r="14138">
          <cell r="D14138" t="str">
            <v>Ra'Gruzgob</v>
          </cell>
        </row>
        <row r="14139">
          <cell r="D14139" t="str">
            <v>Ra'Gruzgob</v>
          </cell>
        </row>
        <row r="14140">
          <cell r="D14140" t="str">
            <v>Ra'Gruzgob</v>
          </cell>
        </row>
        <row r="14141">
          <cell r="D14141" t="str">
            <v>Ra'Gruzgob</v>
          </cell>
        </row>
        <row r="14142">
          <cell r="D14142" t="str">
            <v>Ra'Gruzgob</v>
          </cell>
        </row>
        <row r="14143">
          <cell r="D14143" t="str">
            <v>Ra'Gruzgob</v>
          </cell>
        </row>
        <row r="14144">
          <cell r="D14144" t="str">
            <v>Ra'Gruzgob</v>
          </cell>
        </row>
        <row r="14145">
          <cell r="D14145" t="str">
            <v>Ra'Gruzgob</v>
          </cell>
        </row>
        <row r="14146">
          <cell r="D14146" t="str">
            <v>Ra'Gruzgob</v>
          </cell>
        </row>
        <row r="14147">
          <cell r="D14147" t="str">
            <v>Ra'Gruzgob</v>
          </cell>
        </row>
        <row r="14148">
          <cell r="D14148" t="str">
            <v>Ra'Gruzgob</v>
          </cell>
        </row>
        <row r="14149">
          <cell r="D14149" t="str">
            <v>Ra'Gruzgob</v>
          </cell>
        </row>
        <row r="14150">
          <cell r="D14150" t="str">
            <v>Ra'Gruzgob</v>
          </cell>
        </row>
        <row r="14151">
          <cell r="D14151" t="str">
            <v>Ra'Gruzgob</v>
          </cell>
        </row>
        <row r="14152">
          <cell r="D14152" t="str">
            <v>Ra'Gruzgob</v>
          </cell>
        </row>
        <row r="14153">
          <cell r="D14153" t="str">
            <v>Shargam gro-Shagdulg</v>
          </cell>
        </row>
        <row r="14154">
          <cell r="D14154" t="str">
            <v>Shazgob gra-Luzgan</v>
          </cell>
        </row>
        <row r="14155">
          <cell r="D14155" t="str">
            <v>Shazgob gra-Luzgan</v>
          </cell>
        </row>
        <row r="14156">
          <cell r="D14156" t="str">
            <v>Umbra</v>
          </cell>
        </row>
        <row r="14157">
          <cell r="D14157" t="str">
            <v>Umbra</v>
          </cell>
        </row>
        <row r="14158">
          <cell r="D14158" t="str">
            <v>Umbra</v>
          </cell>
        </row>
        <row r="14159">
          <cell r="D14159" t="str">
            <v>Umbra</v>
          </cell>
        </row>
        <row r="14160">
          <cell r="D14160" t="str">
            <v>Umbra</v>
          </cell>
        </row>
        <row r="14161">
          <cell r="D14161" t="str">
            <v>Umbra</v>
          </cell>
        </row>
        <row r="14162">
          <cell r="D14162" t="str">
            <v>Umbra</v>
          </cell>
        </row>
        <row r="14163">
          <cell r="D14163" t="str">
            <v>Umbra</v>
          </cell>
        </row>
        <row r="14164">
          <cell r="D14164" t="str">
            <v>Vampire</v>
          </cell>
        </row>
        <row r="14165">
          <cell r="D14165" t="str">
            <v>Yagak gro-Gluk</v>
          </cell>
        </row>
        <row r="14166">
          <cell r="D14166" t="str">
            <v>Yagak gro-Gluk</v>
          </cell>
        </row>
        <row r="14167">
          <cell r="D14167" t="str">
            <v>Yagak gro-Gluk</v>
          </cell>
        </row>
        <row r="14168">
          <cell r="D14168" t="str">
            <v>Yagak gro-Gluk</v>
          </cell>
        </row>
        <row r="14169">
          <cell r="D14169" t="str">
            <v>Yagak gro-Gluk</v>
          </cell>
        </row>
        <row r="14170">
          <cell r="D14170" t="str">
            <v>Yagak gro-Gluk</v>
          </cell>
        </row>
        <row r="14171">
          <cell r="D14171" t="str">
            <v>Yagak gro-Gluk</v>
          </cell>
        </row>
        <row r="14172">
          <cell r="D14172" t="str">
            <v>Yagak gro-Gluk</v>
          </cell>
        </row>
        <row r="14173">
          <cell r="D14173" t="str">
            <v>Yagak gro-Gluk</v>
          </cell>
        </row>
        <row r="14174">
          <cell r="D14174" t="str">
            <v>Yagak gro-Gluk</v>
          </cell>
        </row>
        <row r="14175">
          <cell r="D14175" t="str">
            <v>Yagak gro-Gluk</v>
          </cell>
        </row>
        <row r="14176">
          <cell r="D14176" t="str">
            <v>Yagak gro-Gluk</v>
          </cell>
        </row>
        <row r="14177">
          <cell r="D14177" t="str">
            <v>Yagak gro-Gluk</v>
          </cell>
        </row>
        <row r="14178">
          <cell r="D14178" t="str">
            <v>Yagak gro-Gluk</v>
          </cell>
        </row>
        <row r="14179">
          <cell r="D14179" t="str">
            <v>Yagak gro-Gluk</v>
          </cell>
        </row>
        <row r="14180">
          <cell r="D14180" t="str">
            <v>Yagak gro-Gluk</v>
          </cell>
        </row>
        <row r="14181">
          <cell r="D14181" t="str">
            <v>Yak gro-Skandar</v>
          </cell>
        </row>
        <row r="14182">
          <cell r="D14182" t="str">
            <v>Yak gro-Skandar</v>
          </cell>
        </row>
        <row r="14183">
          <cell r="D14183" t="str">
            <v>Yak gro-Skandar</v>
          </cell>
        </row>
        <row r="14184">
          <cell r="D14184" t="str">
            <v>Yak gro-Skandar</v>
          </cell>
        </row>
        <row r="14185">
          <cell r="D14185" t="str">
            <v>Yak gro-Skandar</v>
          </cell>
        </row>
        <row r="14186">
          <cell r="D14186" t="str">
            <v>Yak gro-Skandar</v>
          </cell>
        </row>
        <row r="14187">
          <cell r="D14187" t="str">
            <v>Yak gro-Skandar</v>
          </cell>
        </row>
        <row r="14188">
          <cell r="D14188" t="str">
            <v>Yak gro-Skandar</v>
          </cell>
        </row>
        <row r="14189">
          <cell r="D14189" t="str">
            <v>Yak gro-Skandar</v>
          </cell>
        </row>
        <row r="14190">
          <cell r="D14190" t="str">
            <v>Yak gro-Skandar</v>
          </cell>
        </row>
        <row r="14191">
          <cell r="D14191" t="str">
            <v>Yak gro-Skandar</v>
          </cell>
        </row>
        <row r="14192">
          <cell r="D14192" t="str">
            <v>Yak gro-Skandar</v>
          </cell>
        </row>
        <row r="14193">
          <cell r="D14193" t="str">
            <v>Yak gro-Skandar</v>
          </cell>
        </row>
        <row r="14194">
          <cell r="D14194" t="str">
            <v>Yak gro-Skandar</v>
          </cell>
        </row>
        <row r="14195">
          <cell r="D14195" t="str">
            <v>Alusannah</v>
          </cell>
        </row>
        <row r="14196">
          <cell r="D14196" t="str">
            <v>Alusannah</v>
          </cell>
        </row>
        <row r="14197">
          <cell r="D14197" t="str">
            <v>Alusannah</v>
          </cell>
        </row>
        <row r="14198">
          <cell r="D14198" t="str">
            <v>Alusannah</v>
          </cell>
        </row>
        <row r="14199">
          <cell r="D14199" t="str">
            <v>Chalone</v>
          </cell>
        </row>
        <row r="14200">
          <cell r="D14200" t="str">
            <v>Dandsa</v>
          </cell>
        </row>
        <row r="14201">
          <cell r="D14201" t="str">
            <v>Dandsa</v>
          </cell>
        </row>
        <row r="14202">
          <cell r="D14202" t="str">
            <v>Dandsa</v>
          </cell>
        </row>
        <row r="14203">
          <cell r="D14203" t="str">
            <v>Dandsa</v>
          </cell>
        </row>
        <row r="14204">
          <cell r="D14204" t="str">
            <v>Dandsa</v>
          </cell>
        </row>
        <row r="14205">
          <cell r="D14205" t="str">
            <v>Dandsa</v>
          </cell>
        </row>
        <row r="14206">
          <cell r="D14206" t="str">
            <v>Dandsa</v>
          </cell>
        </row>
        <row r="14207">
          <cell r="D14207" t="str">
            <v>Dandsa</v>
          </cell>
        </row>
        <row r="14208">
          <cell r="A14208">
            <v>1</v>
          </cell>
          <cell r="D14208" t="str">
            <v>Elone</v>
          </cell>
        </row>
        <row r="14209">
          <cell r="A14209">
            <v>1</v>
          </cell>
          <cell r="D14209" t="str">
            <v>Elone</v>
          </cell>
        </row>
        <row r="14210">
          <cell r="A14210">
            <v>1</v>
          </cell>
          <cell r="D14210" t="str">
            <v>Elone</v>
          </cell>
        </row>
        <row r="14211">
          <cell r="A14211">
            <v>1</v>
          </cell>
          <cell r="D14211" t="str">
            <v>Elone</v>
          </cell>
        </row>
        <row r="14212">
          <cell r="A14212">
            <v>1</v>
          </cell>
          <cell r="D14212" t="str">
            <v>Elone</v>
          </cell>
        </row>
        <row r="14213">
          <cell r="A14213">
            <v>1</v>
          </cell>
          <cell r="D14213" t="str">
            <v>Elone</v>
          </cell>
        </row>
        <row r="14214">
          <cell r="A14214">
            <v>1</v>
          </cell>
          <cell r="D14214" t="str">
            <v>Elone</v>
          </cell>
        </row>
        <row r="14215">
          <cell r="A14215">
            <v>1</v>
          </cell>
          <cell r="D14215" t="str">
            <v>Elone</v>
          </cell>
        </row>
        <row r="14216">
          <cell r="A14216">
            <v>1</v>
          </cell>
          <cell r="D14216" t="str">
            <v>Elone</v>
          </cell>
        </row>
        <row r="14217">
          <cell r="A14217">
            <v>1</v>
          </cell>
          <cell r="D14217" t="str">
            <v>Elone</v>
          </cell>
        </row>
        <row r="14218">
          <cell r="A14218">
            <v>1</v>
          </cell>
          <cell r="D14218" t="str">
            <v>Elone</v>
          </cell>
        </row>
        <row r="14219">
          <cell r="A14219">
            <v>1</v>
          </cell>
          <cell r="D14219" t="str">
            <v>Elone</v>
          </cell>
        </row>
        <row r="14220">
          <cell r="A14220">
            <v>1</v>
          </cell>
          <cell r="D14220" t="str">
            <v>Elone</v>
          </cell>
        </row>
        <row r="14221">
          <cell r="A14221">
            <v>1</v>
          </cell>
          <cell r="D14221" t="str">
            <v>Elone</v>
          </cell>
        </row>
        <row r="14222">
          <cell r="A14222">
            <v>1</v>
          </cell>
          <cell r="D14222" t="str">
            <v>Elone</v>
          </cell>
        </row>
        <row r="14223">
          <cell r="A14223">
            <v>1</v>
          </cell>
          <cell r="D14223" t="str">
            <v>Elone</v>
          </cell>
        </row>
        <row r="14224">
          <cell r="A14224">
            <v>1</v>
          </cell>
          <cell r="D14224" t="str">
            <v>Elone</v>
          </cell>
        </row>
        <row r="14225">
          <cell r="A14225">
            <v>1</v>
          </cell>
          <cell r="D14225" t="str">
            <v>Elone</v>
          </cell>
        </row>
        <row r="14226">
          <cell r="A14226">
            <v>1</v>
          </cell>
          <cell r="D14226" t="str">
            <v>Elone</v>
          </cell>
        </row>
        <row r="14227">
          <cell r="A14227">
            <v>1</v>
          </cell>
          <cell r="D14227" t="str">
            <v>Elone</v>
          </cell>
        </row>
        <row r="14228">
          <cell r="A14228">
            <v>1</v>
          </cell>
          <cell r="D14228" t="str">
            <v>Elone</v>
          </cell>
        </row>
        <row r="14229">
          <cell r="A14229">
            <v>1</v>
          </cell>
          <cell r="D14229" t="str">
            <v>Elone</v>
          </cell>
        </row>
        <row r="14230">
          <cell r="A14230">
            <v>1</v>
          </cell>
          <cell r="D14230" t="str">
            <v>Elone</v>
          </cell>
        </row>
        <row r="14231">
          <cell r="A14231">
            <v>1</v>
          </cell>
          <cell r="D14231" t="str">
            <v>Elone</v>
          </cell>
        </row>
        <row r="14232">
          <cell r="A14232">
            <v>1</v>
          </cell>
          <cell r="D14232" t="str">
            <v>Elone</v>
          </cell>
        </row>
        <row r="14233">
          <cell r="A14233">
            <v>1</v>
          </cell>
          <cell r="D14233" t="str">
            <v>Elone</v>
          </cell>
        </row>
        <row r="14234">
          <cell r="A14234">
            <v>1</v>
          </cell>
          <cell r="D14234" t="str">
            <v>Elone</v>
          </cell>
        </row>
        <row r="14235">
          <cell r="A14235">
            <v>1</v>
          </cell>
          <cell r="D14235" t="str">
            <v>Elone</v>
          </cell>
        </row>
        <row r="14236">
          <cell r="A14236">
            <v>1</v>
          </cell>
          <cell r="D14236" t="str">
            <v>Elone</v>
          </cell>
        </row>
        <row r="14237">
          <cell r="A14237">
            <v>1</v>
          </cell>
          <cell r="D14237" t="str">
            <v>Elone</v>
          </cell>
        </row>
        <row r="14238">
          <cell r="A14238">
            <v>1</v>
          </cell>
          <cell r="D14238" t="str">
            <v>Elone</v>
          </cell>
        </row>
        <row r="14239">
          <cell r="A14239">
            <v>1</v>
          </cell>
          <cell r="D14239" t="str">
            <v>Elone</v>
          </cell>
        </row>
        <row r="14240">
          <cell r="D14240" t="str">
            <v>Ery</v>
          </cell>
        </row>
        <row r="14241">
          <cell r="D14241" t="str">
            <v>Ery</v>
          </cell>
        </row>
        <row r="14242">
          <cell r="D14242" t="str">
            <v>Jeanne</v>
          </cell>
        </row>
        <row r="14243">
          <cell r="D14243" t="str">
            <v>Jeanne</v>
          </cell>
        </row>
        <row r="14244">
          <cell r="D14244" t="str">
            <v>Jeanne</v>
          </cell>
        </row>
        <row r="14245">
          <cell r="D14245" t="str">
            <v>Jeanne</v>
          </cell>
        </row>
        <row r="14246">
          <cell r="D14246" t="str">
            <v>Jeanne</v>
          </cell>
        </row>
        <row r="14247">
          <cell r="D14247" t="str">
            <v>Jeanne</v>
          </cell>
        </row>
        <row r="14248">
          <cell r="D14248" t="str">
            <v>Lette</v>
          </cell>
        </row>
        <row r="14249">
          <cell r="D14249" t="str">
            <v>Lette</v>
          </cell>
        </row>
        <row r="14250">
          <cell r="D14250" t="str">
            <v>Lette</v>
          </cell>
        </row>
        <row r="14251">
          <cell r="D14251" t="str">
            <v>Lette</v>
          </cell>
        </row>
        <row r="14252">
          <cell r="D14252" t="str">
            <v>Lette</v>
          </cell>
        </row>
        <row r="14253">
          <cell r="D14253" t="str">
            <v>Lette</v>
          </cell>
        </row>
        <row r="14254">
          <cell r="D14254" t="str">
            <v>Lette</v>
          </cell>
        </row>
        <row r="14255">
          <cell r="D14255" t="str">
            <v>Lette</v>
          </cell>
        </row>
        <row r="14256">
          <cell r="D14256" t="str">
            <v>Lette</v>
          </cell>
        </row>
        <row r="14257">
          <cell r="D14257" t="str">
            <v>Lette</v>
          </cell>
        </row>
        <row r="14258">
          <cell r="D14258" t="str">
            <v>Malexa</v>
          </cell>
        </row>
        <row r="14259">
          <cell r="D14259" t="str">
            <v>Malexa</v>
          </cell>
        </row>
        <row r="14260">
          <cell r="D14260" t="str">
            <v>Malexa</v>
          </cell>
        </row>
        <row r="14261">
          <cell r="D14261" t="str">
            <v>Malexa</v>
          </cell>
        </row>
        <row r="14262">
          <cell r="D14262" t="str">
            <v>Malexa</v>
          </cell>
        </row>
        <row r="14263">
          <cell r="D14263" t="str">
            <v>Malexa</v>
          </cell>
        </row>
        <row r="14264">
          <cell r="D14264" t="str">
            <v>Malexa</v>
          </cell>
        </row>
        <row r="14265">
          <cell r="D14265" t="str">
            <v>Malexa</v>
          </cell>
        </row>
        <row r="14266">
          <cell r="D14266" t="str">
            <v>Malexa</v>
          </cell>
        </row>
        <row r="14267">
          <cell r="D14267" t="str">
            <v>Malexa</v>
          </cell>
        </row>
        <row r="14268">
          <cell r="D14268" t="str">
            <v>Malexa</v>
          </cell>
        </row>
        <row r="14269">
          <cell r="D14269" t="str">
            <v>Malexa</v>
          </cell>
        </row>
        <row r="14270">
          <cell r="D14270" t="str">
            <v>Malexa</v>
          </cell>
        </row>
        <row r="14271">
          <cell r="D14271" t="str">
            <v>Mirisa</v>
          </cell>
        </row>
        <row r="14272">
          <cell r="D14272" t="str">
            <v>Mirisa</v>
          </cell>
        </row>
        <row r="14273">
          <cell r="D14273" t="str">
            <v>Mirisa</v>
          </cell>
        </row>
        <row r="14274">
          <cell r="D14274" t="str">
            <v>Mirisa</v>
          </cell>
        </row>
        <row r="14275">
          <cell r="D14275" t="str">
            <v>Mirisa</v>
          </cell>
        </row>
        <row r="14276">
          <cell r="D14276" t="str">
            <v>Mirisa</v>
          </cell>
        </row>
        <row r="14277">
          <cell r="D14277" t="str">
            <v>Mirisa</v>
          </cell>
        </row>
        <row r="14278">
          <cell r="D14278" t="str">
            <v>Mirisa</v>
          </cell>
        </row>
        <row r="14279">
          <cell r="D14279" t="str">
            <v>Mirisa</v>
          </cell>
        </row>
        <row r="14280">
          <cell r="D14280" t="str">
            <v>Mirisa</v>
          </cell>
        </row>
        <row r="14281">
          <cell r="D14281" t="str">
            <v>Mirisa</v>
          </cell>
        </row>
        <row r="14282">
          <cell r="D14282" t="str">
            <v>Mirisa</v>
          </cell>
        </row>
        <row r="14283">
          <cell r="D14283" t="str">
            <v>Mirisa</v>
          </cell>
        </row>
        <row r="14284">
          <cell r="D14284" t="str">
            <v>Mirisa</v>
          </cell>
        </row>
        <row r="14285">
          <cell r="D14285" t="str">
            <v>Mirisa</v>
          </cell>
        </row>
        <row r="14286">
          <cell r="D14286" t="str">
            <v>Mirisa</v>
          </cell>
        </row>
        <row r="14287">
          <cell r="D14287" t="str">
            <v>Mirisa</v>
          </cell>
        </row>
        <row r="14288">
          <cell r="D14288" t="str">
            <v>Mirisa</v>
          </cell>
        </row>
        <row r="14289">
          <cell r="D14289" t="str">
            <v>Mirisa</v>
          </cell>
        </row>
        <row r="14290">
          <cell r="D14290" t="str">
            <v>Mirisa</v>
          </cell>
        </row>
        <row r="14291">
          <cell r="D14291" t="str">
            <v>Mirisa</v>
          </cell>
        </row>
        <row r="14292">
          <cell r="D14292" t="str">
            <v>Mirisa</v>
          </cell>
        </row>
        <row r="14293">
          <cell r="D14293" t="str">
            <v>Mirisa</v>
          </cell>
        </row>
        <row r="14294">
          <cell r="D14294" t="str">
            <v>Mirisa</v>
          </cell>
        </row>
        <row r="14295">
          <cell r="D14295" t="str">
            <v>Mirisa</v>
          </cell>
        </row>
        <row r="14296">
          <cell r="D14296" t="str">
            <v>Mirisa</v>
          </cell>
        </row>
        <row r="14297">
          <cell r="D14297" t="str">
            <v>Neminda</v>
          </cell>
        </row>
        <row r="14298">
          <cell r="D14298" t="str">
            <v>Neminda</v>
          </cell>
        </row>
        <row r="14299">
          <cell r="D14299" t="str">
            <v>Neminda</v>
          </cell>
        </row>
        <row r="14300">
          <cell r="D14300" t="str">
            <v>Neminda</v>
          </cell>
        </row>
        <row r="14301">
          <cell r="D14301" t="str">
            <v>Neminda</v>
          </cell>
        </row>
        <row r="14302">
          <cell r="D14302" t="str">
            <v>Neminda</v>
          </cell>
        </row>
        <row r="14303">
          <cell r="D14303" t="str">
            <v>Neminda</v>
          </cell>
        </row>
        <row r="14304">
          <cell r="D14304" t="str">
            <v>Neminda</v>
          </cell>
        </row>
        <row r="14305">
          <cell r="D14305" t="str">
            <v>Neminda</v>
          </cell>
        </row>
        <row r="14306">
          <cell r="D14306" t="str">
            <v>Neminda</v>
          </cell>
        </row>
        <row r="14307">
          <cell r="D14307" t="str">
            <v>Neminda</v>
          </cell>
        </row>
        <row r="14308">
          <cell r="D14308" t="str">
            <v>Neminda</v>
          </cell>
        </row>
        <row r="14309">
          <cell r="D14309" t="str">
            <v>Neminda</v>
          </cell>
        </row>
        <row r="14310">
          <cell r="D14310" t="str">
            <v>Neminda</v>
          </cell>
        </row>
        <row r="14311">
          <cell r="D14311" t="str">
            <v>Neminda</v>
          </cell>
        </row>
        <row r="14312">
          <cell r="D14312" t="str">
            <v>Neminda</v>
          </cell>
        </row>
        <row r="14313">
          <cell r="D14313" t="str">
            <v>Neminda</v>
          </cell>
        </row>
        <row r="14314">
          <cell r="D14314" t="str">
            <v>Neminda</v>
          </cell>
        </row>
        <row r="14315">
          <cell r="D14315" t="str">
            <v>Neminda</v>
          </cell>
        </row>
        <row r="14316">
          <cell r="D14316" t="str">
            <v>Neminda</v>
          </cell>
        </row>
        <row r="14317">
          <cell r="D14317" t="str">
            <v>Neminda</v>
          </cell>
        </row>
        <row r="14318">
          <cell r="D14318" t="str">
            <v>Neminda</v>
          </cell>
        </row>
        <row r="14319">
          <cell r="D14319" t="str">
            <v>Neminda</v>
          </cell>
        </row>
        <row r="14320">
          <cell r="D14320" t="str">
            <v>Neminda</v>
          </cell>
        </row>
        <row r="14321">
          <cell r="D14321" t="str">
            <v>Neminda</v>
          </cell>
        </row>
        <row r="14322">
          <cell r="D14322" t="str">
            <v>Neminda</v>
          </cell>
        </row>
        <row r="14323">
          <cell r="D14323" t="str">
            <v>Neminda</v>
          </cell>
        </row>
        <row r="14324">
          <cell r="D14324" t="str">
            <v>Neminda</v>
          </cell>
        </row>
        <row r="14325">
          <cell r="D14325" t="str">
            <v>Neminda</v>
          </cell>
        </row>
        <row r="14326">
          <cell r="D14326" t="str">
            <v>Neminda</v>
          </cell>
        </row>
        <row r="14327">
          <cell r="D14327" t="str">
            <v>Neminda</v>
          </cell>
        </row>
        <row r="14328">
          <cell r="D14328" t="str">
            <v>Neminda</v>
          </cell>
        </row>
        <row r="14329">
          <cell r="D14329" t="str">
            <v>Neminda</v>
          </cell>
        </row>
        <row r="14330">
          <cell r="D14330" t="str">
            <v>Neminda</v>
          </cell>
        </row>
        <row r="14331">
          <cell r="D14331" t="str">
            <v>Neminda</v>
          </cell>
        </row>
        <row r="14332">
          <cell r="D14332" t="str">
            <v>Neminda</v>
          </cell>
        </row>
        <row r="14333">
          <cell r="D14333" t="str">
            <v>Neminda</v>
          </cell>
        </row>
        <row r="14334">
          <cell r="D14334" t="str">
            <v>Neminda</v>
          </cell>
        </row>
        <row r="14335">
          <cell r="D14335" t="str">
            <v>Neminda</v>
          </cell>
        </row>
        <row r="14336">
          <cell r="D14336" t="str">
            <v>Neminda</v>
          </cell>
        </row>
        <row r="14337">
          <cell r="D14337" t="str">
            <v>Neminda</v>
          </cell>
        </row>
        <row r="14338">
          <cell r="D14338" t="str">
            <v>Neminda</v>
          </cell>
        </row>
        <row r="14339">
          <cell r="D14339" t="str">
            <v>Neminda</v>
          </cell>
        </row>
        <row r="14340">
          <cell r="D14340" t="str">
            <v>Neminda</v>
          </cell>
        </row>
        <row r="14341">
          <cell r="D14341" t="str">
            <v>Neminda</v>
          </cell>
        </row>
        <row r="14342">
          <cell r="D14342" t="str">
            <v>Neminda</v>
          </cell>
        </row>
        <row r="14343">
          <cell r="D14343" t="str">
            <v>Neminda</v>
          </cell>
        </row>
        <row r="14344">
          <cell r="D14344" t="str">
            <v>Neminda</v>
          </cell>
        </row>
        <row r="14345">
          <cell r="D14345" t="str">
            <v>Neminda</v>
          </cell>
        </row>
        <row r="14346">
          <cell r="D14346" t="str">
            <v>Neminda</v>
          </cell>
        </row>
        <row r="14347">
          <cell r="D14347" t="str">
            <v>Neminda</v>
          </cell>
        </row>
        <row r="14348">
          <cell r="D14348" t="str">
            <v>Neminda</v>
          </cell>
        </row>
        <row r="14349">
          <cell r="D14349" t="str">
            <v>Neminda</v>
          </cell>
        </row>
        <row r="14350">
          <cell r="D14350" t="str">
            <v>Neminda</v>
          </cell>
        </row>
        <row r="14351">
          <cell r="D14351" t="str">
            <v>Neminda</v>
          </cell>
        </row>
        <row r="14352">
          <cell r="D14352" t="str">
            <v>Neminda</v>
          </cell>
        </row>
        <row r="14353">
          <cell r="D14353" t="str">
            <v>Neminda</v>
          </cell>
        </row>
        <row r="14354">
          <cell r="D14354" t="str">
            <v>Neminda</v>
          </cell>
        </row>
        <row r="14355">
          <cell r="D14355" t="str">
            <v>Neminda</v>
          </cell>
        </row>
        <row r="14356">
          <cell r="D14356" t="str">
            <v>Neminda</v>
          </cell>
        </row>
        <row r="14357">
          <cell r="D14357" t="str">
            <v>Neminda</v>
          </cell>
        </row>
        <row r="14358">
          <cell r="D14358" t="str">
            <v>Neminda</v>
          </cell>
        </row>
        <row r="14359">
          <cell r="D14359" t="str">
            <v>Neminda</v>
          </cell>
        </row>
        <row r="14360">
          <cell r="D14360" t="str">
            <v>Neminda</v>
          </cell>
        </row>
        <row r="14361">
          <cell r="D14361" t="str">
            <v>Neminda</v>
          </cell>
        </row>
        <row r="14362">
          <cell r="D14362" t="str">
            <v>Neminda</v>
          </cell>
        </row>
        <row r="14363">
          <cell r="D14363" t="str">
            <v>Neminda</v>
          </cell>
        </row>
        <row r="14364">
          <cell r="D14364" t="str">
            <v>Neminda</v>
          </cell>
        </row>
        <row r="14365">
          <cell r="D14365" t="str">
            <v>Neminda</v>
          </cell>
        </row>
        <row r="14366">
          <cell r="D14366" t="str">
            <v>Neminda</v>
          </cell>
        </row>
        <row r="14367">
          <cell r="D14367" t="str">
            <v>Neminda</v>
          </cell>
        </row>
        <row r="14368">
          <cell r="D14368" t="str">
            <v>Neminda</v>
          </cell>
        </row>
        <row r="14369">
          <cell r="D14369" t="str">
            <v>Neminda</v>
          </cell>
        </row>
        <row r="14370">
          <cell r="D14370" t="str">
            <v>Neminda</v>
          </cell>
        </row>
        <row r="14371">
          <cell r="D14371" t="str">
            <v>Neminda</v>
          </cell>
        </row>
        <row r="14372">
          <cell r="D14372" t="str">
            <v>Neminda</v>
          </cell>
        </row>
        <row r="14373">
          <cell r="D14373" t="str">
            <v>Neminda</v>
          </cell>
        </row>
        <row r="14374">
          <cell r="D14374" t="str">
            <v>Neminda</v>
          </cell>
        </row>
        <row r="14375">
          <cell r="D14375" t="str">
            <v>Neminda</v>
          </cell>
        </row>
        <row r="14376">
          <cell r="D14376" t="str">
            <v>Neminda</v>
          </cell>
        </row>
        <row r="14377">
          <cell r="D14377" t="str">
            <v>Neminda</v>
          </cell>
        </row>
        <row r="14378">
          <cell r="D14378" t="str">
            <v>Neminda</v>
          </cell>
        </row>
        <row r="14379">
          <cell r="D14379" t="str">
            <v>Neminda</v>
          </cell>
        </row>
        <row r="14380">
          <cell r="D14380" t="str">
            <v>Neminda</v>
          </cell>
        </row>
        <row r="14381">
          <cell r="D14381" t="str">
            <v>Neminda</v>
          </cell>
        </row>
        <row r="14382">
          <cell r="D14382" t="str">
            <v>Neminda</v>
          </cell>
        </row>
        <row r="14383">
          <cell r="D14383" t="str">
            <v>Neminda</v>
          </cell>
        </row>
        <row r="14384">
          <cell r="D14384" t="str">
            <v>Neminda</v>
          </cell>
        </row>
        <row r="14385">
          <cell r="D14385" t="str">
            <v>Neminda</v>
          </cell>
        </row>
        <row r="14386">
          <cell r="D14386" t="str">
            <v>Neminda</v>
          </cell>
        </row>
        <row r="14387">
          <cell r="D14387" t="str">
            <v>Neminda</v>
          </cell>
        </row>
        <row r="14388">
          <cell r="D14388" t="str">
            <v>Neminda</v>
          </cell>
        </row>
        <row r="14389">
          <cell r="D14389" t="str">
            <v>Neminda</v>
          </cell>
        </row>
        <row r="14390">
          <cell r="D14390" t="str">
            <v>Neminda</v>
          </cell>
        </row>
        <row r="14391">
          <cell r="D14391" t="str">
            <v>Neminda</v>
          </cell>
        </row>
        <row r="14392">
          <cell r="D14392" t="str">
            <v>Neminda</v>
          </cell>
        </row>
        <row r="14393">
          <cell r="D14393" t="str">
            <v>Neminda</v>
          </cell>
        </row>
        <row r="14394">
          <cell r="D14394" t="str">
            <v>Neminda</v>
          </cell>
        </row>
        <row r="14395">
          <cell r="D14395" t="str">
            <v>Neminda</v>
          </cell>
        </row>
        <row r="14396">
          <cell r="D14396" t="str">
            <v>Neminda</v>
          </cell>
        </row>
        <row r="14397">
          <cell r="D14397" t="str">
            <v>Neminda</v>
          </cell>
        </row>
        <row r="14398">
          <cell r="D14398" t="str">
            <v>Neminda</v>
          </cell>
        </row>
        <row r="14399">
          <cell r="D14399" t="str">
            <v>Neminda</v>
          </cell>
        </row>
        <row r="14400">
          <cell r="D14400" t="str">
            <v>Neminda</v>
          </cell>
        </row>
        <row r="14401">
          <cell r="D14401" t="str">
            <v>Neminda</v>
          </cell>
        </row>
        <row r="14402">
          <cell r="D14402" t="str">
            <v>Neminda</v>
          </cell>
        </row>
        <row r="14403">
          <cell r="D14403" t="str">
            <v>Neminda</v>
          </cell>
        </row>
        <row r="14404">
          <cell r="D14404" t="str">
            <v>Neminda</v>
          </cell>
        </row>
        <row r="14405">
          <cell r="D14405" t="str">
            <v>Neminda</v>
          </cell>
        </row>
        <row r="14406">
          <cell r="D14406" t="str">
            <v>Neminda</v>
          </cell>
        </row>
        <row r="14407">
          <cell r="D14407" t="str">
            <v>Neminda</v>
          </cell>
        </row>
        <row r="14408">
          <cell r="D14408" t="str">
            <v>Neminda</v>
          </cell>
        </row>
        <row r="14409">
          <cell r="D14409" t="str">
            <v>Pemenie</v>
          </cell>
        </row>
        <row r="14410">
          <cell r="D14410" t="str">
            <v>Pemenie</v>
          </cell>
        </row>
        <row r="14411">
          <cell r="D14411" t="str">
            <v>Pemenie</v>
          </cell>
        </row>
        <row r="14412">
          <cell r="D14412" t="str">
            <v>Pemenie</v>
          </cell>
        </row>
        <row r="14413">
          <cell r="D14413" t="str">
            <v>Pemenie</v>
          </cell>
        </row>
        <row r="14414">
          <cell r="D14414" t="str">
            <v>Pemenie</v>
          </cell>
        </row>
        <row r="14415">
          <cell r="D14415" t="str">
            <v>Pemenie</v>
          </cell>
        </row>
        <row r="14416">
          <cell r="D14416" t="str">
            <v>Pemenie</v>
          </cell>
        </row>
        <row r="14417">
          <cell r="D14417" t="str">
            <v>Pemenie</v>
          </cell>
        </row>
        <row r="14418">
          <cell r="D14418" t="str">
            <v>Pemenie</v>
          </cell>
        </row>
        <row r="14419">
          <cell r="D14419" t="str">
            <v>Pemenie</v>
          </cell>
        </row>
        <row r="14420">
          <cell r="D14420" t="str">
            <v>Pemenie</v>
          </cell>
        </row>
        <row r="14421">
          <cell r="D14421" t="str">
            <v>Pemenie</v>
          </cell>
        </row>
        <row r="14422">
          <cell r="D14422" t="str">
            <v>Pemenie</v>
          </cell>
        </row>
        <row r="14423">
          <cell r="D14423" t="str">
            <v>Pemenie</v>
          </cell>
        </row>
        <row r="14424">
          <cell r="D14424" t="str">
            <v>Pemenie</v>
          </cell>
        </row>
        <row r="14425">
          <cell r="D14425" t="str">
            <v>Pemenie</v>
          </cell>
        </row>
        <row r="14426">
          <cell r="D14426" t="str">
            <v>Pemenie</v>
          </cell>
        </row>
        <row r="14427">
          <cell r="D14427" t="str">
            <v>Rithleen</v>
          </cell>
        </row>
        <row r="14428">
          <cell r="D14428" t="str">
            <v>Rithleen</v>
          </cell>
        </row>
        <row r="14429">
          <cell r="D14429" t="str">
            <v>Rithleen</v>
          </cell>
        </row>
        <row r="14430">
          <cell r="D14430" t="str">
            <v>Rithleen</v>
          </cell>
        </row>
        <row r="14431">
          <cell r="D14431" t="str">
            <v>Rithleen</v>
          </cell>
        </row>
        <row r="14432">
          <cell r="D14432" t="str">
            <v>Rithleen</v>
          </cell>
        </row>
        <row r="14433">
          <cell r="D14433" t="str">
            <v>Rithleen</v>
          </cell>
        </row>
        <row r="14434">
          <cell r="D14434" t="str">
            <v>Rithleen</v>
          </cell>
        </row>
        <row r="14435">
          <cell r="D14435" t="str">
            <v>Senyndie</v>
          </cell>
        </row>
        <row r="14436">
          <cell r="D14436" t="str">
            <v>Senyndie</v>
          </cell>
        </row>
        <row r="14437">
          <cell r="D14437" t="str">
            <v>Senyndie</v>
          </cell>
        </row>
        <row r="14438">
          <cell r="D14438" t="str">
            <v>Vampire</v>
          </cell>
        </row>
        <row r="14439">
          <cell r="D14439" t="str">
            <v>Alusaron</v>
          </cell>
        </row>
        <row r="14440">
          <cell r="D14440" t="str">
            <v>Alusaron</v>
          </cell>
        </row>
        <row r="14441">
          <cell r="D14441" t="str">
            <v>Alusaron</v>
          </cell>
        </row>
        <row r="14442">
          <cell r="D14442" t="str">
            <v>Alusaron</v>
          </cell>
        </row>
        <row r="14443">
          <cell r="D14443" t="str">
            <v>Alusaron</v>
          </cell>
        </row>
        <row r="14444">
          <cell r="D14444" t="str">
            <v>Alusaron</v>
          </cell>
        </row>
        <row r="14445">
          <cell r="D14445" t="str">
            <v>Alusaron</v>
          </cell>
        </row>
        <row r="14446">
          <cell r="D14446" t="str">
            <v>Alusaron</v>
          </cell>
        </row>
        <row r="14447">
          <cell r="D14447" t="str">
            <v>Alusaron</v>
          </cell>
        </row>
        <row r="14448">
          <cell r="D14448" t="str">
            <v>Din</v>
          </cell>
        </row>
        <row r="14449">
          <cell r="D14449" t="str">
            <v>Din</v>
          </cell>
        </row>
        <row r="14450">
          <cell r="D14450" t="str">
            <v>Din</v>
          </cell>
        </row>
        <row r="14451">
          <cell r="D14451" t="str">
            <v>Din</v>
          </cell>
        </row>
        <row r="14452">
          <cell r="D14452" t="str">
            <v>Din</v>
          </cell>
        </row>
        <row r="14453">
          <cell r="D14453" t="str">
            <v>Din</v>
          </cell>
        </row>
        <row r="14454">
          <cell r="D14454" t="str">
            <v>Din</v>
          </cell>
        </row>
        <row r="14455">
          <cell r="D14455" t="str">
            <v>Din</v>
          </cell>
        </row>
        <row r="14456">
          <cell r="D14456" t="str">
            <v>Din</v>
          </cell>
        </row>
        <row r="14457">
          <cell r="D14457" t="str">
            <v>Din</v>
          </cell>
        </row>
        <row r="14458">
          <cell r="D14458" t="str">
            <v>Din</v>
          </cell>
        </row>
        <row r="14459">
          <cell r="D14459" t="str">
            <v>Din</v>
          </cell>
        </row>
        <row r="14460">
          <cell r="D14460" t="str">
            <v>Din</v>
          </cell>
        </row>
        <row r="14461">
          <cell r="D14461" t="str">
            <v>Din</v>
          </cell>
        </row>
        <row r="14462">
          <cell r="D14462" t="str">
            <v>Din</v>
          </cell>
        </row>
        <row r="14463">
          <cell r="D14463" t="str">
            <v>Din</v>
          </cell>
        </row>
        <row r="14464">
          <cell r="D14464" t="str">
            <v>Din</v>
          </cell>
        </row>
        <row r="14465">
          <cell r="D14465" t="str">
            <v>Din</v>
          </cell>
        </row>
        <row r="14466">
          <cell r="D14466" t="str">
            <v>Din</v>
          </cell>
        </row>
        <row r="14467">
          <cell r="D14467" t="str">
            <v>Din</v>
          </cell>
        </row>
        <row r="14468">
          <cell r="D14468" t="str">
            <v>Din</v>
          </cell>
        </row>
        <row r="14469">
          <cell r="D14469" t="str">
            <v>Din</v>
          </cell>
        </row>
        <row r="14470">
          <cell r="D14470" t="str">
            <v>Din</v>
          </cell>
        </row>
        <row r="14471">
          <cell r="D14471" t="str">
            <v>Dinok</v>
          </cell>
        </row>
        <row r="14472">
          <cell r="D14472" t="str">
            <v>Dinok</v>
          </cell>
        </row>
        <row r="14473">
          <cell r="D14473" t="str">
            <v>Dinok</v>
          </cell>
        </row>
        <row r="14474">
          <cell r="D14474" t="str">
            <v>Dinok</v>
          </cell>
        </row>
        <row r="14475">
          <cell r="D14475" t="str">
            <v>Dinok</v>
          </cell>
        </row>
        <row r="14476">
          <cell r="D14476" t="str">
            <v>Domalen</v>
          </cell>
        </row>
        <row r="14477">
          <cell r="D14477" t="str">
            <v>Domalen</v>
          </cell>
        </row>
        <row r="14478">
          <cell r="D14478" t="str">
            <v>Domalen</v>
          </cell>
        </row>
        <row r="14479">
          <cell r="D14479" t="str">
            <v>Domalen</v>
          </cell>
        </row>
        <row r="14480">
          <cell r="D14480" t="str">
            <v>Domalen</v>
          </cell>
        </row>
        <row r="14481">
          <cell r="D14481" t="str">
            <v>Domalen</v>
          </cell>
        </row>
        <row r="14482">
          <cell r="D14482" t="str">
            <v>Domalen</v>
          </cell>
        </row>
        <row r="14483">
          <cell r="D14483" t="str">
            <v>Domalen</v>
          </cell>
        </row>
        <row r="14484">
          <cell r="D14484" t="str">
            <v>Domalen</v>
          </cell>
        </row>
        <row r="14485">
          <cell r="D14485" t="str">
            <v>Gentleman Jim Stacey</v>
          </cell>
        </row>
        <row r="14486">
          <cell r="D14486" t="str">
            <v>Gentleman Jim Stacey</v>
          </cell>
        </row>
        <row r="14487">
          <cell r="D14487" t="str">
            <v>Gentleman Jim Stacey</v>
          </cell>
        </row>
        <row r="14488">
          <cell r="D14488" t="str">
            <v>Gentleman Jim Stacey</v>
          </cell>
        </row>
        <row r="14489">
          <cell r="D14489" t="str">
            <v>Gentleman Jim Stacey</v>
          </cell>
        </row>
        <row r="14490">
          <cell r="D14490" t="str">
            <v>Gentleman Jim Stacey</v>
          </cell>
        </row>
        <row r="14491">
          <cell r="D14491" t="str">
            <v>Gentleman Jim Stacey</v>
          </cell>
        </row>
        <row r="14492">
          <cell r="D14492" t="str">
            <v>Gentleman Jim Stacey</v>
          </cell>
        </row>
        <row r="14493">
          <cell r="D14493" t="str">
            <v>Gentleman Jim Stacey</v>
          </cell>
        </row>
        <row r="14494">
          <cell r="D14494" t="str">
            <v>Gentleman Jim Stacey</v>
          </cell>
        </row>
        <row r="14495">
          <cell r="D14495" t="str">
            <v>Gentleman Jim Stacey</v>
          </cell>
        </row>
        <row r="14496">
          <cell r="D14496" t="str">
            <v>Gentleman Jim Stacey</v>
          </cell>
        </row>
        <row r="14497">
          <cell r="D14497" t="str">
            <v>Gentleman Jim Stacey</v>
          </cell>
        </row>
        <row r="14498">
          <cell r="D14498" t="str">
            <v>Gentleman Jim Stacey</v>
          </cell>
        </row>
        <row r="14499">
          <cell r="D14499" t="str">
            <v>Gentleman Jim Stacey</v>
          </cell>
        </row>
        <row r="14500">
          <cell r="D14500" t="str">
            <v>Gentleman Jim Stacey</v>
          </cell>
        </row>
        <row r="14501">
          <cell r="D14501" t="str">
            <v>Gentleman Jim Stacey</v>
          </cell>
        </row>
        <row r="14502">
          <cell r="D14502" t="str">
            <v>Gentleman Jim Stacey</v>
          </cell>
        </row>
        <row r="14503">
          <cell r="D14503" t="str">
            <v>Gentleman Jim Stacey</v>
          </cell>
        </row>
        <row r="14504">
          <cell r="D14504" t="str">
            <v>Gentleman Jim Stacey</v>
          </cell>
        </row>
        <row r="14505">
          <cell r="D14505" t="str">
            <v>Gentleman Jim Stacey</v>
          </cell>
        </row>
        <row r="14506">
          <cell r="D14506" t="str">
            <v>Gentleman Jim Stacey</v>
          </cell>
        </row>
        <row r="14507">
          <cell r="D14507" t="str">
            <v>Gentleman Jim Stacey</v>
          </cell>
        </row>
        <row r="14508">
          <cell r="D14508" t="str">
            <v>Gentleman Jim Stacey</v>
          </cell>
        </row>
        <row r="14509">
          <cell r="D14509" t="str">
            <v>Gentleman Jim Stacey</v>
          </cell>
        </row>
        <row r="14510">
          <cell r="D14510" t="str">
            <v>Gentleman Jim Stacey</v>
          </cell>
        </row>
        <row r="14511">
          <cell r="D14511" t="str">
            <v>Gentleman Jim Stacey</v>
          </cell>
        </row>
        <row r="14512">
          <cell r="D14512" t="str">
            <v>Gentleman Jim Stacey</v>
          </cell>
        </row>
        <row r="14513">
          <cell r="D14513" t="str">
            <v>Gentleman Jim Stacey</v>
          </cell>
        </row>
        <row r="14514">
          <cell r="D14514" t="str">
            <v>Gentleman Jim Stacey</v>
          </cell>
        </row>
        <row r="14515">
          <cell r="D14515" t="str">
            <v>Gentleman Jim Stacey</v>
          </cell>
        </row>
        <row r="14516">
          <cell r="D14516" t="str">
            <v>Gentleman Jim Stacey</v>
          </cell>
        </row>
        <row r="14517">
          <cell r="D14517" t="str">
            <v>Gentleman Jim Stacey</v>
          </cell>
        </row>
        <row r="14518">
          <cell r="D14518" t="str">
            <v>Gentleman Jim Stacey</v>
          </cell>
        </row>
        <row r="14519">
          <cell r="D14519" t="str">
            <v>Gentleman Jim Stacey</v>
          </cell>
        </row>
        <row r="14520">
          <cell r="D14520" t="str">
            <v>Gentleman Jim Stacey</v>
          </cell>
        </row>
        <row r="14521">
          <cell r="D14521" t="str">
            <v>Gentleman Jim Stacey</v>
          </cell>
        </row>
        <row r="14522">
          <cell r="D14522" t="str">
            <v>Gentleman Jim Stacey</v>
          </cell>
        </row>
        <row r="14523">
          <cell r="D14523" t="str">
            <v>Gentleman Jim Stacey</v>
          </cell>
        </row>
        <row r="14524">
          <cell r="D14524" t="str">
            <v>Gentleman Jim Stacey</v>
          </cell>
        </row>
        <row r="14525">
          <cell r="D14525" t="str">
            <v>Gentleman Jim Stacey</v>
          </cell>
        </row>
        <row r="14526">
          <cell r="D14526" t="str">
            <v>Gentleman Jim Stacey</v>
          </cell>
        </row>
        <row r="14527">
          <cell r="D14527" t="str">
            <v>Gentleman Jim Stacey</v>
          </cell>
        </row>
        <row r="14528">
          <cell r="D14528" t="str">
            <v>Gentleman Jim Stacey</v>
          </cell>
        </row>
        <row r="14529">
          <cell r="D14529" t="str">
            <v>Gentleman Jim Stacey</v>
          </cell>
        </row>
        <row r="14530">
          <cell r="D14530" t="str">
            <v>Gentleman Jim Stacey</v>
          </cell>
        </row>
        <row r="14531">
          <cell r="D14531" t="str">
            <v>Gentleman Jim Stacey</v>
          </cell>
        </row>
        <row r="14532">
          <cell r="D14532" t="str">
            <v>Gentleman Jim Stacey</v>
          </cell>
        </row>
        <row r="14533">
          <cell r="D14533" t="str">
            <v>Gentleman Jim Stacey</v>
          </cell>
        </row>
        <row r="14534">
          <cell r="D14534" t="str">
            <v>Gentleman Jim Stacey</v>
          </cell>
        </row>
        <row r="14535">
          <cell r="D14535" t="str">
            <v>Gentleman Jim Stacey</v>
          </cell>
        </row>
        <row r="14536">
          <cell r="D14536" t="str">
            <v>Gentleman Jim Stacey</v>
          </cell>
        </row>
        <row r="14537">
          <cell r="D14537" t="str">
            <v>Gentleman Jim Stacey</v>
          </cell>
        </row>
        <row r="14538">
          <cell r="D14538" t="str">
            <v>Gentleman Jim Stacey</v>
          </cell>
        </row>
        <row r="14539">
          <cell r="D14539" t="str">
            <v>Gentleman Jim Stacey</v>
          </cell>
        </row>
        <row r="14540">
          <cell r="D14540" t="str">
            <v>Gentleman Jim Stacey</v>
          </cell>
        </row>
        <row r="14541">
          <cell r="D14541" t="str">
            <v>Gentleman Jim Stacey</v>
          </cell>
        </row>
        <row r="14542">
          <cell r="D14542" t="str">
            <v>Gentleman Jim Stacey</v>
          </cell>
        </row>
        <row r="14543">
          <cell r="D14543" t="str">
            <v>Gentleman Jim Stacey</v>
          </cell>
        </row>
        <row r="14544">
          <cell r="D14544" t="str">
            <v>Gentleman Jim Stacey</v>
          </cell>
        </row>
        <row r="14545">
          <cell r="D14545" t="str">
            <v>Gentleman Jim Stacey</v>
          </cell>
        </row>
        <row r="14546">
          <cell r="D14546" t="str">
            <v>Gentleman Jim Stacey</v>
          </cell>
        </row>
        <row r="14547">
          <cell r="D14547" t="str">
            <v>Gentleman Jim Stacey</v>
          </cell>
        </row>
        <row r="14548">
          <cell r="D14548" t="str">
            <v>Gentleman Jim Stacey</v>
          </cell>
        </row>
        <row r="14549">
          <cell r="D14549" t="str">
            <v>Gentleman Jim Stacey</v>
          </cell>
        </row>
        <row r="14550">
          <cell r="D14550" t="str">
            <v>Gentleman Jim Stacey</v>
          </cell>
        </row>
        <row r="14551">
          <cell r="D14551" t="str">
            <v>Gentleman Jim Stacey</v>
          </cell>
        </row>
        <row r="14552">
          <cell r="D14552" t="str">
            <v>Gentleman Jim Stacey</v>
          </cell>
        </row>
        <row r="14553">
          <cell r="D14553" t="str">
            <v>Gentleman Jim Stacey</v>
          </cell>
        </row>
        <row r="14554">
          <cell r="D14554" t="str">
            <v>Gentleman Jim Stacey</v>
          </cell>
        </row>
        <row r="14555">
          <cell r="D14555" t="str">
            <v>Gentleman Jim Stacey</v>
          </cell>
        </row>
        <row r="14556">
          <cell r="D14556" t="str">
            <v>Gentleman Jim Stacey</v>
          </cell>
        </row>
        <row r="14557">
          <cell r="D14557" t="str">
            <v>Gentleman Jim Stacey</v>
          </cell>
        </row>
        <row r="14558">
          <cell r="D14558" t="str">
            <v>Gentleman Jim Stacey</v>
          </cell>
        </row>
        <row r="14559">
          <cell r="D14559" t="str">
            <v>Gentleman Jim Stacey</v>
          </cell>
        </row>
        <row r="14560">
          <cell r="D14560" t="str">
            <v>Gentleman Jim Stacey</v>
          </cell>
        </row>
        <row r="14561">
          <cell r="D14561" t="str">
            <v>Gentleman Jim Stacey</v>
          </cell>
        </row>
        <row r="14562">
          <cell r="D14562" t="str">
            <v>Gentleman Jim Stacey</v>
          </cell>
        </row>
        <row r="14563">
          <cell r="D14563" t="str">
            <v>Gentleman Jim Stacey</v>
          </cell>
        </row>
        <row r="14564">
          <cell r="D14564" t="str">
            <v>Gentleman Jim Stacey</v>
          </cell>
        </row>
        <row r="14565">
          <cell r="D14565" t="str">
            <v>Gentleman Jim Stacey</v>
          </cell>
        </row>
        <row r="14566">
          <cell r="D14566" t="str">
            <v>Gentleman Jim Stacey</v>
          </cell>
        </row>
        <row r="14567">
          <cell r="D14567" t="str">
            <v>Gentleman Jim Stacey</v>
          </cell>
        </row>
        <row r="14568">
          <cell r="D14568" t="str">
            <v>Gentleman Jim Stacey</v>
          </cell>
        </row>
        <row r="14569">
          <cell r="D14569" t="str">
            <v>Gentleman Jim Stacey</v>
          </cell>
        </row>
        <row r="14570">
          <cell r="D14570" t="str">
            <v>Gentleman Jim Stacey</v>
          </cell>
        </row>
        <row r="14571">
          <cell r="D14571" t="str">
            <v>Gentleman Jim Stacey</v>
          </cell>
        </row>
        <row r="14572">
          <cell r="D14572" t="str">
            <v>Gentleman Jim Stacey</v>
          </cell>
        </row>
        <row r="14573">
          <cell r="D14573" t="str">
            <v>Gentleman Jim Stacey</v>
          </cell>
        </row>
        <row r="14574">
          <cell r="D14574" t="str">
            <v>Gentleman Jim Stacey</v>
          </cell>
        </row>
        <row r="14575">
          <cell r="D14575" t="str">
            <v>Gentleman Jim Stacey</v>
          </cell>
        </row>
        <row r="14576">
          <cell r="D14576" t="str">
            <v>Gentleman Jim Stacey</v>
          </cell>
        </row>
        <row r="14577">
          <cell r="D14577" t="str">
            <v>Gentleman Jim Stacey</v>
          </cell>
        </row>
        <row r="14578">
          <cell r="D14578" t="str">
            <v>Gentleman Jim Stacey</v>
          </cell>
        </row>
        <row r="14579">
          <cell r="D14579" t="str">
            <v>Gentleman Jim Stacey</v>
          </cell>
        </row>
        <row r="14580">
          <cell r="D14580" t="str">
            <v>Gentleman Jim Stacey</v>
          </cell>
        </row>
        <row r="14581">
          <cell r="D14581" t="str">
            <v>Gentleman Jim Stacey</v>
          </cell>
        </row>
        <row r="14582">
          <cell r="D14582" t="str">
            <v>Gentleman Jim Stacey</v>
          </cell>
        </row>
        <row r="14583">
          <cell r="D14583" t="str">
            <v>Gentleman Jim Stacey</v>
          </cell>
        </row>
        <row r="14584">
          <cell r="D14584" t="str">
            <v>Gentleman Jim Stacey</v>
          </cell>
        </row>
        <row r="14585">
          <cell r="D14585" t="str">
            <v>Gentleman Jim Stacey</v>
          </cell>
        </row>
        <row r="14586">
          <cell r="D14586" t="str">
            <v>Gentleman Jim Stacey</v>
          </cell>
        </row>
        <row r="14587">
          <cell r="D14587" t="str">
            <v>Gentleman Jim Stacey</v>
          </cell>
        </row>
        <row r="14588">
          <cell r="D14588" t="str">
            <v>Gentleman Jim Stacey</v>
          </cell>
        </row>
        <row r="14589">
          <cell r="D14589" t="str">
            <v>Gentleman Jim Stacey</v>
          </cell>
        </row>
        <row r="14590">
          <cell r="D14590" t="str">
            <v>Gentleman Jim Stacey</v>
          </cell>
        </row>
        <row r="14591">
          <cell r="D14591" t="str">
            <v>Gentleman Jim Stacey</v>
          </cell>
        </row>
        <row r="14592">
          <cell r="D14592" t="str">
            <v>Gentleman Jim Stacey</v>
          </cell>
        </row>
        <row r="14593">
          <cell r="D14593" t="str">
            <v>Gentleman Jim Stacey</v>
          </cell>
        </row>
        <row r="14594">
          <cell r="D14594" t="str">
            <v>Gentleman Jim Stacey</v>
          </cell>
        </row>
        <row r="14595">
          <cell r="D14595" t="str">
            <v>Gentleman Jim Stacey</v>
          </cell>
        </row>
        <row r="14596">
          <cell r="D14596" t="str">
            <v>Gentleman Jim Stacey</v>
          </cell>
        </row>
        <row r="14597">
          <cell r="D14597" t="str">
            <v>Gentleman Jim Stacey</v>
          </cell>
        </row>
        <row r="14598">
          <cell r="D14598" t="str">
            <v>Gentleman Jim Stacey</v>
          </cell>
        </row>
        <row r="14599">
          <cell r="D14599" t="str">
            <v>Gentleman Jim Stacey</v>
          </cell>
        </row>
        <row r="14600">
          <cell r="D14600" t="str">
            <v>Gentleman Jim Stacey</v>
          </cell>
        </row>
        <row r="14601">
          <cell r="D14601" t="str">
            <v>Gentleman Jim Stacey</v>
          </cell>
        </row>
        <row r="14602">
          <cell r="D14602" t="str">
            <v>Gentleman Jim Stacey</v>
          </cell>
        </row>
        <row r="14603">
          <cell r="D14603" t="str">
            <v>Gentleman Jim Stacey</v>
          </cell>
        </row>
        <row r="14604">
          <cell r="D14604" t="str">
            <v>Gentleman Jim Stacey</v>
          </cell>
        </row>
        <row r="14605">
          <cell r="D14605" t="str">
            <v>Gentleman Jim Stacey</v>
          </cell>
        </row>
        <row r="14606">
          <cell r="D14606" t="str">
            <v>Gentleman Jim Stacey</v>
          </cell>
        </row>
        <row r="14607">
          <cell r="D14607" t="str">
            <v>Gentleman Jim Stacey</v>
          </cell>
        </row>
        <row r="14608">
          <cell r="D14608" t="str">
            <v>Gentleman Jim Stacey</v>
          </cell>
        </row>
        <row r="14609">
          <cell r="D14609" t="str">
            <v>Gentleman Jim Stacey</v>
          </cell>
        </row>
        <row r="14610">
          <cell r="D14610" t="str">
            <v>Gentleman Jim Stacey</v>
          </cell>
        </row>
        <row r="14611">
          <cell r="D14611" t="str">
            <v>Gentleman Jim Stacey</v>
          </cell>
        </row>
        <row r="14612">
          <cell r="D14612" t="str">
            <v>Gentleman Jim Stacey</v>
          </cell>
        </row>
        <row r="14613">
          <cell r="D14613" t="str">
            <v>Gentleman Jim Stacey</v>
          </cell>
        </row>
        <row r="14614">
          <cell r="D14614" t="str">
            <v>Gentleman Jim Stacey</v>
          </cell>
        </row>
        <row r="14615">
          <cell r="D14615" t="str">
            <v>Gentleman Jim Stacey</v>
          </cell>
        </row>
        <row r="14616">
          <cell r="D14616" t="str">
            <v>Gentleman Jim Stacey</v>
          </cell>
        </row>
        <row r="14617">
          <cell r="D14617" t="str">
            <v>Gentleman Jim Stacey</v>
          </cell>
        </row>
        <row r="14618">
          <cell r="D14618" t="str">
            <v>Gentleman Jim Stacey</v>
          </cell>
        </row>
        <row r="14619">
          <cell r="D14619" t="str">
            <v>Gentleman Jim Stacey</v>
          </cell>
        </row>
        <row r="14620">
          <cell r="D14620" t="str">
            <v>Gentleman Jim Stacey</v>
          </cell>
        </row>
        <row r="14621">
          <cell r="D14621" t="str">
            <v>Gentleman Jim Stacey</v>
          </cell>
        </row>
        <row r="14622">
          <cell r="D14622" t="str">
            <v>Gentleman Jim Stacey</v>
          </cell>
        </row>
        <row r="14623">
          <cell r="D14623" t="str">
            <v>Gentleman Jim Stacey</v>
          </cell>
        </row>
        <row r="14624">
          <cell r="D14624" t="str">
            <v>Gentleman Jim Stacey</v>
          </cell>
        </row>
        <row r="14625">
          <cell r="D14625" t="str">
            <v>Gentleman Jim Stacey</v>
          </cell>
        </row>
        <row r="14626">
          <cell r="D14626" t="str">
            <v>Gentleman Jim Stacey</v>
          </cell>
        </row>
        <row r="14627">
          <cell r="D14627" t="str">
            <v>Gentleman Jim Stacey</v>
          </cell>
        </row>
        <row r="14628">
          <cell r="D14628" t="str">
            <v>Gentleman Jim Stacey</v>
          </cell>
        </row>
        <row r="14629">
          <cell r="D14629" t="str">
            <v>Gentleman Jim Stacey</v>
          </cell>
        </row>
        <row r="14630">
          <cell r="D14630" t="str">
            <v>Gentleman Jim Stacey</v>
          </cell>
        </row>
        <row r="14631">
          <cell r="D14631" t="str">
            <v>Gentleman Jim Stacey</v>
          </cell>
        </row>
        <row r="14632">
          <cell r="D14632" t="str">
            <v>Gentleman Jim Stacey</v>
          </cell>
        </row>
        <row r="14633">
          <cell r="D14633" t="str">
            <v>Gentleman Jim Stacey</v>
          </cell>
        </row>
        <row r="14634">
          <cell r="D14634" t="str">
            <v>Gentleman Jim Stacey</v>
          </cell>
        </row>
        <row r="14635">
          <cell r="D14635" t="str">
            <v>Gentleman Jim Stacey</v>
          </cell>
        </row>
        <row r="14636">
          <cell r="D14636" t="str">
            <v>Gentleman Jim Stacey</v>
          </cell>
        </row>
        <row r="14637">
          <cell r="D14637" t="str">
            <v>Gentleman Jim Stacey</v>
          </cell>
        </row>
        <row r="14638">
          <cell r="D14638" t="str">
            <v>Gentleman Jim Stacey</v>
          </cell>
        </row>
        <row r="14639">
          <cell r="D14639" t="str">
            <v>Gentleman Jim Stacey</v>
          </cell>
        </row>
        <row r="14640">
          <cell r="D14640" t="str">
            <v>Gentleman Jim Stacey</v>
          </cell>
        </row>
        <row r="14641">
          <cell r="D14641" t="str">
            <v>Gentleman Jim Stacey</v>
          </cell>
        </row>
        <row r="14642">
          <cell r="D14642" t="str">
            <v>Gentleman Jim Stacey</v>
          </cell>
        </row>
        <row r="14643">
          <cell r="D14643" t="str">
            <v>Gentleman Jim Stacey</v>
          </cell>
        </row>
        <row r="14644">
          <cell r="D14644" t="str">
            <v>Gentleman Jim Stacey</v>
          </cell>
        </row>
        <row r="14645">
          <cell r="D14645" t="str">
            <v>Gentleman Jim Stacey</v>
          </cell>
        </row>
        <row r="14646">
          <cell r="D14646" t="str">
            <v>Gentleman Jim Stacey</v>
          </cell>
        </row>
        <row r="14647">
          <cell r="D14647" t="str">
            <v>Gentleman Jim Stacey</v>
          </cell>
        </row>
        <row r="14648">
          <cell r="D14648" t="str">
            <v>Gentleman Jim Stacey</v>
          </cell>
        </row>
        <row r="14649">
          <cell r="D14649" t="str">
            <v>Gentleman Jim Stacey</v>
          </cell>
        </row>
        <row r="14650">
          <cell r="D14650" t="str">
            <v>Gentleman Jim Stacey</v>
          </cell>
        </row>
        <row r="14651">
          <cell r="D14651" t="str">
            <v>Gentleman Jim Stacey</v>
          </cell>
        </row>
        <row r="14652">
          <cell r="D14652" t="str">
            <v>Gentleman Jim Stacey</v>
          </cell>
        </row>
        <row r="14653">
          <cell r="D14653" t="str">
            <v>Gentleman Jim Stacey</v>
          </cell>
        </row>
        <row r="14654">
          <cell r="D14654" t="str">
            <v>Gentleman Jim Stacey</v>
          </cell>
        </row>
        <row r="14655">
          <cell r="D14655" t="str">
            <v>Gentleman Jim Stacey</v>
          </cell>
        </row>
        <row r="14656">
          <cell r="D14656" t="str">
            <v>Gentleman Jim Stacey</v>
          </cell>
        </row>
        <row r="14657">
          <cell r="D14657" t="str">
            <v>Gentleman Jim Stacey</v>
          </cell>
        </row>
        <row r="14658">
          <cell r="D14658" t="str">
            <v>Gentleman Jim Stacey</v>
          </cell>
        </row>
        <row r="14659">
          <cell r="D14659" t="str">
            <v>Ian</v>
          </cell>
        </row>
        <row r="14660">
          <cell r="D14660" t="str">
            <v>Ian</v>
          </cell>
        </row>
        <row r="14661">
          <cell r="D14661" t="str">
            <v>Ilden Mirel</v>
          </cell>
        </row>
        <row r="14662">
          <cell r="D14662" t="str">
            <v>Ilden Mirel</v>
          </cell>
        </row>
        <row r="14663">
          <cell r="D14663" t="str">
            <v>Ilden Mirel</v>
          </cell>
        </row>
        <row r="14664">
          <cell r="D14664" t="str">
            <v>Irgola</v>
          </cell>
        </row>
        <row r="14665">
          <cell r="D14665" t="str">
            <v>Irgola</v>
          </cell>
        </row>
        <row r="14666">
          <cell r="D14666" t="str">
            <v>Irgola</v>
          </cell>
        </row>
        <row r="14667">
          <cell r="D14667" t="str">
            <v>Irgola</v>
          </cell>
        </row>
        <row r="14668">
          <cell r="D14668" t="str">
            <v>Jeleen</v>
          </cell>
        </row>
        <row r="14669">
          <cell r="D14669" t="str">
            <v>Jeleen</v>
          </cell>
        </row>
        <row r="14670">
          <cell r="D14670" t="str">
            <v>Jeleen</v>
          </cell>
        </row>
        <row r="14671">
          <cell r="D14671" t="str">
            <v>Jeleen</v>
          </cell>
        </row>
        <row r="14672">
          <cell r="D14672" t="str">
            <v>Jeleen</v>
          </cell>
        </row>
        <row r="14673">
          <cell r="D14673" t="str">
            <v>Jeleen</v>
          </cell>
        </row>
        <row r="14674">
          <cell r="D14674" t="str">
            <v>Jeleen</v>
          </cell>
        </row>
        <row r="14675">
          <cell r="D14675" t="str">
            <v>Jeleen</v>
          </cell>
        </row>
        <row r="14676">
          <cell r="D14676" t="str">
            <v>Jeleen</v>
          </cell>
        </row>
        <row r="14677">
          <cell r="D14677" t="str">
            <v>Jeleen</v>
          </cell>
        </row>
        <row r="14678">
          <cell r="D14678" t="str">
            <v>Jeleen</v>
          </cell>
        </row>
        <row r="14679">
          <cell r="D14679" t="str">
            <v>Jeleen</v>
          </cell>
        </row>
        <row r="14680">
          <cell r="D14680" t="str">
            <v>Jeleen</v>
          </cell>
        </row>
        <row r="14681">
          <cell r="D14681" t="str">
            <v>Jeleen</v>
          </cell>
        </row>
        <row r="14682">
          <cell r="D14682" t="str">
            <v>Jeleen</v>
          </cell>
        </row>
        <row r="14683">
          <cell r="D14683" t="str">
            <v>Jeleen</v>
          </cell>
        </row>
        <row r="14684">
          <cell r="D14684" t="str">
            <v>Jeleen</v>
          </cell>
        </row>
        <row r="14685">
          <cell r="D14685" t="str">
            <v>Jeleen</v>
          </cell>
        </row>
        <row r="14686">
          <cell r="D14686" t="str">
            <v>Jeleen</v>
          </cell>
        </row>
        <row r="14687">
          <cell r="D14687" t="str">
            <v>Jeleen</v>
          </cell>
        </row>
        <row r="14688">
          <cell r="D14688" t="str">
            <v>Jeleen</v>
          </cell>
        </row>
        <row r="14689">
          <cell r="D14689" t="str">
            <v>Jeleen</v>
          </cell>
        </row>
        <row r="14690">
          <cell r="D14690" t="str">
            <v>Jeleen</v>
          </cell>
        </row>
        <row r="14691">
          <cell r="D14691" t="str">
            <v>Jon Hawker</v>
          </cell>
        </row>
        <row r="14692">
          <cell r="D14692" t="str">
            <v>Jon Hawker</v>
          </cell>
        </row>
        <row r="14693">
          <cell r="D14693" t="str">
            <v>Jon Hawker</v>
          </cell>
        </row>
        <row r="14694">
          <cell r="D14694" t="str">
            <v>Jon Hawker</v>
          </cell>
        </row>
        <row r="14695">
          <cell r="D14695" t="str">
            <v>Jon Hawker</v>
          </cell>
        </row>
        <row r="14696">
          <cell r="D14696" t="str">
            <v>Jon Hawker</v>
          </cell>
        </row>
        <row r="14697">
          <cell r="D14697" t="str">
            <v>Jon Hawker</v>
          </cell>
        </row>
        <row r="14698">
          <cell r="D14698" t="str">
            <v>Jon Hawker</v>
          </cell>
        </row>
        <row r="14699">
          <cell r="D14699" t="str">
            <v>Jon Hawker</v>
          </cell>
        </row>
        <row r="14700">
          <cell r="D14700" t="str">
            <v>Jon Hawker</v>
          </cell>
        </row>
        <row r="14701">
          <cell r="D14701" t="str">
            <v>Karrod</v>
          </cell>
        </row>
        <row r="14702">
          <cell r="D14702" t="str">
            <v>Karrod</v>
          </cell>
        </row>
        <row r="14703">
          <cell r="D14703" t="str">
            <v>Karrod</v>
          </cell>
        </row>
        <row r="14704">
          <cell r="D14704" t="str">
            <v>Karrod</v>
          </cell>
        </row>
        <row r="14705">
          <cell r="D14705" t="str">
            <v>Karrod</v>
          </cell>
        </row>
        <row r="14706">
          <cell r="D14706" t="str">
            <v>Karrod</v>
          </cell>
        </row>
        <row r="14707">
          <cell r="D14707" t="str">
            <v>Karrod</v>
          </cell>
        </row>
        <row r="14708">
          <cell r="D14708" t="str">
            <v>Karrod</v>
          </cell>
        </row>
        <row r="14709">
          <cell r="D14709" t="str">
            <v>Karrod</v>
          </cell>
        </row>
        <row r="14710">
          <cell r="D14710" t="str">
            <v>Karrod</v>
          </cell>
        </row>
        <row r="14711">
          <cell r="D14711" t="str">
            <v>Karrod</v>
          </cell>
        </row>
        <row r="14712">
          <cell r="D14712" t="str">
            <v>Kaye</v>
          </cell>
        </row>
        <row r="14713">
          <cell r="D14713" t="str">
            <v>Kaye</v>
          </cell>
        </row>
        <row r="14714">
          <cell r="D14714" t="str">
            <v>Kaye</v>
          </cell>
        </row>
        <row r="14715">
          <cell r="D14715" t="str">
            <v>Kaye</v>
          </cell>
        </row>
        <row r="14716">
          <cell r="D14716" t="str">
            <v>Kaye</v>
          </cell>
        </row>
        <row r="14717">
          <cell r="D14717" t="str">
            <v>Kaye</v>
          </cell>
        </row>
        <row r="14718">
          <cell r="D14718" t="str">
            <v>Kaye</v>
          </cell>
        </row>
        <row r="14719">
          <cell r="D14719" t="str">
            <v>Kaye</v>
          </cell>
        </row>
        <row r="14720">
          <cell r="D14720" t="str">
            <v>Kaye</v>
          </cell>
        </row>
        <row r="14721">
          <cell r="D14721" t="str">
            <v>Kaye</v>
          </cell>
        </row>
        <row r="14722">
          <cell r="D14722" t="str">
            <v>Kaye</v>
          </cell>
        </row>
        <row r="14723">
          <cell r="D14723" t="str">
            <v>Kaye</v>
          </cell>
        </row>
        <row r="14724">
          <cell r="D14724" t="str">
            <v>Kaye</v>
          </cell>
        </row>
        <row r="14725">
          <cell r="D14725" t="str">
            <v>Kaye</v>
          </cell>
        </row>
        <row r="14726">
          <cell r="D14726" t="str">
            <v>Kaye</v>
          </cell>
        </row>
        <row r="14727">
          <cell r="D14727" t="str">
            <v>Kaye</v>
          </cell>
        </row>
        <row r="14728">
          <cell r="D14728" t="str">
            <v>Kaye</v>
          </cell>
        </row>
        <row r="14729">
          <cell r="D14729" t="str">
            <v>Kaye</v>
          </cell>
        </row>
        <row r="14730">
          <cell r="D14730" t="str">
            <v>Kaye</v>
          </cell>
        </row>
        <row r="14731">
          <cell r="D14731" t="str">
            <v>Kaye</v>
          </cell>
        </row>
        <row r="14732">
          <cell r="D14732" t="str">
            <v>Kaye</v>
          </cell>
        </row>
        <row r="14733">
          <cell r="D14733" t="str">
            <v>Kaye</v>
          </cell>
        </row>
        <row r="14734">
          <cell r="D14734" t="str">
            <v>Kaye</v>
          </cell>
        </row>
        <row r="14735">
          <cell r="D14735" t="str">
            <v>Kaye</v>
          </cell>
        </row>
        <row r="14736">
          <cell r="D14736" t="str">
            <v>Kaye</v>
          </cell>
        </row>
        <row r="14737">
          <cell r="D14737" t="str">
            <v>Kaye</v>
          </cell>
        </row>
        <row r="14738">
          <cell r="D14738" t="str">
            <v>Kaye</v>
          </cell>
        </row>
        <row r="14739">
          <cell r="D14739" t="str">
            <v>Kaye</v>
          </cell>
        </row>
        <row r="14740">
          <cell r="D14740" t="str">
            <v>Kaye</v>
          </cell>
        </row>
        <row r="14741">
          <cell r="D14741" t="str">
            <v>Kaye</v>
          </cell>
        </row>
        <row r="14742">
          <cell r="D14742" t="str">
            <v>Kaye</v>
          </cell>
        </row>
        <row r="14743">
          <cell r="D14743" t="str">
            <v>Kaye</v>
          </cell>
        </row>
        <row r="14744">
          <cell r="D14744" t="str">
            <v>Kaye</v>
          </cell>
        </row>
        <row r="14745">
          <cell r="D14745" t="str">
            <v>Kaye</v>
          </cell>
        </row>
        <row r="14746">
          <cell r="D14746" t="str">
            <v>Kaye</v>
          </cell>
        </row>
        <row r="14747">
          <cell r="D14747" t="str">
            <v>Kaye</v>
          </cell>
        </row>
        <row r="14748">
          <cell r="D14748" t="str">
            <v>Kaye</v>
          </cell>
        </row>
        <row r="14749">
          <cell r="D14749" t="str">
            <v>Kaye</v>
          </cell>
        </row>
        <row r="14750">
          <cell r="D14750" t="str">
            <v>Kaye</v>
          </cell>
        </row>
        <row r="14751">
          <cell r="D14751" t="str">
            <v>Kaye</v>
          </cell>
        </row>
        <row r="14752">
          <cell r="D14752" t="str">
            <v>Kaye</v>
          </cell>
        </row>
        <row r="14753">
          <cell r="D14753" t="str">
            <v>Kaye</v>
          </cell>
        </row>
        <row r="14754">
          <cell r="D14754" t="str">
            <v>Kaye</v>
          </cell>
        </row>
        <row r="14755">
          <cell r="D14755" t="str">
            <v>Kaye</v>
          </cell>
        </row>
        <row r="14756">
          <cell r="D14756" t="str">
            <v>Kaye</v>
          </cell>
        </row>
        <row r="14757">
          <cell r="D14757" t="str">
            <v>Kaye</v>
          </cell>
        </row>
        <row r="14758">
          <cell r="D14758" t="str">
            <v>Kaye</v>
          </cell>
        </row>
        <row r="14759">
          <cell r="D14759" t="str">
            <v>Kaye</v>
          </cell>
        </row>
        <row r="14760">
          <cell r="D14760" t="str">
            <v>Kaye</v>
          </cell>
        </row>
        <row r="14761">
          <cell r="D14761" t="str">
            <v>Kaye</v>
          </cell>
        </row>
        <row r="14762">
          <cell r="D14762" t="str">
            <v>Kaye</v>
          </cell>
        </row>
        <row r="14763">
          <cell r="D14763" t="str">
            <v>Kaye</v>
          </cell>
        </row>
        <row r="14764">
          <cell r="D14764" t="str">
            <v>Kaye</v>
          </cell>
        </row>
        <row r="14765">
          <cell r="D14765" t="str">
            <v>Kaye</v>
          </cell>
        </row>
        <row r="14766">
          <cell r="D14766" t="str">
            <v>Kaye</v>
          </cell>
        </row>
        <row r="14767">
          <cell r="D14767" t="str">
            <v>Kaye</v>
          </cell>
        </row>
        <row r="14768">
          <cell r="D14768" t="str">
            <v>Kaye</v>
          </cell>
        </row>
        <row r="14769">
          <cell r="D14769" t="str">
            <v>Kaye</v>
          </cell>
        </row>
        <row r="14770">
          <cell r="D14770" t="str">
            <v>Kaye</v>
          </cell>
        </row>
        <row r="14771">
          <cell r="D14771" t="str">
            <v>Kaye</v>
          </cell>
        </row>
        <row r="14772">
          <cell r="D14772" t="str">
            <v>Kaye</v>
          </cell>
        </row>
        <row r="14773">
          <cell r="D14773" t="str">
            <v>Kaye</v>
          </cell>
        </row>
        <row r="14774">
          <cell r="D14774" t="str">
            <v>Kaye</v>
          </cell>
        </row>
        <row r="14775">
          <cell r="D14775" t="str">
            <v>Kaye</v>
          </cell>
        </row>
        <row r="14776">
          <cell r="D14776" t="str">
            <v>Kaye</v>
          </cell>
        </row>
        <row r="14777">
          <cell r="D14777" t="str">
            <v>Kaye</v>
          </cell>
        </row>
        <row r="14778">
          <cell r="D14778" t="str">
            <v>Kaye</v>
          </cell>
        </row>
        <row r="14779">
          <cell r="D14779" t="str">
            <v>Kaye</v>
          </cell>
        </row>
        <row r="14780">
          <cell r="D14780" t="str">
            <v>Kaye</v>
          </cell>
        </row>
        <row r="14781">
          <cell r="D14781" t="str">
            <v>Kaye</v>
          </cell>
        </row>
        <row r="14782">
          <cell r="D14782" t="str">
            <v>Kaye</v>
          </cell>
        </row>
        <row r="14783">
          <cell r="D14783" t="str">
            <v>Kaye</v>
          </cell>
        </row>
        <row r="14784">
          <cell r="D14784" t="str">
            <v>Kaye</v>
          </cell>
        </row>
        <row r="14785">
          <cell r="D14785" t="str">
            <v>Kaye</v>
          </cell>
        </row>
        <row r="14786">
          <cell r="D14786" t="str">
            <v>Kaye</v>
          </cell>
        </row>
        <row r="14787">
          <cell r="D14787" t="str">
            <v>Kaye</v>
          </cell>
        </row>
        <row r="14788">
          <cell r="D14788" t="str">
            <v>Kaye</v>
          </cell>
        </row>
        <row r="14789">
          <cell r="D14789" t="str">
            <v>Kaye</v>
          </cell>
        </row>
        <row r="14790">
          <cell r="D14790" t="str">
            <v>Kaye</v>
          </cell>
        </row>
        <row r="14791">
          <cell r="D14791" t="str">
            <v>Kaye</v>
          </cell>
        </row>
        <row r="14792">
          <cell r="D14792" t="str">
            <v>Kaye</v>
          </cell>
        </row>
        <row r="14793">
          <cell r="D14793" t="str">
            <v>Kaye</v>
          </cell>
        </row>
        <row r="14794">
          <cell r="D14794" t="str">
            <v>Kaye</v>
          </cell>
        </row>
        <row r="14795">
          <cell r="D14795" t="str">
            <v>Kaye</v>
          </cell>
        </row>
        <row r="14796">
          <cell r="D14796" t="str">
            <v>Kaye</v>
          </cell>
        </row>
        <row r="14797">
          <cell r="D14797" t="str">
            <v>Kaye</v>
          </cell>
        </row>
        <row r="14798">
          <cell r="D14798" t="str">
            <v>Kaye</v>
          </cell>
        </row>
        <row r="14799">
          <cell r="D14799" t="str">
            <v>Kaye</v>
          </cell>
        </row>
        <row r="14800">
          <cell r="D14800" t="str">
            <v>Kaye</v>
          </cell>
        </row>
        <row r="14801">
          <cell r="D14801" t="str">
            <v>Nachael</v>
          </cell>
        </row>
        <row r="14802">
          <cell r="D14802" t="str">
            <v>Raig</v>
          </cell>
        </row>
        <row r="14803">
          <cell r="D14803" t="str">
            <v>Rissinia</v>
          </cell>
        </row>
        <row r="14804">
          <cell r="D14804" t="str">
            <v>Rissinia</v>
          </cell>
        </row>
        <row r="14805">
          <cell r="D14805" t="str">
            <v>Rissinia</v>
          </cell>
        </row>
        <row r="14806">
          <cell r="D14806" t="str">
            <v>Sason</v>
          </cell>
        </row>
        <row r="14807">
          <cell r="D14807" t="str">
            <v>Sason</v>
          </cell>
        </row>
        <row r="14808">
          <cell r="D14808" t="str">
            <v>Sason</v>
          </cell>
        </row>
        <row r="14809">
          <cell r="D14809" t="str">
            <v>Sason</v>
          </cell>
        </row>
        <row r="14810">
          <cell r="D14810" t="str">
            <v>Sason</v>
          </cell>
        </row>
        <row r="14811">
          <cell r="D14811" t="str">
            <v>Sason</v>
          </cell>
        </row>
        <row r="14812">
          <cell r="D14812" t="str">
            <v>Sason</v>
          </cell>
        </row>
        <row r="14813">
          <cell r="D14813" t="str">
            <v>Sason</v>
          </cell>
        </row>
        <row r="14814">
          <cell r="D14814" t="str">
            <v>Sason</v>
          </cell>
        </row>
        <row r="14815">
          <cell r="D14815" t="str">
            <v>Sason</v>
          </cell>
        </row>
        <row r="14816">
          <cell r="D14816" t="str">
            <v>Sason</v>
          </cell>
        </row>
        <row r="14817">
          <cell r="D14817" t="str">
            <v>Sason</v>
          </cell>
        </row>
        <row r="14818">
          <cell r="D14818" t="str">
            <v>Shenk</v>
          </cell>
        </row>
        <row r="14819">
          <cell r="D14819" t="str">
            <v>Shenk</v>
          </cell>
        </row>
        <row r="14820">
          <cell r="D14820" t="str">
            <v>Soscean</v>
          </cell>
        </row>
        <row r="14821">
          <cell r="D14821" t="str">
            <v>Sterdecan</v>
          </cell>
        </row>
        <row r="14822">
          <cell r="D14822" t="str">
            <v>Therdon</v>
          </cell>
        </row>
        <row r="14823">
          <cell r="D14823" t="str">
            <v>Therdon</v>
          </cell>
        </row>
        <row r="14824">
          <cell r="D14824" t="str">
            <v>Therdon</v>
          </cell>
        </row>
        <row r="14825">
          <cell r="D14825" t="str">
            <v>Therdon</v>
          </cell>
        </row>
        <row r="14826">
          <cell r="D14826" t="str">
            <v>Therdon</v>
          </cell>
        </row>
        <row r="14827">
          <cell r="D14827" t="str">
            <v>Therdon</v>
          </cell>
        </row>
        <row r="14828">
          <cell r="D14828" t="str">
            <v>Therdon</v>
          </cell>
        </row>
        <row r="14829">
          <cell r="D14829" t="str">
            <v>Therdon</v>
          </cell>
        </row>
        <row r="14830">
          <cell r="D14830" t="str">
            <v>Tralan</v>
          </cell>
        </row>
        <row r="14831">
          <cell r="D14831" t="str">
            <v>Vampire</v>
          </cell>
        </row>
        <row r="14832">
          <cell r="D14832" t="str">
            <v>Wayn</v>
          </cell>
        </row>
        <row r="14833">
          <cell r="D14833" t="str">
            <v>Wayn</v>
          </cell>
        </row>
        <row r="14834">
          <cell r="D14834" t="str">
            <v>Anrel</v>
          </cell>
        </row>
        <row r="14835">
          <cell r="D14835" t="str">
            <v>Anrel</v>
          </cell>
        </row>
        <row r="14836">
          <cell r="D14836" t="str">
            <v>Anrel</v>
          </cell>
        </row>
        <row r="14837">
          <cell r="D14837" t="str">
            <v>Anrel</v>
          </cell>
        </row>
        <row r="14838">
          <cell r="D14838" t="str">
            <v>Arangaer</v>
          </cell>
        </row>
        <row r="14839">
          <cell r="D14839" t="str">
            <v>Baurin</v>
          </cell>
        </row>
        <row r="14840">
          <cell r="D14840" t="str">
            <v>Berwen</v>
          </cell>
        </row>
        <row r="14841">
          <cell r="D14841" t="str">
            <v>Berwen</v>
          </cell>
        </row>
        <row r="14842">
          <cell r="D14842" t="str">
            <v>Berwen</v>
          </cell>
        </row>
        <row r="14843">
          <cell r="D14843" t="str">
            <v>Berwen</v>
          </cell>
        </row>
        <row r="14844">
          <cell r="D14844" t="str">
            <v>Berwen</v>
          </cell>
        </row>
        <row r="14845">
          <cell r="D14845" t="str">
            <v>Berwen</v>
          </cell>
        </row>
        <row r="14846">
          <cell r="D14846" t="str">
            <v>Berwen</v>
          </cell>
        </row>
        <row r="14847">
          <cell r="D14847" t="str">
            <v>Berwen</v>
          </cell>
        </row>
        <row r="14848">
          <cell r="D14848" t="str">
            <v>Berwen</v>
          </cell>
        </row>
        <row r="14849">
          <cell r="D14849" t="str">
            <v>Berwen</v>
          </cell>
        </row>
        <row r="14850">
          <cell r="D14850" t="str">
            <v>Berwen</v>
          </cell>
        </row>
        <row r="14851">
          <cell r="D14851" t="str">
            <v>Berwen</v>
          </cell>
        </row>
        <row r="14852">
          <cell r="D14852" t="str">
            <v>Berwen</v>
          </cell>
        </row>
        <row r="14853">
          <cell r="D14853" t="str">
            <v>Berwen</v>
          </cell>
        </row>
        <row r="14854">
          <cell r="D14854" t="str">
            <v>Berwen</v>
          </cell>
        </row>
        <row r="14855">
          <cell r="D14855" t="str">
            <v>Eindel</v>
          </cell>
        </row>
        <row r="14856">
          <cell r="D14856" t="str">
            <v>Elegnan</v>
          </cell>
        </row>
        <row r="14857">
          <cell r="D14857" t="str">
            <v>Elegnan</v>
          </cell>
        </row>
        <row r="14858">
          <cell r="D14858" t="str">
            <v>Eraldil</v>
          </cell>
        </row>
        <row r="14859">
          <cell r="D14859" t="str">
            <v>Eraldil</v>
          </cell>
        </row>
        <row r="14860">
          <cell r="D14860" t="str">
            <v>Eraldil</v>
          </cell>
        </row>
        <row r="14861">
          <cell r="D14861" t="str">
            <v>Eraldil</v>
          </cell>
        </row>
        <row r="14862">
          <cell r="D14862" t="str">
            <v>Eraldil</v>
          </cell>
        </row>
        <row r="14863">
          <cell r="D14863" t="str">
            <v>Eraldil</v>
          </cell>
        </row>
        <row r="14864">
          <cell r="D14864" t="str">
            <v>Estinan</v>
          </cell>
        </row>
        <row r="14865">
          <cell r="D14865" t="str">
            <v>Estinan</v>
          </cell>
        </row>
        <row r="14866">
          <cell r="D14866" t="str">
            <v>Fara</v>
          </cell>
        </row>
        <row r="14867">
          <cell r="D14867" t="str">
            <v>Fara</v>
          </cell>
        </row>
        <row r="14868">
          <cell r="D14868" t="str">
            <v>Fara</v>
          </cell>
        </row>
        <row r="14869">
          <cell r="D14869" t="str">
            <v>Fara</v>
          </cell>
        </row>
        <row r="14870">
          <cell r="D14870" t="str">
            <v>Fara</v>
          </cell>
        </row>
        <row r="14871">
          <cell r="D14871" t="str">
            <v>Fara</v>
          </cell>
        </row>
        <row r="14872">
          <cell r="D14872" t="str">
            <v>Galbedir</v>
          </cell>
        </row>
        <row r="14873">
          <cell r="D14873" t="str">
            <v>Galbedir</v>
          </cell>
        </row>
        <row r="14874">
          <cell r="D14874" t="str">
            <v>Galbedir</v>
          </cell>
        </row>
        <row r="14875">
          <cell r="D14875" t="str">
            <v>Galbedir</v>
          </cell>
        </row>
        <row r="14876">
          <cell r="D14876" t="str">
            <v>Galbedir</v>
          </cell>
        </row>
        <row r="14877">
          <cell r="D14877" t="str">
            <v>Galbedir</v>
          </cell>
        </row>
        <row r="14878">
          <cell r="D14878" t="str">
            <v>Galbedir</v>
          </cell>
        </row>
        <row r="14879">
          <cell r="D14879" t="str">
            <v>Gildan</v>
          </cell>
        </row>
        <row r="14880">
          <cell r="D14880" t="str">
            <v>Gildan</v>
          </cell>
        </row>
        <row r="14881">
          <cell r="D14881" t="str">
            <v>Gildan</v>
          </cell>
        </row>
        <row r="14882">
          <cell r="D14882" t="str">
            <v>Gildan</v>
          </cell>
        </row>
        <row r="14883">
          <cell r="D14883" t="str">
            <v>Gildan</v>
          </cell>
        </row>
        <row r="14884">
          <cell r="D14884" t="str">
            <v>Gildan</v>
          </cell>
        </row>
        <row r="14885">
          <cell r="D14885" t="str">
            <v>Gildan</v>
          </cell>
        </row>
        <row r="14886">
          <cell r="D14886" t="str">
            <v>Gildan</v>
          </cell>
        </row>
        <row r="14887">
          <cell r="D14887" t="str">
            <v>Gildan</v>
          </cell>
        </row>
        <row r="14888">
          <cell r="D14888" t="str">
            <v>Glathel</v>
          </cell>
        </row>
        <row r="14889">
          <cell r="D14889" t="str">
            <v>Glathel</v>
          </cell>
        </row>
        <row r="14890">
          <cell r="D14890" t="str">
            <v>Glathel</v>
          </cell>
        </row>
        <row r="14891">
          <cell r="D14891" t="str">
            <v>Hyna Dorn'ke</v>
          </cell>
        </row>
        <row r="14892">
          <cell r="D14892" t="str">
            <v>Hyna Dorn'ke</v>
          </cell>
        </row>
        <row r="14893">
          <cell r="D14893" t="str">
            <v>Hyna Dorn'ke</v>
          </cell>
        </row>
        <row r="14894">
          <cell r="D14894" t="str">
            <v>Irwaen</v>
          </cell>
        </row>
        <row r="14895">
          <cell r="D14895" t="str">
            <v>Irwaen</v>
          </cell>
        </row>
        <row r="14896">
          <cell r="D14896" t="str">
            <v>Irwaen</v>
          </cell>
        </row>
        <row r="14897">
          <cell r="A14897">
            <v>1</v>
          </cell>
          <cell r="D14897" t="str">
            <v>Mara</v>
          </cell>
        </row>
        <row r="14898">
          <cell r="D14898" t="str">
            <v>Nathien</v>
          </cell>
        </row>
        <row r="14899">
          <cell r="D14899" t="str">
            <v>Thaeril</v>
          </cell>
        </row>
        <row r="14900">
          <cell r="D14900" t="str">
            <v>Thaeril</v>
          </cell>
        </row>
        <row r="14901">
          <cell r="D14901" t="str">
            <v>Aengoth the Jeweler</v>
          </cell>
        </row>
        <row r="14902">
          <cell r="D14902" t="str">
            <v>Aengoth the Jeweler</v>
          </cell>
        </row>
        <row r="14903">
          <cell r="D14903" t="str">
            <v>Aengoth the Jeweler</v>
          </cell>
        </row>
        <row r="14904">
          <cell r="D14904" t="str">
            <v>Aengoth the Jeweler</v>
          </cell>
        </row>
        <row r="14905">
          <cell r="D14905" t="str">
            <v>Aengoth the Jeweler</v>
          </cell>
        </row>
        <row r="14906">
          <cell r="D14906" t="str">
            <v>Aengoth the Jeweler</v>
          </cell>
        </row>
        <row r="14907">
          <cell r="D14907" t="str">
            <v>Aengoth the Jeweler</v>
          </cell>
        </row>
        <row r="14908">
          <cell r="D14908" t="str">
            <v>Aengoth the Jeweler</v>
          </cell>
        </row>
        <row r="14909">
          <cell r="D14909" t="str">
            <v>Aengoth the Jeweler</v>
          </cell>
        </row>
        <row r="14910">
          <cell r="D14910" t="str">
            <v>Aengoth the Jeweler</v>
          </cell>
        </row>
        <row r="14911">
          <cell r="D14911" t="str">
            <v>Aengoth the Jeweler</v>
          </cell>
        </row>
        <row r="14912">
          <cell r="D14912" t="str">
            <v>Aengoth the Jeweler</v>
          </cell>
        </row>
        <row r="14913">
          <cell r="D14913" t="str">
            <v>Aengoth the Jeweler</v>
          </cell>
        </row>
        <row r="14914">
          <cell r="D14914" t="str">
            <v>Aengoth the Jeweler</v>
          </cell>
        </row>
        <row r="14915">
          <cell r="D14915" t="str">
            <v>Aengoth the Jeweler</v>
          </cell>
        </row>
        <row r="14916">
          <cell r="D14916" t="str">
            <v>Aengoth the Jeweler</v>
          </cell>
        </row>
        <row r="14917">
          <cell r="D14917" t="str">
            <v>Aengoth the Jeweler</v>
          </cell>
        </row>
        <row r="14918">
          <cell r="D14918" t="str">
            <v>Aengoth the Jeweler</v>
          </cell>
        </row>
        <row r="14919">
          <cell r="D14919" t="str">
            <v>Aengoth the Jeweler</v>
          </cell>
        </row>
        <row r="14920">
          <cell r="D14920" t="str">
            <v>Aengoth the Jeweler</v>
          </cell>
        </row>
        <row r="14921">
          <cell r="D14921" t="str">
            <v>Aengoth the Jeweler</v>
          </cell>
        </row>
        <row r="14922">
          <cell r="D14922" t="str">
            <v>Aengoth the Jeweler</v>
          </cell>
        </row>
        <row r="14923">
          <cell r="D14923" t="str">
            <v>Aengoth the Jeweler</v>
          </cell>
        </row>
        <row r="14924">
          <cell r="D14924" t="str">
            <v>Aengoth the Jeweler</v>
          </cell>
        </row>
        <row r="14925">
          <cell r="D14925" t="str">
            <v>Aengoth the Jeweler</v>
          </cell>
        </row>
        <row r="14926">
          <cell r="D14926" t="str">
            <v>Aengoth the Jeweler</v>
          </cell>
        </row>
        <row r="14927">
          <cell r="D14927" t="str">
            <v>Aengoth the Jeweler</v>
          </cell>
        </row>
        <row r="14928">
          <cell r="D14928" t="str">
            <v>Aengoth the Jeweler</v>
          </cell>
        </row>
        <row r="14929">
          <cell r="D14929" t="str">
            <v>Aengoth the Jeweler</v>
          </cell>
        </row>
        <row r="14930">
          <cell r="D14930" t="str">
            <v>Aengoth the Jeweler</v>
          </cell>
        </row>
        <row r="14931">
          <cell r="D14931" t="str">
            <v>Aengoth the Jeweler</v>
          </cell>
        </row>
        <row r="14932">
          <cell r="D14932" t="str">
            <v>Aengoth the Jeweler</v>
          </cell>
        </row>
        <row r="14933">
          <cell r="D14933" t="str">
            <v>Aengoth the Jeweler</v>
          </cell>
        </row>
        <row r="14934">
          <cell r="D14934" t="str">
            <v>Aengoth the Jeweler</v>
          </cell>
        </row>
        <row r="14935">
          <cell r="D14935" t="str">
            <v>Aengoth the Jeweler</v>
          </cell>
        </row>
        <row r="14936">
          <cell r="D14936" t="str">
            <v>Aengoth the Jeweler</v>
          </cell>
        </row>
        <row r="14937">
          <cell r="D14937" t="str">
            <v>Aengoth the Jeweler</v>
          </cell>
        </row>
        <row r="14938">
          <cell r="D14938" t="str">
            <v>Aengoth the Jeweler</v>
          </cell>
        </row>
        <row r="14939">
          <cell r="D14939" t="str">
            <v>Aengoth the Jeweler</v>
          </cell>
        </row>
        <row r="14940">
          <cell r="D14940" t="str">
            <v>Aengoth the Jeweler</v>
          </cell>
        </row>
        <row r="14941">
          <cell r="D14941" t="str">
            <v>Aengoth the Jeweler</v>
          </cell>
        </row>
        <row r="14942">
          <cell r="D14942" t="str">
            <v>Aengoth the Jeweler</v>
          </cell>
        </row>
        <row r="14943">
          <cell r="D14943" t="str">
            <v>Aengoth the Jeweler</v>
          </cell>
        </row>
        <row r="14944">
          <cell r="D14944" t="str">
            <v>Aengoth the Jeweler</v>
          </cell>
        </row>
        <row r="14945">
          <cell r="D14945" t="str">
            <v>Aengoth the Jeweler</v>
          </cell>
        </row>
        <row r="14946">
          <cell r="D14946" t="str">
            <v>Aengoth the Jeweler</v>
          </cell>
        </row>
        <row r="14947">
          <cell r="D14947" t="str">
            <v>Aengoth the Jeweler</v>
          </cell>
        </row>
        <row r="14948">
          <cell r="D14948" t="str">
            <v>Aengoth the Jeweler</v>
          </cell>
        </row>
        <row r="14949">
          <cell r="D14949" t="str">
            <v>Aengoth the Jeweler</v>
          </cell>
        </row>
        <row r="14950">
          <cell r="D14950" t="str">
            <v>Aengoth the Jeweler</v>
          </cell>
        </row>
        <row r="14951">
          <cell r="D14951" t="str">
            <v>Aengoth the Jeweler</v>
          </cell>
        </row>
        <row r="14952">
          <cell r="D14952" t="str">
            <v>Aengoth the Jeweler</v>
          </cell>
        </row>
        <row r="14953">
          <cell r="D14953" t="str">
            <v>Aengoth the Jeweler</v>
          </cell>
        </row>
        <row r="14954">
          <cell r="D14954" t="str">
            <v>Aengoth the Jeweler</v>
          </cell>
        </row>
        <row r="14955">
          <cell r="D14955" t="str">
            <v>Aengoth the Jeweler</v>
          </cell>
        </row>
        <row r="14956">
          <cell r="D14956" t="str">
            <v>Aengoth the Jeweler</v>
          </cell>
        </row>
        <row r="14957">
          <cell r="D14957" t="str">
            <v>Aengoth the Jeweler</v>
          </cell>
        </row>
        <row r="14958">
          <cell r="D14958" t="str">
            <v>Aengoth the Jeweler</v>
          </cell>
        </row>
        <row r="14959">
          <cell r="D14959" t="str">
            <v>Aengoth the Jeweler</v>
          </cell>
        </row>
        <row r="14960">
          <cell r="D14960" t="str">
            <v>Aengoth the Jeweler</v>
          </cell>
        </row>
        <row r="14961">
          <cell r="D14961" t="str">
            <v>Aengoth the Jeweler</v>
          </cell>
        </row>
        <row r="14962">
          <cell r="D14962" t="str">
            <v>Aengoth the Jeweler</v>
          </cell>
        </row>
        <row r="14963">
          <cell r="D14963" t="str">
            <v>Aengoth the Jeweler</v>
          </cell>
        </row>
        <row r="14964">
          <cell r="D14964" t="str">
            <v>Aengoth the Jeweler</v>
          </cell>
        </row>
        <row r="14965">
          <cell r="D14965" t="str">
            <v>Aengoth the Jeweler</v>
          </cell>
        </row>
        <row r="14966">
          <cell r="D14966" t="str">
            <v>Aengoth the Jeweler</v>
          </cell>
        </row>
        <row r="14967">
          <cell r="D14967" t="str">
            <v>Aengoth the Jeweler</v>
          </cell>
        </row>
        <row r="14968">
          <cell r="D14968" t="str">
            <v>Aengoth the Jeweler</v>
          </cell>
        </row>
        <row r="14969">
          <cell r="D14969" t="str">
            <v>Allimir</v>
          </cell>
        </row>
        <row r="14970">
          <cell r="D14970" t="str">
            <v>Alveleg</v>
          </cell>
        </row>
        <row r="14971">
          <cell r="D14971" t="str">
            <v>Alveleg</v>
          </cell>
        </row>
        <row r="14972">
          <cell r="D14972" t="str">
            <v>Anruin</v>
          </cell>
        </row>
        <row r="14973">
          <cell r="D14973" t="str">
            <v>Baradras</v>
          </cell>
        </row>
        <row r="14974">
          <cell r="D14974" t="str">
            <v>Baradras</v>
          </cell>
        </row>
        <row r="14975">
          <cell r="D14975" t="str">
            <v>Baradras</v>
          </cell>
        </row>
        <row r="14976">
          <cell r="D14976" t="str">
            <v>Berengeval</v>
          </cell>
        </row>
        <row r="14977">
          <cell r="D14977" t="str">
            <v>Bolrin</v>
          </cell>
        </row>
        <row r="14978">
          <cell r="D14978" t="str">
            <v>Bolrin</v>
          </cell>
        </row>
        <row r="14979">
          <cell r="D14979" t="str">
            <v>Bolrin</v>
          </cell>
        </row>
        <row r="14980">
          <cell r="D14980" t="str">
            <v>Bolrin</v>
          </cell>
        </row>
        <row r="14981">
          <cell r="D14981" t="str">
            <v>Bolrin</v>
          </cell>
        </row>
        <row r="14982">
          <cell r="D14982" t="str">
            <v>Bolrin</v>
          </cell>
        </row>
        <row r="14983">
          <cell r="D14983" t="str">
            <v>Bolrin</v>
          </cell>
        </row>
        <row r="14984">
          <cell r="D14984" t="str">
            <v>Bolrin</v>
          </cell>
        </row>
        <row r="14985">
          <cell r="D14985" t="str">
            <v>Bolrin</v>
          </cell>
        </row>
        <row r="14986">
          <cell r="D14986" t="str">
            <v>Bolrin</v>
          </cell>
        </row>
        <row r="14987">
          <cell r="D14987" t="str">
            <v>Bolrin</v>
          </cell>
        </row>
        <row r="14988">
          <cell r="D14988" t="str">
            <v>Bolrin</v>
          </cell>
        </row>
        <row r="14989">
          <cell r="D14989" t="str">
            <v>Bolrin</v>
          </cell>
        </row>
        <row r="14990">
          <cell r="D14990" t="str">
            <v>Bolrin</v>
          </cell>
        </row>
        <row r="14991">
          <cell r="D14991" t="str">
            <v>Brallion</v>
          </cell>
        </row>
        <row r="14992">
          <cell r="D14992" t="str">
            <v>Brallion</v>
          </cell>
        </row>
        <row r="14993">
          <cell r="D14993" t="str">
            <v>Brallion</v>
          </cell>
        </row>
        <row r="14994">
          <cell r="D14994" t="str">
            <v>Brallion</v>
          </cell>
        </row>
        <row r="14995">
          <cell r="D14995" t="str">
            <v>Brallion</v>
          </cell>
        </row>
        <row r="14996">
          <cell r="D14996" t="str">
            <v>Brallion</v>
          </cell>
        </row>
        <row r="14997">
          <cell r="D14997" t="str">
            <v>Brallion</v>
          </cell>
        </row>
        <row r="14998">
          <cell r="D14998" t="str">
            <v>Brallion</v>
          </cell>
        </row>
        <row r="14999">
          <cell r="D14999" t="str">
            <v>Brallion</v>
          </cell>
        </row>
        <row r="15000">
          <cell r="D15000" t="str">
            <v>Brallion</v>
          </cell>
        </row>
        <row r="15001">
          <cell r="D15001" t="str">
            <v>Celegorn</v>
          </cell>
        </row>
        <row r="15002">
          <cell r="D15002" t="str">
            <v>Cun</v>
          </cell>
        </row>
        <row r="15003">
          <cell r="D15003" t="str">
            <v>Cun</v>
          </cell>
        </row>
        <row r="15004">
          <cell r="D15004" t="str">
            <v>Cun</v>
          </cell>
        </row>
        <row r="15005">
          <cell r="D15005" t="str">
            <v>Dangor</v>
          </cell>
        </row>
        <row r="15006">
          <cell r="D15006" t="str">
            <v>Dangor</v>
          </cell>
        </row>
        <row r="15007">
          <cell r="D15007" t="str">
            <v>Dangor</v>
          </cell>
        </row>
        <row r="15008">
          <cell r="D15008" t="str">
            <v>Dangor</v>
          </cell>
        </row>
        <row r="15009">
          <cell r="D15009" t="str">
            <v>Dangor</v>
          </cell>
        </row>
        <row r="15010">
          <cell r="D15010" t="str">
            <v>Dangor</v>
          </cell>
        </row>
        <row r="15011">
          <cell r="D15011" t="str">
            <v>Denegor</v>
          </cell>
        </row>
        <row r="15012">
          <cell r="D15012" t="str">
            <v>Denegor</v>
          </cell>
        </row>
        <row r="15013">
          <cell r="D15013" t="str">
            <v>Denegor</v>
          </cell>
        </row>
        <row r="15014">
          <cell r="D15014" t="str">
            <v>Denegor</v>
          </cell>
        </row>
        <row r="15015">
          <cell r="D15015" t="str">
            <v>Denegor</v>
          </cell>
        </row>
        <row r="15016">
          <cell r="D15016" t="str">
            <v>Denegor</v>
          </cell>
        </row>
        <row r="15017">
          <cell r="D15017" t="str">
            <v>Denegor</v>
          </cell>
        </row>
        <row r="15018">
          <cell r="D15018" t="str">
            <v>Denegor</v>
          </cell>
        </row>
        <row r="15019">
          <cell r="D15019" t="str">
            <v>Denegor</v>
          </cell>
        </row>
        <row r="15020">
          <cell r="D15020" t="str">
            <v>Denegor</v>
          </cell>
        </row>
        <row r="15021">
          <cell r="D15021" t="str">
            <v>Denegor</v>
          </cell>
        </row>
        <row r="15022">
          <cell r="D15022" t="str">
            <v>Denegor</v>
          </cell>
        </row>
        <row r="15023">
          <cell r="D15023" t="str">
            <v>Denegor</v>
          </cell>
        </row>
        <row r="15024">
          <cell r="D15024" t="str">
            <v>Denegor</v>
          </cell>
        </row>
        <row r="15025">
          <cell r="D15025" t="str">
            <v>Denegor</v>
          </cell>
        </row>
        <row r="15026">
          <cell r="D15026" t="str">
            <v>Denegor</v>
          </cell>
        </row>
        <row r="15027">
          <cell r="D15027" t="str">
            <v>Denegor</v>
          </cell>
        </row>
        <row r="15028">
          <cell r="D15028" t="str">
            <v>Denegor</v>
          </cell>
        </row>
        <row r="15029">
          <cell r="D15029" t="str">
            <v>Denegor</v>
          </cell>
        </row>
        <row r="15030">
          <cell r="D15030" t="str">
            <v>Denegor</v>
          </cell>
        </row>
        <row r="15031">
          <cell r="D15031" t="str">
            <v>Denegor</v>
          </cell>
        </row>
        <row r="15032">
          <cell r="D15032" t="str">
            <v>Denegor</v>
          </cell>
        </row>
        <row r="15033">
          <cell r="D15033" t="str">
            <v>Denegor</v>
          </cell>
        </row>
        <row r="15034">
          <cell r="D15034" t="str">
            <v>Denegor</v>
          </cell>
        </row>
        <row r="15035">
          <cell r="D15035" t="str">
            <v>Denegor</v>
          </cell>
        </row>
        <row r="15036">
          <cell r="D15036" t="str">
            <v>Denegor</v>
          </cell>
        </row>
        <row r="15037">
          <cell r="D15037" t="str">
            <v>Denegor</v>
          </cell>
        </row>
        <row r="15038">
          <cell r="D15038" t="str">
            <v>Denegor</v>
          </cell>
        </row>
        <row r="15039">
          <cell r="D15039" t="str">
            <v>Denegor</v>
          </cell>
        </row>
        <row r="15040">
          <cell r="D15040" t="str">
            <v>Denegor</v>
          </cell>
        </row>
        <row r="15041">
          <cell r="D15041" t="str">
            <v>Denegor</v>
          </cell>
        </row>
        <row r="15042">
          <cell r="D15042" t="str">
            <v>Elegal</v>
          </cell>
        </row>
        <row r="15043">
          <cell r="D15043" t="str">
            <v>Eloroth</v>
          </cell>
        </row>
        <row r="15044">
          <cell r="D15044" t="str">
            <v>Endring</v>
          </cell>
        </row>
        <row r="15045">
          <cell r="D15045" t="str">
            <v>Endring</v>
          </cell>
        </row>
        <row r="15046">
          <cell r="A15046">
            <v>1</v>
          </cell>
          <cell r="D15046" t="str">
            <v>Fargoth</v>
          </cell>
        </row>
        <row r="15047">
          <cell r="A15047">
            <v>1</v>
          </cell>
          <cell r="D15047" t="str">
            <v>Fargoth</v>
          </cell>
        </row>
        <row r="15048">
          <cell r="A15048">
            <v>1</v>
          </cell>
          <cell r="D15048" t="str">
            <v>Fargoth</v>
          </cell>
        </row>
        <row r="15049">
          <cell r="A15049">
            <v>1</v>
          </cell>
          <cell r="D15049" t="str">
            <v>Fargoth</v>
          </cell>
        </row>
        <row r="15050">
          <cell r="A15050">
            <v>1</v>
          </cell>
          <cell r="D15050" t="str">
            <v>Fargoth</v>
          </cell>
        </row>
        <row r="15051">
          <cell r="A15051">
            <v>1</v>
          </cell>
          <cell r="D15051" t="str">
            <v>Fargoth</v>
          </cell>
        </row>
        <row r="15052">
          <cell r="A15052">
            <v>1</v>
          </cell>
          <cell r="D15052" t="str">
            <v>Fargoth</v>
          </cell>
        </row>
        <row r="15053">
          <cell r="A15053">
            <v>1</v>
          </cell>
          <cell r="D15053" t="str">
            <v>Fargoth</v>
          </cell>
        </row>
        <row r="15054">
          <cell r="A15054">
            <v>1</v>
          </cell>
          <cell r="D15054" t="str">
            <v>Fargoth</v>
          </cell>
        </row>
        <row r="15055">
          <cell r="A15055">
            <v>1</v>
          </cell>
          <cell r="D15055" t="str">
            <v>Fargoth</v>
          </cell>
        </row>
        <row r="15056">
          <cell r="A15056">
            <v>1</v>
          </cell>
          <cell r="D15056" t="str">
            <v>Fargoth</v>
          </cell>
        </row>
        <row r="15057">
          <cell r="D15057" t="str">
            <v>Findulain</v>
          </cell>
        </row>
        <row r="15058">
          <cell r="D15058" t="str">
            <v>Findulain</v>
          </cell>
        </row>
        <row r="15059">
          <cell r="D15059" t="str">
            <v>Findulain</v>
          </cell>
        </row>
        <row r="15060">
          <cell r="D15060" t="str">
            <v>Findulain</v>
          </cell>
        </row>
        <row r="15061">
          <cell r="D15061" t="str">
            <v>Findulain</v>
          </cell>
        </row>
        <row r="15062">
          <cell r="D15062" t="str">
            <v>Foronir</v>
          </cell>
        </row>
        <row r="15063">
          <cell r="D15063" t="str">
            <v>Foronir</v>
          </cell>
        </row>
        <row r="15064">
          <cell r="D15064" t="str">
            <v>Gaenor</v>
          </cell>
        </row>
        <row r="15065">
          <cell r="D15065" t="str">
            <v>Gaenor</v>
          </cell>
        </row>
        <row r="15066">
          <cell r="D15066" t="str">
            <v>Gaenor</v>
          </cell>
        </row>
        <row r="15067">
          <cell r="D15067" t="str">
            <v>Gaenor</v>
          </cell>
        </row>
        <row r="15068">
          <cell r="D15068" t="str">
            <v>Gaenor</v>
          </cell>
        </row>
        <row r="15069">
          <cell r="D15069" t="str">
            <v>Gaenor</v>
          </cell>
        </row>
        <row r="15070">
          <cell r="D15070" t="str">
            <v>Gaenor</v>
          </cell>
        </row>
        <row r="15071">
          <cell r="D15071" t="str">
            <v>Gaenor</v>
          </cell>
        </row>
        <row r="15072">
          <cell r="D15072" t="str">
            <v>Gaenor</v>
          </cell>
        </row>
        <row r="15073">
          <cell r="D15073" t="str">
            <v>Gaenor</v>
          </cell>
        </row>
        <row r="15074">
          <cell r="D15074" t="str">
            <v>Gaenor</v>
          </cell>
        </row>
        <row r="15075">
          <cell r="D15075" t="str">
            <v>Gaenor</v>
          </cell>
        </row>
        <row r="15076">
          <cell r="D15076" t="str">
            <v>Gaenor</v>
          </cell>
        </row>
        <row r="15077">
          <cell r="D15077" t="str">
            <v>Gaenor</v>
          </cell>
        </row>
        <row r="15078">
          <cell r="D15078" t="str">
            <v>Gaenor</v>
          </cell>
        </row>
        <row r="15079">
          <cell r="D15079" t="str">
            <v>Gaenor</v>
          </cell>
        </row>
        <row r="15080">
          <cell r="D15080" t="str">
            <v>Gaenor</v>
          </cell>
        </row>
        <row r="15081">
          <cell r="D15081" t="str">
            <v>Gaenor</v>
          </cell>
        </row>
        <row r="15082">
          <cell r="D15082" t="str">
            <v>Gaenor</v>
          </cell>
        </row>
        <row r="15083">
          <cell r="D15083" t="str">
            <v>Gaenor</v>
          </cell>
        </row>
        <row r="15084">
          <cell r="D15084" t="str">
            <v>Gaenor</v>
          </cell>
        </row>
        <row r="15085">
          <cell r="D15085" t="str">
            <v>Gaenor</v>
          </cell>
        </row>
        <row r="15086">
          <cell r="D15086" t="str">
            <v>Gaenor</v>
          </cell>
        </row>
        <row r="15087">
          <cell r="D15087" t="str">
            <v>Gaenor</v>
          </cell>
        </row>
        <row r="15088">
          <cell r="D15088" t="str">
            <v>Gaenor</v>
          </cell>
        </row>
        <row r="15089">
          <cell r="D15089" t="str">
            <v>Gaenor</v>
          </cell>
        </row>
        <row r="15090">
          <cell r="D15090" t="str">
            <v>Galthragoth</v>
          </cell>
        </row>
        <row r="15091">
          <cell r="D15091" t="str">
            <v>Galthragoth</v>
          </cell>
        </row>
        <row r="15092">
          <cell r="D15092" t="str">
            <v>Galthragoth</v>
          </cell>
        </row>
        <row r="15093">
          <cell r="D15093" t="str">
            <v>Glonagoth</v>
          </cell>
        </row>
        <row r="15094">
          <cell r="D15094" t="str">
            <v>High-Pockets</v>
          </cell>
        </row>
        <row r="15095">
          <cell r="D15095" t="str">
            <v>High-Pockets</v>
          </cell>
        </row>
        <row r="15096">
          <cell r="D15096" t="str">
            <v>High-Pockets</v>
          </cell>
        </row>
        <row r="15097">
          <cell r="D15097" t="str">
            <v>High-Pockets</v>
          </cell>
        </row>
        <row r="15098">
          <cell r="D15098" t="str">
            <v>High-Pockets</v>
          </cell>
        </row>
        <row r="15099">
          <cell r="D15099" t="str">
            <v>High-Pockets</v>
          </cell>
        </row>
        <row r="15100">
          <cell r="D15100" t="str">
            <v>High-Pockets</v>
          </cell>
        </row>
        <row r="15101">
          <cell r="D15101" t="str">
            <v>High-Pockets</v>
          </cell>
        </row>
        <row r="15102">
          <cell r="D15102" t="str">
            <v>High-Pockets</v>
          </cell>
        </row>
        <row r="15103">
          <cell r="D15103" t="str">
            <v>High-Pockets</v>
          </cell>
        </row>
        <row r="15104">
          <cell r="D15104" t="str">
            <v>High-Pockets</v>
          </cell>
        </row>
        <row r="15105">
          <cell r="D15105" t="str">
            <v>High-Pockets</v>
          </cell>
        </row>
        <row r="15106">
          <cell r="D15106" t="str">
            <v>High-Pockets</v>
          </cell>
        </row>
        <row r="15107">
          <cell r="D15107" t="str">
            <v>High-Pockets</v>
          </cell>
        </row>
        <row r="15108">
          <cell r="D15108" t="str">
            <v>High-Pockets</v>
          </cell>
        </row>
        <row r="15109">
          <cell r="D15109" t="str">
            <v>High-Pockets</v>
          </cell>
        </row>
        <row r="15110">
          <cell r="D15110" t="str">
            <v>High-Pockets</v>
          </cell>
        </row>
        <row r="15111">
          <cell r="D15111" t="str">
            <v>High-Pockets</v>
          </cell>
        </row>
        <row r="15112">
          <cell r="D15112" t="str">
            <v>High-Pockets</v>
          </cell>
        </row>
        <row r="15113">
          <cell r="D15113" t="str">
            <v>High-Pockets</v>
          </cell>
        </row>
        <row r="15114">
          <cell r="D15114" t="str">
            <v>High-Pockets</v>
          </cell>
        </row>
        <row r="15115">
          <cell r="D15115" t="str">
            <v>High-Pockets</v>
          </cell>
        </row>
        <row r="15116">
          <cell r="D15116" t="str">
            <v>High-Pockets</v>
          </cell>
        </row>
        <row r="15117">
          <cell r="D15117" t="str">
            <v>Nalion</v>
          </cell>
        </row>
        <row r="15118">
          <cell r="D15118" t="str">
            <v>Nalion</v>
          </cell>
        </row>
        <row r="15119">
          <cell r="D15119" t="str">
            <v>Nalion</v>
          </cell>
        </row>
        <row r="15120">
          <cell r="D15120" t="str">
            <v>Nalion</v>
          </cell>
        </row>
        <row r="15121">
          <cell r="D15121" t="str">
            <v>Nalion</v>
          </cell>
        </row>
        <row r="15122">
          <cell r="D15122" t="str">
            <v>Nalion</v>
          </cell>
        </row>
        <row r="15123">
          <cell r="D15123" t="str">
            <v>Nalion</v>
          </cell>
        </row>
        <row r="15124">
          <cell r="D15124" t="str">
            <v>Nalion</v>
          </cell>
        </row>
        <row r="15125">
          <cell r="D15125" t="str">
            <v>Nalion</v>
          </cell>
        </row>
        <row r="15126">
          <cell r="D15126" t="str">
            <v>Nalion</v>
          </cell>
        </row>
        <row r="15127">
          <cell r="D15127" t="str">
            <v>Nalion</v>
          </cell>
        </row>
        <row r="15128">
          <cell r="D15128" t="str">
            <v>Nalion</v>
          </cell>
        </row>
        <row r="15129">
          <cell r="D15129" t="str">
            <v>Nalion</v>
          </cell>
        </row>
        <row r="15130">
          <cell r="D15130" t="str">
            <v>Nalion</v>
          </cell>
        </row>
        <row r="15131">
          <cell r="D15131" t="str">
            <v>Nalion</v>
          </cell>
        </row>
        <row r="15132">
          <cell r="D15132" t="str">
            <v>Nalion</v>
          </cell>
        </row>
        <row r="15133">
          <cell r="D15133" t="str">
            <v>Nedhelas</v>
          </cell>
        </row>
        <row r="15134">
          <cell r="D15134" t="str">
            <v>Nedhelas</v>
          </cell>
        </row>
        <row r="15135">
          <cell r="D15135" t="str">
            <v>Nedhelas</v>
          </cell>
        </row>
        <row r="15136">
          <cell r="D15136" t="str">
            <v>Nedhelas</v>
          </cell>
        </row>
        <row r="15137">
          <cell r="D15137" t="str">
            <v>Nedhelas</v>
          </cell>
        </row>
        <row r="15138">
          <cell r="D15138" t="str">
            <v>Nedhelas</v>
          </cell>
        </row>
        <row r="15139">
          <cell r="D15139" t="str">
            <v>Nedhelas</v>
          </cell>
        </row>
        <row r="15140">
          <cell r="D15140" t="str">
            <v>Nedhelas</v>
          </cell>
        </row>
        <row r="15141">
          <cell r="D15141" t="str">
            <v>New-Shoes Bragor</v>
          </cell>
        </row>
        <row r="15142">
          <cell r="D15142" t="str">
            <v>New-Shoes Bragor</v>
          </cell>
        </row>
        <row r="15143">
          <cell r="D15143" t="str">
            <v>New-Shoes Bragor</v>
          </cell>
        </row>
        <row r="15144">
          <cell r="D15144" t="str">
            <v>New-Shoes Bragor</v>
          </cell>
        </row>
        <row r="15145">
          <cell r="D15145" t="str">
            <v>New-Shoes Bragor</v>
          </cell>
        </row>
        <row r="15146">
          <cell r="D15146" t="str">
            <v>New-Shoes Bragor</v>
          </cell>
        </row>
        <row r="15147">
          <cell r="D15147" t="str">
            <v>New-Shoes Bragor</v>
          </cell>
        </row>
        <row r="15148">
          <cell r="D15148" t="str">
            <v>Smokey Morth</v>
          </cell>
        </row>
        <row r="15149">
          <cell r="D15149" t="str">
            <v>Smokey Morth</v>
          </cell>
        </row>
        <row r="15150">
          <cell r="D15150" t="str">
            <v>Smokey Morth</v>
          </cell>
        </row>
        <row r="15151">
          <cell r="D15151" t="str">
            <v>Smokey Morth</v>
          </cell>
        </row>
        <row r="15152">
          <cell r="D15152" t="str">
            <v>Smokey Morth</v>
          </cell>
        </row>
        <row r="15153">
          <cell r="D15153" t="str">
            <v>Smokey Morth</v>
          </cell>
        </row>
        <row r="15154">
          <cell r="D15154" t="str">
            <v>Smokey Morth</v>
          </cell>
        </row>
        <row r="15155">
          <cell r="D15155" t="str">
            <v>Smokey Morth</v>
          </cell>
        </row>
        <row r="15156">
          <cell r="D15156" t="str">
            <v>Smokey Morth</v>
          </cell>
        </row>
        <row r="15157">
          <cell r="D15157" t="str">
            <v>Smokey Morth</v>
          </cell>
        </row>
        <row r="15158">
          <cell r="D15158" t="str">
            <v>Smokey Morth</v>
          </cell>
        </row>
        <row r="15159">
          <cell r="D15159" t="str">
            <v>Smokey Morth</v>
          </cell>
        </row>
        <row r="15160">
          <cell r="D15160" t="str">
            <v>Smokey Morth</v>
          </cell>
        </row>
        <row r="15161">
          <cell r="D15161" t="str">
            <v>Smokey Morth</v>
          </cell>
        </row>
        <row r="15162">
          <cell r="D15162" t="str">
            <v>Smokey Morth</v>
          </cell>
        </row>
        <row r="15163">
          <cell r="D15163" t="str">
            <v>Smokey Morth</v>
          </cell>
        </row>
        <row r="15164">
          <cell r="D15164" t="str">
            <v>Smokey Morth</v>
          </cell>
        </row>
        <row r="15165">
          <cell r="D15165" t="str">
            <v>Smokey Morth</v>
          </cell>
        </row>
        <row r="15166">
          <cell r="D15166" t="str">
            <v>Smokey Morth</v>
          </cell>
        </row>
        <row r="15167">
          <cell r="D15167" t="str">
            <v>Smokey Morth</v>
          </cell>
        </row>
        <row r="15168">
          <cell r="D15168" t="str">
            <v>Smokey Morth</v>
          </cell>
        </row>
        <row r="15169">
          <cell r="D15169" t="str">
            <v>Smokey Morth</v>
          </cell>
        </row>
        <row r="15170">
          <cell r="D15170" t="str">
            <v>Smokey Morth</v>
          </cell>
        </row>
        <row r="15171">
          <cell r="D15171" t="str">
            <v>Smokey Morth</v>
          </cell>
        </row>
        <row r="15172">
          <cell r="D15172" t="str">
            <v>Smokey Morth</v>
          </cell>
        </row>
        <row r="15173">
          <cell r="D15173" t="str">
            <v>Smokey Morth</v>
          </cell>
        </row>
        <row r="15174">
          <cell r="D15174" t="str">
            <v>Smokey Morth</v>
          </cell>
        </row>
        <row r="15175">
          <cell r="D15175" t="str">
            <v>Smokey Morth</v>
          </cell>
        </row>
        <row r="15176">
          <cell r="D15176" t="str">
            <v>Smokey Morth</v>
          </cell>
        </row>
        <row r="15177">
          <cell r="D15177" t="str">
            <v>Smokey Morth</v>
          </cell>
        </row>
        <row r="15178">
          <cell r="D15178" t="str">
            <v>Smokey Morth</v>
          </cell>
        </row>
        <row r="15179">
          <cell r="D15179" t="str">
            <v>Smokey Morth</v>
          </cell>
        </row>
        <row r="15180">
          <cell r="D15180" t="str">
            <v>Smokey Morth</v>
          </cell>
        </row>
        <row r="15181">
          <cell r="D15181" t="str">
            <v>Smokey Morth</v>
          </cell>
        </row>
        <row r="15182">
          <cell r="D15182" t="str">
            <v>Smokey Morth</v>
          </cell>
        </row>
        <row r="15183">
          <cell r="D15183" t="str">
            <v>Smokey Morth</v>
          </cell>
        </row>
        <row r="15184">
          <cell r="D15184" t="str">
            <v>Smokey Morth</v>
          </cell>
        </row>
        <row r="15185">
          <cell r="D15185" t="str">
            <v>Smokey Morth</v>
          </cell>
        </row>
        <row r="15186">
          <cell r="D15186" t="str">
            <v>Smokey Morth</v>
          </cell>
        </row>
        <row r="15187">
          <cell r="D15187" t="str">
            <v>Smokey Morth</v>
          </cell>
        </row>
        <row r="15188">
          <cell r="D15188" t="str">
            <v>Smokey Morth</v>
          </cell>
        </row>
        <row r="15189">
          <cell r="D15189" t="str">
            <v>Smokey Morth</v>
          </cell>
        </row>
        <row r="15190">
          <cell r="D15190" t="str">
            <v>Smokey Morth</v>
          </cell>
        </row>
        <row r="15191">
          <cell r="D15191" t="str">
            <v>Smokey Morth</v>
          </cell>
        </row>
        <row r="15192">
          <cell r="D15192" t="str">
            <v>Smokey Morth</v>
          </cell>
        </row>
        <row r="15193">
          <cell r="D15193" t="str">
            <v>Smokey Morth</v>
          </cell>
        </row>
        <row r="15194">
          <cell r="D15194" t="str">
            <v>Smokey Morth</v>
          </cell>
        </row>
        <row r="15195">
          <cell r="D15195" t="str">
            <v>Smokey Morth</v>
          </cell>
        </row>
        <row r="15196">
          <cell r="D15196" t="str">
            <v>Smokey Morth</v>
          </cell>
        </row>
        <row r="15197">
          <cell r="D15197" t="str">
            <v>Smokey Morth</v>
          </cell>
        </row>
        <row r="15198">
          <cell r="D15198" t="str">
            <v>Smokey Morth</v>
          </cell>
        </row>
        <row r="15199">
          <cell r="D15199" t="str">
            <v>Smokey Morth</v>
          </cell>
        </row>
        <row r="15200">
          <cell r="D15200" t="str">
            <v>Smokey Morth</v>
          </cell>
        </row>
        <row r="15201">
          <cell r="D15201" t="str">
            <v>Smokey Morth</v>
          </cell>
        </row>
        <row r="15202">
          <cell r="D15202" t="str">
            <v>Smokey Morth</v>
          </cell>
        </row>
        <row r="15203">
          <cell r="D15203" t="str">
            <v>Smokey Morth</v>
          </cell>
        </row>
        <row r="15204">
          <cell r="D15204" t="str">
            <v>Smokey Morth</v>
          </cell>
        </row>
        <row r="15205">
          <cell r="D15205" t="str">
            <v>Tarhiel</v>
          </cell>
        </row>
        <row r="15206">
          <cell r="D15206" t="str">
            <v>Thoronor</v>
          </cell>
        </row>
        <row r="15207">
          <cell r="D15207" t="str">
            <v>Thoronor</v>
          </cell>
        </row>
        <row r="15208">
          <cell r="D15208" t="str">
            <v>Thoronor</v>
          </cell>
        </row>
        <row r="15209">
          <cell r="D15209" t="str">
            <v>Thoronor</v>
          </cell>
        </row>
        <row r="15210">
          <cell r="D15210" t="str">
            <v>Thoronor</v>
          </cell>
        </row>
        <row r="15211">
          <cell r="D15211" t="str">
            <v>Thoronor</v>
          </cell>
        </row>
        <row r="15212">
          <cell r="D15212" t="str">
            <v>Thoronor</v>
          </cell>
        </row>
        <row r="15213">
          <cell r="D15213" t="str">
            <v>Thoronor</v>
          </cell>
        </row>
        <row r="15214">
          <cell r="D15214" t="str">
            <v>Thoronor</v>
          </cell>
        </row>
        <row r="15215">
          <cell r="D15215" t="str">
            <v>Thoronor</v>
          </cell>
        </row>
        <row r="15216">
          <cell r="D15216" t="str">
            <v>Thoronor</v>
          </cell>
        </row>
        <row r="15217">
          <cell r="D15217" t="str">
            <v>Tuundir</v>
          </cell>
        </row>
        <row r="15218">
          <cell r="D15218" t="str">
            <v>Tuundir</v>
          </cell>
        </row>
        <row r="15219">
          <cell r="D15219" t="str">
            <v>Tuundir</v>
          </cell>
        </row>
        <row r="15220">
          <cell r="D15220" t="str">
            <v>Tuundir</v>
          </cell>
        </row>
        <row r="15221">
          <cell r="A15221">
            <v>1</v>
          </cell>
          <cell r="D15221" t="str">
            <v>Almalexia</v>
          </cell>
        </row>
        <row r="15222">
          <cell r="A15222">
            <v>1</v>
          </cell>
          <cell r="D15222" t="str">
            <v>Almalexia</v>
          </cell>
        </row>
        <row r="15223">
          <cell r="A15223">
            <v>1</v>
          </cell>
          <cell r="D15223" t="str">
            <v>Almalexia</v>
          </cell>
        </row>
        <row r="15224">
          <cell r="A15224">
            <v>1</v>
          </cell>
          <cell r="D15224" t="str">
            <v>Almalexia</v>
          </cell>
        </row>
        <row r="15225">
          <cell r="A15225">
            <v>1</v>
          </cell>
          <cell r="D15225" t="str">
            <v>Almalexia</v>
          </cell>
        </row>
        <row r="15226">
          <cell r="A15226">
            <v>1</v>
          </cell>
          <cell r="D15226" t="str">
            <v>Almalexia</v>
          </cell>
        </row>
        <row r="15227">
          <cell r="A15227">
            <v>1</v>
          </cell>
          <cell r="D15227" t="str">
            <v>Almalexia</v>
          </cell>
        </row>
        <row r="15228">
          <cell r="A15228">
            <v>1</v>
          </cell>
          <cell r="D15228" t="str">
            <v>Almalexia</v>
          </cell>
        </row>
        <row r="15229">
          <cell r="A15229">
            <v>1</v>
          </cell>
          <cell r="D15229" t="str">
            <v>Almalexia</v>
          </cell>
        </row>
        <row r="15230">
          <cell r="A15230">
            <v>1</v>
          </cell>
          <cell r="D15230" t="str">
            <v>Almalexia</v>
          </cell>
        </row>
        <row r="15231">
          <cell r="A15231">
            <v>1</v>
          </cell>
          <cell r="D15231" t="str">
            <v>Almalexia</v>
          </cell>
        </row>
        <row r="15232">
          <cell r="A15232">
            <v>1</v>
          </cell>
          <cell r="D15232" t="str">
            <v>Almalexia</v>
          </cell>
        </row>
        <row r="15233">
          <cell r="A15233">
            <v>1</v>
          </cell>
          <cell r="D15233" t="str">
            <v>Almalexia</v>
          </cell>
        </row>
        <row r="15234">
          <cell r="A15234">
            <v>1</v>
          </cell>
          <cell r="D15234" t="str">
            <v>Almalexia</v>
          </cell>
        </row>
        <row r="15235">
          <cell r="A15235">
            <v>1</v>
          </cell>
          <cell r="D15235" t="str">
            <v>Almalexia</v>
          </cell>
        </row>
        <row r="15236">
          <cell r="A15236">
            <v>1</v>
          </cell>
          <cell r="D15236" t="str">
            <v>Almalexia</v>
          </cell>
        </row>
        <row r="15237">
          <cell r="A15237">
            <v>1</v>
          </cell>
          <cell r="D15237" t="str">
            <v>Almalexia</v>
          </cell>
        </row>
        <row r="15238">
          <cell r="A15238">
            <v>1</v>
          </cell>
          <cell r="D15238" t="str">
            <v>Almalexia</v>
          </cell>
        </row>
        <row r="15239">
          <cell r="A15239">
            <v>1</v>
          </cell>
          <cell r="D15239" t="str">
            <v>Almalexia</v>
          </cell>
        </row>
        <row r="15240">
          <cell r="A15240">
            <v>1</v>
          </cell>
          <cell r="D15240" t="str">
            <v>Almalexia</v>
          </cell>
        </row>
        <row r="15241">
          <cell r="A15241">
            <v>1</v>
          </cell>
          <cell r="D15241" t="str">
            <v>Almalexia</v>
          </cell>
        </row>
        <row r="15242">
          <cell r="A15242">
            <v>1</v>
          </cell>
          <cell r="D15242" t="str">
            <v>Almalexia</v>
          </cell>
        </row>
        <row r="15243">
          <cell r="A15243">
            <v>1</v>
          </cell>
          <cell r="D15243" t="str">
            <v>Almalexia</v>
          </cell>
        </row>
        <row r="15244">
          <cell r="A15244">
            <v>1</v>
          </cell>
          <cell r="D15244" t="str">
            <v>Almalexia</v>
          </cell>
        </row>
        <row r="15245">
          <cell r="A15245">
            <v>1</v>
          </cell>
          <cell r="D15245" t="str">
            <v>Almalexia</v>
          </cell>
        </row>
        <row r="15246">
          <cell r="A15246">
            <v>1</v>
          </cell>
          <cell r="D15246" t="str">
            <v>Almalexia</v>
          </cell>
        </row>
        <row r="15247">
          <cell r="A15247">
            <v>1</v>
          </cell>
          <cell r="D15247" t="str">
            <v>Almalexia</v>
          </cell>
        </row>
        <row r="15248">
          <cell r="A15248">
            <v>1</v>
          </cell>
          <cell r="D15248" t="str">
            <v>Almalexia</v>
          </cell>
        </row>
        <row r="15249">
          <cell r="A15249">
            <v>1</v>
          </cell>
          <cell r="D15249" t="str">
            <v>Almalexia</v>
          </cell>
        </row>
        <row r="15250">
          <cell r="A15250">
            <v>1</v>
          </cell>
          <cell r="D15250" t="str">
            <v>Almalexia</v>
          </cell>
        </row>
        <row r="15251">
          <cell r="A15251">
            <v>1</v>
          </cell>
          <cell r="D15251" t="str">
            <v>Almalexia</v>
          </cell>
        </row>
        <row r="15252">
          <cell r="A15252">
            <v>1</v>
          </cell>
          <cell r="D15252" t="str">
            <v>Almalexia</v>
          </cell>
        </row>
        <row r="15253">
          <cell r="A15253">
            <v>1</v>
          </cell>
          <cell r="D15253" t="str">
            <v>Almalexia</v>
          </cell>
        </row>
        <row r="15254">
          <cell r="A15254">
            <v>1</v>
          </cell>
          <cell r="D15254" t="str">
            <v>Almalexia</v>
          </cell>
        </row>
        <row r="15255">
          <cell r="A15255">
            <v>1</v>
          </cell>
          <cell r="D15255" t="str">
            <v>Almalexia</v>
          </cell>
        </row>
        <row r="15256">
          <cell r="A15256">
            <v>1</v>
          </cell>
          <cell r="D15256" t="str">
            <v>Almalexia</v>
          </cell>
        </row>
        <row r="15257">
          <cell r="A15257">
            <v>1</v>
          </cell>
          <cell r="D15257" t="str">
            <v>Almalexia</v>
          </cell>
        </row>
        <row r="15258">
          <cell r="A15258">
            <v>1</v>
          </cell>
          <cell r="D15258" t="str">
            <v>Almalexia</v>
          </cell>
        </row>
        <row r="15259">
          <cell r="A15259">
            <v>1</v>
          </cell>
          <cell r="D15259" t="str">
            <v>Almalexia</v>
          </cell>
        </row>
        <row r="15260">
          <cell r="A15260">
            <v>1</v>
          </cell>
          <cell r="D15260" t="str">
            <v>Almalexia</v>
          </cell>
        </row>
        <row r="15261">
          <cell r="A15261">
            <v>1</v>
          </cell>
          <cell r="D15261" t="str">
            <v>Almalexia</v>
          </cell>
        </row>
        <row r="15262">
          <cell r="A15262">
            <v>1</v>
          </cell>
          <cell r="D15262" t="str">
            <v>Almalexia</v>
          </cell>
        </row>
        <row r="15263">
          <cell r="A15263">
            <v>1</v>
          </cell>
          <cell r="D15263" t="str">
            <v>Almalexia</v>
          </cell>
        </row>
        <row r="15264">
          <cell r="A15264">
            <v>1</v>
          </cell>
          <cell r="D15264" t="str">
            <v>Almalexia</v>
          </cell>
        </row>
        <row r="15265">
          <cell r="A15265">
            <v>1</v>
          </cell>
          <cell r="D15265" t="str">
            <v>Almalexia</v>
          </cell>
        </row>
        <row r="15266">
          <cell r="A15266">
            <v>1</v>
          </cell>
          <cell r="D15266" t="str">
            <v>Almalexia</v>
          </cell>
        </row>
        <row r="15267">
          <cell r="A15267">
            <v>1</v>
          </cell>
          <cell r="D15267" t="str">
            <v>Almalexia</v>
          </cell>
        </row>
        <row r="15268">
          <cell r="A15268">
            <v>1</v>
          </cell>
          <cell r="D15268" t="str">
            <v>Almalexia</v>
          </cell>
        </row>
        <row r="15269">
          <cell r="A15269">
            <v>1</v>
          </cell>
          <cell r="D15269" t="str">
            <v>Almalexia</v>
          </cell>
        </row>
        <row r="15270">
          <cell r="A15270">
            <v>1</v>
          </cell>
          <cell r="D15270" t="str">
            <v>Almalexia</v>
          </cell>
        </row>
        <row r="15271">
          <cell r="A15271">
            <v>1</v>
          </cell>
          <cell r="D15271" t="str">
            <v>Almalexia</v>
          </cell>
        </row>
        <row r="15272">
          <cell r="A15272">
            <v>1</v>
          </cell>
          <cell r="D15272" t="str">
            <v>Almalexia</v>
          </cell>
        </row>
        <row r="15273">
          <cell r="A15273">
            <v>1</v>
          </cell>
          <cell r="D15273" t="str">
            <v>Almalexia</v>
          </cell>
        </row>
        <row r="15274">
          <cell r="A15274">
            <v>1</v>
          </cell>
          <cell r="D15274" t="str">
            <v>Almalexia</v>
          </cell>
        </row>
        <row r="15275">
          <cell r="A15275">
            <v>1</v>
          </cell>
          <cell r="D15275" t="str">
            <v>Almalexia</v>
          </cell>
        </row>
        <row r="15276">
          <cell r="A15276">
            <v>1</v>
          </cell>
          <cell r="D15276" t="str">
            <v>Almalexia</v>
          </cell>
        </row>
        <row r="15277">
          <cell r="A15277">
            <v>1</v>
          </cell>
          <cell r="D15277" t="str">
            <v>Almalexia</v>
          </cell>
        </row>
        <row r="15278">
          <cell r="A15278">
            <v>1</v>
          </cell>
          <cell r="D15278" t="str">
            <v>Almalexia</v>
          </cell>
        </row>
        <row r="15279">
          <cell r="A15279">
            <v>1</v>
          </cell>
          <cell r="D15279" t="str">
            <v>Almalexia</v>
          </cell>
        </row>
        <row r="15280">
          <cell r="A15280">
            <v>1</v>
          </cell>
          <cell r="D15280" t="str">
            <v>Almalexia</v>
          </cell>
        </row>
        <row r="15281">
          <cell r="A15281">
            <v>1</v>
          </cell>
          <cell r="D15281" t="str">
            <v>Almalexia</v>
          </cell>
        </row>
        <row r="15282">
          <cell r="A15282">
            <v>1</v>
          </cell>
          <cell r="D15282" t="str">
            <v>Almalexia</v>
          </cell>
        </row>
        <row r="15283">
          <cell r="A15283">
            <v>1</v>
          </cell>
          <cell r="D15283" t="str">
            <v>Almalexia</v>
          </cell>
        </row>
        <row r="15284">
          <cell r="A15284">
            <v>1</v>
          </cell>
          <cell r="D15284" t="str">
            <v>Almalexia</v>
          </cell>
        </row>
        <row r="15285">
          <cell r="A15285">
            <v>1</v>
          </cell>
          <cell r="D15285" t="str">
            <v>Almalexia</v>
          </cell>
        </row>
        <row r="15286">
          <cell r="A15286">
            <v>1</v>
          </cell>
          <cell r="D15286" t="str">
            <v>Almalexia</v>
          </cell>
        </row>
        <row r="15287">
          <cell r="A15287">
            <v>1</v>
          </cell>
          <cell r="D15287" t="str">
            <v>Almalexia</v>
          </cell>
        </row>
        <row r="15288">
          <cell r="A15288">
            <v>1</v>
          </cell>
          <cell r="D15288" t="str">
            <v>Almalexia</v>
          </cell>
        </row>
        <row r="15289">
          <cell r="A15289">
            <v>1</v>
          </cell>
          <cell r="D15289" t="str">
            <v>Almalexia</v>
          </cell>
        </row>
        <row r="15290">
          <cell r="A15290">
            <v>1</v>
          </cell>
          <cell r="D15290" t="str">
            <v>Almalexia</v>
          </cell>
        </row>
        <row r="15291">
          <cell r="A15291">
            <v>1</v>
          </cell>
          <cell r="D15291" t="str">
            <v>Almalexia</v>
          </cell>
        </row>
        <row r="15292">
          <cell r="A15292">
            <v>1</v>
          </cell>
          <cell r="D15292" t="str">
            <v>Almalexia</v>
          </cell>
        </row>
        <row r="15293">
          <cell r="A15293">
            <v>1</v>
          </cell>
          <cell r="D15293" t="str">
            <v>Almalexia</v>
          </cell>
        </row>
        <row r="15294">
          <cell r="A15294">
            <v>1</v>
          </cell>
          <cell r="D15294" t="str">
            <v>Almalexia</v>
          </cell>
        </row>
        <row r="15295">
          <cell r="A15295">
            <v>1</v>
          </cell>
          <cell r="D15295" t="str">
            <v>Almalexia</v>
          </cell>
        </row>
        <row r="15296">
          <cell r="A15296">
            <v>1</v>
          </cell>
          <cell r="D15296" t="str">
            <v>Almalexia</v>
          </cell>
        </row>
        <row r="15297">
          <cell r="A15297">
            <v>1</v>
          </cell>
          <cell r="D15297" t="str">
            <v>Almalexia</v>
          </cell>
        </row>
        <row r="15298">
          <cell r="A15298">
            <v>1</v>
          </cell>
          <cell r="D15298" t="str">
            <v>Almalexia</v>
          </cell>
        </row>
        <row r="15299">
          <cell r="A15299">
            <v>1</v>
          </cell>
          <cell r="D15299" t="str">
            <v>Almalexia</v>
          </cell>
        </row>
        <row r="15300">
          <cell r="A15300">
            <v>1</v>
          </cell>
          <cell r="D15300" t="str">
            <v>Almalexia</v>
          </cell>
        </row>
        <row r="15301">
          <cell r="A15301">
            <v>1</v>
          </cell>
          <cell r="D15301" t="str">
            <v>Almalexia</v>
          </cell>
        </row>
        <row r="15302">
          <cell r="A15302">
            <v>1</v>
          </cell>
          <cell r="D15302" t="str">
            <v>Almalexia</v>
          </cell>
        </row>
        <row r="15303">
          <cell r="A15303">
            <v>1</v>
          </cell>
          <cell r="D15303" t="str">
            <v>Almalexia</v>
          </cell>
        </row>
        <row r="15304">
          <cell r="A15304">
            <v>1</v>
          </cell>
          <cell r="D15304" t="str">
            <v>Almalexia</v>
          </cell>
        </row>
        <row r="15305">
          <cell r="A15305">
            <v>1</v>
          </cell>
          <cell r="D15305" t="str">
            <v>Almalexia</v>
          </cell>
        </row>
        <row r="15306">
          <cell r="A15306">
            <v>1</v>
          </cell>
          <cell r="D15306" t="str">
            <v>Almalexia</v>
          </cell>
        </row>
        <row r="15307">
          <cell r="A15307">
            <v>1</v>
          </cell>
          <cell r="D15307" t="str">
            <v>Almalexia</v>
          </cell>
        </row>
        <row r="15308">
          <cell r="D15308" t="str">
            <v>Anhaedra</v>
          </cell>
        </row>
        <row r="15309">
          <cell r="D15309" t="str">
            <v>Anhaedra</v>
          </cell>
        </row>
        <row r="15310">
          <cell r="D15310" t="str">
            <v>Anhaedra</v>
          </cell>
        </row>
        <row r="15311">
          <cell r="D15311" t="str">
            <v>Anhaedra</v>
          </cell>
        </row>
        <row r="15312">
          <cell r="D15312" t="str">
            <v>Anhaedra</v>
          </cell>
        </row>
        <row r="15313">
          <cell r="D15313" t="str">
            <v>Anhaedra</v>
          </cell>
        </row>
        <row r="15314">
          <cell r="D15314" t="str">
            <v>Ascended Sleeper</v>
          </cell>
        </row>
        <row r="15315">
          <cell r="D15315" t="str">
            <v>Ascended Sleeper</v>
          </cell>
        </row>
        <row r="15316">
          <cell r="D15316" t="str">
            <v>Ascended Sleeper</v>
          </cell>
        </row>
        <row r="15317">
          <cell r="D15317" t="str">
            <v>Ash Ghoul</v>
          </cell>
        </row>
        <row r="15318">
          <cell r="D15318" t="str">
            <v>Ash Ghoul</v>
          </cell>
        </row>
        <row r="15319">
          <cell r="D15319" t="str">
            <v>Ash Ghoul</v>
          </cell>
        </row>
        <row r="15320">
          <cell r="D15320" t="str">
            <v>Ash Ghoul</v>
          </cell>
        </row>
        <row r="15321">
          <cell r="D15321" t="str">
            <v>Ash Ghoul</v>
          </cell>
        </row>
        <row r="15322">
          <cell r="D15322" t="str">
            <v>Ash Slave</v>
          </cell>
        </row>
        <row r="15323">
          <cell r="D15323" t="str">
            <v>Ash Slave</v>
          </cell>
        </row>
        <row r="15324">
          <cell r="D15324" t="str">
            <v>Ash Slave</v>
          </cell>
        </row>
        <row r="15325">
          <cell r="D15325" t="str">
            <v>Ash Slave</v>
          </cell>
        </row>
        <row r="15326">
          <cell r="D15326" t="str">
            <v>Ash Zombie</v>
          </cell>
        </row>
        <row r="15327">
          <cell r="D15327" t="str">
            <v>Ash Zombie</v>
          </cell>
        </row>
        <row r="15328">
          <cell r="D15328" t="str">
            <v>Ash Zombie</v>
          </cell>
        </row>
        <row r="15329">
          <cell r="D15329" t="str">
            <v>Ash Zombie</v>
          </cell>
        </row>
        <row r="15330">
          <cell r="D15330" t="str">
            <v>Barilzar</v>
          </cell>
        </row>
        <row r="15331">
          <cell r="D15331" t="str">
            <v>Creeper</v>
          </cell>
        </row>
        <row r="15332">
          <cell r="D15332" t="str">
            <v>Creeper</v>
          </cell>
        </row>
        <row r="15333">
          <cell r="D15333" t="str">
            <v>Creeper</v>
          </cell>
        </row>
        <row r="15334">
          <cell r="D15334" t="str">
            <v>Creeper</v>
          </cell>
        </row>
        <row r="15335">
          <cell r="D15335" t="str">
            <v>Creeper</v>
          </cell>
        </row>
        <row r="15336">
          <cell r="D15336" t="str">
            <v>Dagoth Araynys</v>
          </cell>
        </row>
        <row r="15337">
          <cell r="D15337" t="str">
            <v>Dagoth Araynys</v>
          </cell>
        </row>
        <row r="15338">
          <cell r="D15338" t="str">
            <v>Dagoth Araynys</v>
          </cell>
        </row>
        <row r="15339">
          <cell r="D15339" t="str">
            <v>Dagoth Baler</v>
          </cell>
        </row>
        <row r="15340">
          <cell r="D15340" t="str">
            <v>Dagoth Baler</v>
          </cell>
        </row>
        <row r="15341">
          <cell r="D15341" t="str">
            <v>Dagoth Baler</v>
          </cell>
        </row>
        <row r="15342">
          <cell r="D15342" t="str">
            <v>Dagoth Baler</v>
          </cell>
        </row>
        <row r="15343">
          <cell r="D15343" t="str">
            <v>Dagoth Baler</v>
          </cell>
        </row>
        <row r="15344">
          <cell r="D15344" t="str">
            <v>Dagoth Delnus</v>
          </cell>
        </row>
        <row r="15345">
          <cell r="D15345" t="str">
            <v>Dagoth Delnus</v>
          </cell>
        </row>
        <row r="15346">
          <cell r="D15346" t="str">
            <v>Dagoth Delnus</v>
          </cell>
        </row>
        <row r="15347">
          <cell r="D15347" t="str">
            <v>Dagoth Delnus</v>
          </cell>
        </row>
        <row r="15348">
          <cell r="D15348" t="str">
            <v>Dagoth Delnus</v>
          </cell>
        </row>
        <row r="15349">
          <cell r="D15349" t="str">
            <v>Dagoth Endus</v>
          </cell>
        </row>
        <row r="15350">
          <cell r="D15350" t="str">
            <v>Dagoth Endus</v>
          </cell>
        </row>
        <row r="15351">
          <cell r="D15351" t="str">
            <v>Dagoth Endus</v>
          </cell>
        </row>
        <row r="15352">
          <cell r="D15352" t="str">
            <v>Dagoth Endus</v>
          </cell>
        </row>
        <row r="15353">
          <cell r="D15353" t="str">
            <v>Dagoth Endus</v>
          </cell>
        </row>
        <row r="15354">
          <cell r="D15354" t="str">
            <v>Dagoth Endus</v>
          </cell>
        </row>
        <row r="15355">
          <cell r="D15355" t="str">
            <v>Dagoth Fervas</v>
          </cell>
        </row>
        <row r="15356">
          <cell r="D15356" t="str">
            <v>Dagoth Fervas</v>
          </cell>
        </row>
        <row r="15357">
          <cell r="D15357" t="str">
            <v>Dagoth Fervas</v>
          </cell>
        </row>
        <row r="15358">
          <cell r="D15358" t="str">
            <v>Dagoth Fervas</v>
          </cell>
        </row>
        <row r="15359">
          <cell r="D15359" t="str">
            <v>Dagoth Fervas</v>
          </cell>
        </row>
        <row r="15360">
          <cell r="D15360" t="str">
            <v>Dagoth Gares</v>
          </cell>
        </row>
        <row r="15361">
          <cell r="D15361" t="str">
            <v>Dagoth Gares</v>
          </cell>
        </row>
        <row r="15362">
          <cell r="D15362" t="str">
            <v>Dagoth Gares</v>
          </cell>
        </row>
        <row r="15363">
          <cell r="D15363" t="str">
            <v>Dagoth Gares</v>
          </cell>
        </row>
        <row r="15364">
          <cell r="D15364" t="str">
            <v>Dagoth Gares</v>
          </cell>
        </row>
        <row r="15365">
          <cell r="D15365" t="str">
            <v>Dagoth Gares</v>
          </cell>
        </row>
        <row r="15366">
          <cell r="D15366" t="str">
            <v>Dagoth Gares</v>
          </cell>
        </row>
        <row r="15367">
          <cell r="D15367" t="str">
            <v>Dagoth Gares</v>
          </cell>
        </row>
        <row r="15368">
          <cell r="D15368" t="str">
            <v>Dagoth Gares</v>
          </cell>
        </row>
        <row r="15369">
          <cell r="D15369" t="str">
            <v>Dagoth Gilvoth</v>
          </cell>
        </row>
        <row r="15370">
          <cell r="D15370" t="str">
            <v>Dagoth Gilvoth</v>
          </cell>
        </row>
        <row r="15371">
          <cell r="D15371" t="str">
            <v>Dagoth Girer</v>
          </cell>
        </row>
        <row r="15372">
          <cell r="D15372" t="str">
            <v>Dagoth Girer</v>
          </cell>
        </row>
        <row r="15373">
          <cell r="D15373" t="str">
            <v>Dagoth Girer</v>
          </cell>
        </row>
        <row r="15374">
          <cell r="D15374" t="str">
            <v>Dagoth Girer</v>
          </cell>
        </row>
        <row r="15375">
          <cell r="D15375" t="str">
            <v>Dagoth Girer</v>
          </cell>
        </row>
        <row r="15376">
          <cell r="D15376" t="str">
            <v>Dagoth Odros</v>
          </cell>
        </row>
        <row r="15377">
          <cell r="D15377" t="str">
            <v>Dagoth Odros</v>
          </cell>
        </row>
        <row r="15378">
          <cell r="D15378" t="str">
            <v>Dagoth Odros</v>
          </cell>
        </row>
        <row r="15379">
          <cell r="D15379" t="str">
            <v>Dagoth Odros</v>
          </cell>
        </row>
        <row r="15380">
          <cell r="D15380" t="str">
            <v>Dagoth Odros</v>
          </cell>
        </row>
        <row r="15381">
          <cell r="D15381" t="str">
            <v>Dagoth Ralas</v>
          </cell>
        </row>
        <row r="15382">
          <cell r="D15382" t="str">
            <v>Dagoth Ralas</v>
          </cell>
        </row>
        <row r="15383">
          <cell r="D15383" t="str">
            <v>Dagoth Ralas</v>
          </cell>
        </row>
        <row r="15384">
          <cell r="D15384" t="str">
            <v>Dagoth Ralas</v>
          </cell>
        </row>
        <row r="15385">
          <cell r="D15385" t="str">
            <v>Dagoth Ralas</v>
          </cell>
        </row>
        <row r="15386">
          <cell r="D15386" t="str">
            <v>Dagoth Reler</v>
          </cell>
        </row>
        <row r="15387">
          <cell r="D15387" t="str">
            <v>Dagoth Reler</v>
          </cell>
        </row>
        <row r="15388">
          <cell r="D15388" t="str">
            <v>Dagoth Reler</v>
          </cell>
        </row>
        <row r="15389">
          <cell r="D15389" t="str">
            <v>Dagoth Tureynul</v>
          </cell>
        </row>
        <row r="15390">
          <cell r="D15390" t="str">
            <v>Dagoth Tureynul</v>
          </cell>
        </row>
        <row r="15391">
          <cell r="D15391" t="str">
            <v>Dagoth Ulen</v>
          </cell>
        </row>
        <row r="15392">
          <cell r="D15392" t="str">
            <v>Dagoth Ulen</v>
          </cell>
        </row>
        <row r="15393">
          <cell r="D15393" t="str">
            <v>Dagoth Ulen</v>
          </cell>
        </row>
        <row r="15394">
          <cell r="D15394" t="str">
            <v>Dagoth Ulen</v>
          </cell>
        </row>
        <row r="15395">
          <cell r="A15395">
            <v>1</v>
          </cell>
          <cell r="D15395" t="str">
            <v>Dagoth Ur</v>
          </cell>
        </row>
        <row r="15396">
          <cell r="A15396">
            <v>1</v>
          </cell>
          <cell r="D15396" t="str">
            <v>Dagoth Ur</v>
          </cell>
        </row>
        <row r="15397">
          <cell r="A15397">
            <v>1</v>
          </cell>
          <cell r="D15397" t="str">
            <v>Dagoth Ur</v>
          </cell>
        </row>
        <row r="15398">
          <cell r="A15398">
            <v>1</v>
          </cell>
          <cell r="D15398" t="str">
            <v>Dagoth Ur</v>
          </cell>
        </row>
        <row r="15399">
          <cell r="A15399">
            <v>1</v>
          </cell>
          <cell r="D15399" t="str">
            <v>Dagoth Ur</v>
          </cell>
        </row>
        <row r="15400">
          <cell r="A15400">
            <v>1</v>
          </cell>
          <cell r="D15400" t="str">
            <v>Dagoth Ur</v>
          </cell>
        </row>
        <row r="15401">
          <cell r="A15401">
            <v>1</v>
          </cell>
          <cell r="D15401" t="str">
            <v>Dagoth Ur</v>
          </cell>
        </row>
        <row r="15402">
          <cell r="A15402">
            <v>1</v>
          </cell>
          <cell r="D15402" t="str">
            <v>Dagoth Ur</v>
          </cell>
        </row>
        <row r="15403">
          <cell r="A15403">
            <v>1</v>
          </cell>
          <cell r="D15403" t="str">
            <v>Dagoth Ur</v>
          </cell>
        </row>
        <row r="15404">
          <cell r="A15404">
            <v>1</v>
          </cell>
          <cell r="D15404" t="str">
            <v>Dagoth Ur</v>
          </cell>
        </row>
        <row r="15405">
          <cell r="A15405">
            <v>1</v>
          </cell>
          <cell r="D15405" t="str">
            <v>Dagoth Ur</v>
          </cell>
        </row>
        <row r="15406">
          <cell r="A15406">
            <v>1</v>
          </cell>
          <cell r="D15406" t="str">
            <v>Dagoth Ur</v>
          </cell>
        </row>
        <row r="15407">
          <cell r="A15407">
            <v>1</v>
          </cell>
          <cell r="D15407" t="str">
            <v>Dagoth Ur</v>
          </cell>
        </row>
        <row r="15408">
          <cell r="A15408">
            <v>1</v>
          </cell>
          <cell r="D15408" t="str">
            <v>Dagoth Ur</v>
          </cell>
        </row>
        <row r="15409">
          <cell r="A15409">
            <v>1</v>
          </cell>
          <cell r="D15409" t="str">
            <v>Dagoth Ur</v>
          </cell>
        </row>
        <row r="15410">
          <cell r="A15410">
            <v>1</v>
          </cell>
          <cell r="D15410" t="str">
            <v>Dagoth Ur</v>
          </cell>
        </row>
        <row r="15411">
          <cell r="A15411">
            <v>1</v>
          </cell>
          <cell r="D15411" t="str">
            <v>Dagoth Ur</v>
          </cell>
        </row>
        <row r="15412">
          <cell r="A15412">
            <v>1</v>
          </cell>
          <cell r="D15412" t="str">
            <v>Dagoth Ur</v>
          </cell>
        </row>
        <row r="15413">
          <cell r="A15413">
            <v>1</v>
          </cell>
          <cell r="D15413" t="str">
            <v>Dagoth Ur</v>
          </cell>
        </row>
        <row r="15414">
          <cell r="A15414">
            <v>1</v>
          </cell>
          <cell r="D15414" t="str">
            <v>Dagoth Ur</v>
          </cell>
        </row>
        <row r="15415">
          <cell r="A15415">
            <v>1</v>
          </cell>
          <cell r="D15415" t="str">
            <v>Dagoth Ur</v>
          </cell>
        </row>
        <row r="15416">
          <cell r="A15416">
            <v>1</v>
          </cell>
          <cell r="D15416" t="str">
            <v>Dagoth Ur</v>
          </cell>
        </row>
        <row r="15417">
          <cell r="A15417">
            <v>1</v>
          </cell>
          <cell r="D15417" t="str">
            <v>Dagoth Ur</v>
          </cell>
        </row>
        <row r="15418">
          <cell r="A15418">
            <v>1</v>
          </cell>
          <cell r="D15418" t="str">
            <v>Dagoth Ur</v>
          </cell>
        </row>
        <row r="15419">
          <cell r="A15419">
            <v>1</v>
          </cell>
          <cell r="D15419" t="str">
            <v>Dagoth Ur</v>
          </cell>
        </row>
        <row r="15420">
          <cell r="A15420">
            <v>1</v>
          </cell>
          <cell r="D15420" t="str">
            <v>Dagoth Ur</v>
          </cell>
        </row>
        <row r="15421">
          <cell r="A15421">
            <v>1</v>
          </cell>
          <cell r="D15421" t="str">
            <v>Dagoth Ur</v>
          </cell>
        </row>
        <row r="15422">
          <cell r="A15422">
            <v>1</v>
          </cell>
          <cell r="D15422" t="str">
            <v>Dagoth Ur</v>
          </cell>
        </row>
        <row r="15423">
          <cell r="A15423">
            <v>1</v>
          </cell>
          <cell r="D15423" t="str">
            <v>Dagoth Ur</v>
          </cell>
        </row>
        <row r="15424">
          <cell r="A15424">
            <v>1</v>
          </cell>
          <cell r="D15424" t="str">
            <v>Dagoth Ur</v>
          </cell>
        </row>
        <row r="15425">
          <cell r="A15425">
            <v>1</v>
          </cell>
          <cell r="D15425" t="str">
            <v>Dagoth Ur</v>
          </cell>
        </row>
        <row r="15426">
          <cell r="A15426">
            <v>1</v>
          </cell>
          <cell r="D15426" t="str">
            <v>Dagoth Ur</v>
          </cell>
        </row>
        <row r="15427">
          <cell r="A15427">
            <v>1</v>
          </cell>
          <cell r="D15427" t="str">
            <v>Dagoth Ur</v>
          </cell>
        </row>
        <row r="15428">
          <cell r="A15428">
            <v>1</v>
          </cell>
          <cell r="D15428" t="str">
            <v>Dagoth Ur</v>
          </cell>
        </row>
        <row r="15429">
          <cell r="A15429">
            <v>1</v>
          </cell>
          <cell r="D15429" t="str">
            <v>Dagoth Ur</v>
          </cell>
        </row>
        <row r="15430">
          <cell r="A15430">
            <v>1</v>
          </cell>
          <cell r="D15430" t="str">
            <v>Dagoth Ur</v>
          </cell>
        </row>
        <row r="15431">
          <cell r="A15431">
            <v>1</v>
          </cell>
          <cell r="D15431" t="str">
            <v>Dagoth Ur</v>
          </cell>
        </row>
        <row r="15432">
          <cell r="A15432">
            <v>1</v>
          </cell>
          <cell r="D15432" t="str">
            <v>Dagoth Ur</v>
          </cell>
        </row>
        <row r="15433">
          <cell r="D15433" t="str">
            <v>Dagoth Uthol</v>
          </cell>
        </row>
        <row r="15434">
          <cell r="D15434" t="str">
            <v>Dagoth Uthol</v>
          </cell>
        </row>
        <row r="15435">
          <cell r="D15435" t="str">
            <v>Dagoth Uthol</v>
          </cell>
        </row>
        <row r="15436">
          <cell r="D15436" t="str">
            <v>Dagoth Uthol</v>
          </cell>
        </row>
        <row r="15437">
          <cell r="D15437" t="str">
            <v>Dagoth Uthol</v>
          </cell>
        </row>
        <row r="15438">
          <cell r="D15438" t="str">
            <v>Dagoth Uvil</v>
          </cell>
        </row>
        <row r="15439">
          <cell r="D15439" t="str">
            <v>Dagoth Uvil</v>
          </cell>
        </row>
        <row r="15440">
          <cell r="D15440" t="str">
            <v>Dagoth Uvil</v>
          </cell>
        </row>
        <row r="15441">
          <cell r="D15441" t="str">
            <v>Dagoth Vemyn</v>
          </cell>
        </row>
        <row r="15442">
          <cell r="D15442" t="str">
            <v>Dagoth Vemyn</v>
          </cell>
        </row>
        <row r="15443">
          <cell r="D15443" t="str">
            <v>Dagoth Vemyn</v>
          </cell>
        </row>
        <row r="15444">
          <cell r="D15444" t="str">
            <v>Dagoth Vemyn</v>
          </cell>
        </row>
        <row r="15445">
          <cell r="D15445" t="str">
            <v>Dagoth Vemyn</v>
          </cell>
        </row>
        <row r="15446">
          <cell r="D15446" t="str">
            <v>Draugr Lord Aesliip</v>
          </cell>
        </row>
        <row r="15447">
          <cell r="D15447" t="str">
            <v>Draugr Lord Aesliip</v>
          </cell>
        </row>
        <row r="15448">
          <cell r="D15448" t="str">
            <v>Draugr Lord Aesliip</v>
          </cell>
        </row>
        <row r="15449">
          <cell r="D15449" t="str">
            <v>Draugr Lord Aesliip</v>
          </cell>
        </row>
        <row r="15450">
          <cell r="D15450" t="str">
            <v>Draugr Lord Aesliip</v>
          </cell>
        </row>
        <row r="15451">
          <cell r="D15451" t="str">
            <v>Draugr Lord Aesliip</v>
          </cell>
        </row>
        <row r="15452">
          <cell r="D15452" t="str">
            <v>Draugr Lord Aesliip</v>
          </cell>
        </row>
        <row r="15453">
          <cell r="D15453" t="str">
            <v>Draugr Lord Aesliip</v>
          </cell>
        </row>
        <row r="15454">
          <cell r="D15454" t="str">
            <v>Draugr Lord Aesliip</v>
          </cell>
        </row>
        <row r="15455">
          <cell r="D15455" t="str">
            <v>Draugr Lord Aesliip</v>
          </cell>
        </row>
        <row r="15456">
          <cell r="D15456" t="str">
            <v>Draugr Lord Aesliip</v>
          </cell>
        </row>
        <row r="15457">
          <cell r="D15457" t="str">
            <v>Draugr Lord Aesliip</v>
          </cell>
        </row>
        <row r="15458">
          <cell r="D15458" t="str">
            <v>Draugr Lord Aesliip</v>
          </cell>
        </row>
        <row r="15459">
          <cell r="D15459" t="str">
            <v>Draugr Lord Aesliip</v>
          </cell>
        </row>
        <row r="15460">
          <cell r="D15460" t="str">
            <v>Draugr Lord Aesliip</v>
          </cell>
        </row>
        <row r="15461">
          <cell r="D15461" t="str">
            <v>Draugr Lord Aesliip</v>
          </cell>
        </row>
        <row r="15462">
          <cell r="D15462" t="str">
            <v>Draugr Lord Aesliip</v>
          </cell>
        </row>
        <row r="15463">
          <cell r="D15463" t="str">
            <v>Draugr Lord Aesliip</v>
          </cell>
        </row>
        <row r="15464">
          <cell r="D15464" t="str">
            <v>Draugr Lord Aesliip</v>
          </cell>
        </row>
        <row r="15465">
          <cell r="D15465" t="str">
            <v>Draugr Lord Aesliip</v>
          </cell>
        </row>
        <row r="15466">
          <cell r="D15466" t="str">
            <v>Dulk</v>
          </cell>
        </row>
        <row r="15467">
          <cell r="D15467" t="str">
            <v>Dulk</v>
          </cell>
        </row>
        <row r="15468">
          <cell r="D15468" t="str">
            <v>Dulk</v>
          </cell>
        </row>
        <row r="15469">
          <cell r="D15469" t="str">
            <v>Dulk</v>
          </cell>
        </row>
        <row r="15470">
          <cell r="D15470" t="str">
            <v>Dulk</v>
          </cell>
        </row>
        <row r="15471">
          <cell r="D15471" t="str">
            <v>Dulk</v>
          </cell>
        </row>
        <row r="15472">
          <cell r="D15472" t="str">
            <v>Dulk</v>
          </cell>
        </row>
        <row r="15473">
          <cell r="D15473" t="str">
            <v>Dulk</v>
          </cell>
        </row>
        <row r="15474">
          <cell r="D15474" t="str">
            <v>Dulk</v>
          </cell>
        </row>
        <row r="15475">
          <cell r="D15475" t="str">
            <v>Dulk</v>
          </cell>
        </row>
        <row r="15476">
          <cell r="D15476" t="str">
            <v>Dulk</v>
          </cell>
        </row>
        <row r="15477">
          <cell r="D15477" t="str">
            <v>Dulk</v>
          </cell>
        </row>
        <row r="15478">
          <cell r="D15478" t="str">
            <v>Ettiene of Glenmoril Wyrd</v>
          </cell>
        </row>
        <row r="15479">
          <cell r="D15479" t="str">
            <v>Ettiene of Glenmoril Wyrd</v>
          </cell>
        </row>
        <row r="15480">
          <cell r="D15480" t="str">
            <v>Ettiene of Glenmoril Wyrd</v>
          </cell>
        </row>
        <row r="15481">
          <cell r="D15481" t="str">
            <v>Flame Atronach</v>
          </cell>
        </row>
        <row r="15482">
          <cell r="D15482" t="str">
            <v>Flame Atronach</v>
          </cell>
        </row>
        <row r="15483">
          <cell r="D15483" t="str">
            <v>Flame Atronach</v>
          </cell>
        </row>
        <row r="15484">
          <cell r="D15484" t="str">
            <v>Flame Atronach</v>
          </cell>
        </row>
        <row r="15485">
          <cell r="D15485" t="str">
            <v>Flame Atronach</v>
          </cell>
        </row>
        <row r="15486">
          <cell r="D15486" t="str">
            <v>Flame Atronach</v>
          </cell>
        </row>
        <row r="15487">
          <cell r="D15487" t="str">
            <v>Frost  Atronach</v>
          </cell>
        </row>
        <row r="15488">
          <cell r="D15488" t="str">
            <v>Frost  Atronach</v>
          </cell>
        </row>
        <row r="15489">
          <cell r="D15489" t="str">
            <v>Frost  Atronach</v>
          </cell>
        </row>
        <row r="15490">
          <cell r="D15490" t="str">
            <v>Frost  Atronach</v>
          </cell>
        </row>
        <row r="15491">
          <cell r="D15491" t="str">
            <v>Frost  Atronach</v>
          </cell>
        </row>
        <row r="15492">
          <cell r="D15492" t="str">
            <v>Frost  Atronach</v>
          </cell>
        </row>
        <row r="15493">
          <cell r="D15493" t="str">
            <v>Frost  Atronach</v>
          </cell>
        </row>
        <row r="15494">
          <cell r="D15494" t="str">
            <v>Gedna Relvel</v>
          </cell>
        </row>
        <row r="15495">
          <cell r="D15495" t="str">
            <v>Krazzt</v>
          </cell>
        </row>
        <row r="15496">
          <cell r="D15496" t="str">
            <v>Krazzt</v>
          </cell>
        </row>
        <row r="15497">
          <cell r="D15497" t="str">
            <v>Krazzt</v>
          </cell>
        </row>
        <row r="15498">
          <cell r="D15498" t="str">
            <v>Krazzt</v>
          </cell>
        </row>
        <row r="15499">
          <cell r="D15499" t="str">
            <v>Krazzt</v>
          </cell>
        </row>
        <row r="15500">
          <cell r="D15500" t="str">
            <v>Krazzt</v>
          </cell>
        </row>
        <row r="15501">
          <cell r="D15501" t="str">
            <v>Krazzt</v>
          </cell>
        </row>
        <row r="15502">
          <cell r="D15502" t="str">
            <v>Krazzt</v>
          </cell>
        </row>
        <row r="15503">
          <cell r="D15503" t="str">
            <v>Krazzt</v>
          </cell>
        </row>
        <row r="15504">
          <cell r="D15504" t="str">
            <v>Krish</v>
          </cell>
        </row>
        <row r="15505">
          <cell r="D15505" t="str">
            <v>Krish</v>
          </cell>
        </row>
        <row r="15506">
          <cell r="D15506" t="str">
            <v>Krish</v>
          </cell>
        </row>
        <row r="15507">
          <cell r="D15507" t="str">
            <v>Krish</v>
          </cell>
        </row>
        <row r="15508">
          <cell r="D15508" t="str">
            <v>Krish</v>
          </cell>
        </row>
        <row r="15509">
          <cell r="D15509" t="str">
            <v>Krish</v>
          </cell>
        </row>
        <row r="15510">
          <cell r="D15510" t="str">
            <v>Krish</v>
          </cell>
        </row>
        <row r="15511">
          <cell r="D15511" t="str">
            <v>Krish</v>
          </cell>
        </row>
        <row r="15512">
          <cell r="D15512" t="str">
            <v>Krish</v>
          </cell>
        </row>
        <row r="15513">
          <cell r="D15513" t="str">
            <v>Krish</v>
          </cell>
        </row>
        <row r="15514">
          <cell r="D15514" t="str">
            <v>Krish</v>
          </cell>
        </row>
        <row r="15515">
          <cell r="D15515" t="str">
            <v>Krish</v>
          </cell>
        </row>
        <row r="15516">
          <cell r="D15516" t="str">
            <v>Krish</v>
          </cell>
        </row>
        <row r="15517">
          <cell r="D15517" t="str">
            <v>Krish</v>
          </cell>
        </row>
        <row r="15518">
          <cell r="D15518" t="str">
            <v>Krish</v>
          </cell>
        </row>
        <row r="15519">
          <cell r="D15519" t="str">
            <v>Krish</v>
          </cell>
        </row>
        <row r="15520">
          <cell r="D15520" t="str">
            <v>Krish</v>
          </cell>
        </row>
        <row r="15521">
          <cell r="D15521" t="str">
            <v>Krish</v>
          </cell>
        </row>
        <row r="15522">
          <cell r="D15522" t="str">
            <v>Krish</v>
          </cell>
        </row>
        <row r="15523">
          <cell r="D15523" t="str">
            <v>Krish</v>
          </cell>
        </row>
        <row r="15524">
          <cell r="D15524" t="str">
            <v>Lustidrike</v>
          </cell>
        </row>
        <row r="15525">
          <cell r="D15525" t="str">
            <v>Lustidrike</v>
          </cell>
        </row>
        <row r="15526">
          <cell r="D15526" t="str">
            <v>Lustidrike</v>
          </cell>
        </row>
        <row r="15527">
          <cell r="D15527" t="str">
            <v>Lustidrike</v>
          </cell>
        </row>
        <row r="15528">
          <cell r="D15528" t="str">
            <v>Lustidrike</v>
          </cell>
        </row>
        <row r="15529">
          <cell r="D15529" t="str">
            <v>Lustidrike</v>
          </cell>
        </row>
        <row r="15530">
          <cell r="D15530" t="str">
            <v>Lustidrike</v>
          </cell>
        </row>
        <row r="15531">
          <cell r="D15531" t="str">
            <v>Mansilamat Vabdas</v>
          </cell>
        </row>
        <row r="15532">
          <cell r="D15532" t="str">
            <v>Mansilamat Vabdas</v>
          </cell>
        </row>
        <row r="15533">
          <cell r="D15533" t="str">
            <v>Mansilamat Vabdas</v>
          </cell>
        </row>
        <row r="15534">
          <cell r="D15534" t="str">
            <v>Mansilamat Vabdas</v>
          </cell>
        </row>
        <row r="15535">
          <cell r="D15535" t="str">
            <v>Mansilamat Vabdas</v>
          </cell>
        </row>
        <row r="15536">
          <cell r="D15536" t="str">
            <v>Mansilamat Vabdas</v>
          </cell>
        </row>
        <row r="15537">
          <cell r="D15537" t="str">
            <v>Mansilamat Vabdas</v>
          </cell>
        </row>
        <row r="15538">
          <cell r="D15538" t="str">
            <v>Mudcrab</v>
          </cell>
        </row>
        <row r="15539">
          <cell r="D15539" t="str">
            <v>Mudcrab</v>
          </cell>
        </row>
        <row r="15540">
          <cell r="D15540" t="str">
            <v>Mudcrab</v>
          </cell>
        </row>
        <row r="15541">
          <cell r="D15541" t="str">
            <v>Pack Rat</v>
          </cell>
        </row>
        <row r="15542">
          <cell r="D15542" t="str">
            <v>Pack Rat</v>
          </cell>
        </row>
        <row r="15543">
          <cell r="D15543" t="str">
            <v>Pack Rat</v>
          </cell>
        </row>
        <row r="15544">
          <cell r="D15544" t="str">
            <v>Radac Stungnthumz</v>
          </cell>
        </row>
        <row r="15545">
          <cell r="D15545" t="str">
            <v>Radac Stungnthumz</v>
          </cell>
        </row>
        <row r="15546">
          <cell r="D15546" t="str">
            <v>Radac Stungnthumz</v>
          </cell>
        </row>
        <row r="15547">
          <cell r="D15547" t="str">
            <v>Radac Stungnthumz</v>
          </cell>
        </row>
        <row r="15548">
          <cell r="D15548" t="str">
            <v>Radac Stungnthumz</v>
          </cell>
        </row>
        <row r="15549">
          <cell r="D15549" t="str">
            <v>Radac Stungnthumz</v>
          </cell>
        </row>
        <row r="15550">
          <cell r="D15550" t="str">
            <v>Radac Stungnthumz</v>
          </cell>
        </row>
        <row r="15551">
          <cell r="D15551" t="str">
            <v>Radac Stungnthumz</v>
          </cell>
        </row>
        <row r="15552">
          <cell r="D15552" t="str">
            <v>Radac Stungnthumz</v>
          </cell>
        </row>
        <row r="15553">
          <cell r="D15553" t="str">
            <v>Radac Stungnthumz</v>
          </cell>
        </row>
        <row r="15554">
          <cell r="D15554" t="str">
            <v>Radac Stungnthumz</v>
          </cell>
        </row>
        <row r="15555">
          <cell r="D15555" t="str">
            <v>Radac Stungnthumz</v>
          </cell>
        </row>
        <row r="15556">
          <cell r="D15556" t="str">
            <v>Radac Stungnthumz</v>
          </cell>
        </row>
        <row r="15557">
          <cell r="D15557" t="str">
            <v>Rat</v>
          </cell>
        </row>
        <row r="15558">
          <cell r="D15558" t="str">
            <v>Rat</v>
          </cell>
        </row>
        <row r="15559">
          <cell r="D15559" t="str">
            <v>Rat</v>
          </cell>
        </row>
        <row r="15560">
          <cell r="D15560" t="str">
            <v>Rollie the Guar</v>
          </cell>
        </row>
        <row r="15561">
          <cell r="D15561" t="str">
            <v>Rollie the Guar</v>
          </cell>
        </row>
        <row r="15562">
          <cell r="D15562" t="str">
            <v>Rollie the Guar</v>
          </cell>
        </row>
        <row r="15563">
          <cell r="D15563" t="str">
            <v>Rollie the Guar</v>
          </cell>
        </row>
        <row r="15564">
          <cell r="D15564" t="str">
            <v>Rollie the Guar</v>
          </cell>
        </row>
        <row r="15565">
          <cell r="D15565" t="str">
            <v>Storm Atronach</v>
          </cell>
        </row>
        <row r="15566">
          <cell r="D15566" t="str">
            <v>Storm Atronach</v>
          </cell>
        </row>
        <row r="15567">
          <cell r="D15567" t="str">
            <v>Storm Atronach</v>
          </cell>
        </row>
        <row r="15568">
          <cell r="D15568" t="str">
            <v>Storm Atronach</v>
          </cell>
        </row>
        <row r="15569">
          <cell r="D15569" t="str">
            <v>Storm Atronach</v>
          </cell>
        </row>
        <row r="15570">
          <cell r="D15570" t="str">
            <v>Storm Atronach</v>
          </cell>
        </row>
        <row r="15571">
          <cell r="D15571" t="str">
            <v>Storm Atronach</v>
          </cell>
        </row>
        <row r="15572">
          <cell r="D15572" t="str">
            <v>Variner's Ghost</v>
          </cell>
        </row>
        <row r="15573">
          <cell r="D15573" t="str">
            <v>Variner's Ghost</v>
          </cell>
        </row>
        <row r="15574">
          <cell r="D15574" t="str">
            <v>Variner's Ghost</v>
          </cell>
        </row>
        <row r="15575">
          <cell r="D15575" t="str">
            <v>Variner's Ghost</v>
          </cell>
        </row>
        <row r="15576">
          <cell r="A15576">
            <v>1</v>
          </cell>
          <cell r="D15576" t="str">
            <v>Vivec</v>
          </cell>
        </row>
        <row r="15577">
          <cell r="A15577">
            <v>1</v>
          </cell>
          <cell r="D15577" t="str">
            <v>Vivec</v>
          </cell>
        </row>
        <row r="15578">
          <cell r="D15578" t="str">
            <v>Vivec</v>
          </cell>
        </row>
        <row r="15579">
          <cell r="D15579" t="str">
            <v>Vivec</v>
          </cell>
        </row>
        <row r="15580">
          <cell r="D15580" t="str">
            <v>Vivec</v>
          </cell>
        </row>
        <row r="15581">
          <cell r="D15581" t="str">
            <v>Vivec</v>
          </cell>
        </row>
        <row r="15582">
          <cell r="D15582" t="str">
            <v>Vivec</v>
          </cell>
        </row>
        <row r="15583">
          <cell r="D15583" t="str">
            <v>Vivec</v>
          </cell>
        </row>
        <row r="15584">
          <cell r="D15584" t="str">
            <v>Vivec</v>
          </cell>
        </row>
        <row r="15585">
          <cell r="D15585" t="str">
            <v>Vivec</v>
          </cell>
        </row>
        <row r="15586">
          <cell r="D15586" t="str">
            <v>Vivec</v>
          </cell>
        </row>
        <row r="15587">
          <cell r="D15587" t="str">
            <v>Vivec</v>
          </cell>
        </row>
        <row r="15588">
          <cell r="D15588" t="str">
            <v>Vivec</v>
          </cell>
        </row>
        <row r="15589">
          <cell r="D15589" t="str">
            <v>Vivec</v>
          </cell>
        </row>
        <row r="15590">
          <cell r="D15590" t="str">
            <v>Vivec</v>
          </cell>
        </row>
        <row r="15591">
          <cell r="D15591" t="str">
            <v>Vivec</v>
          </cell>
        </row>
        <row r="15592">
          <cell r="D15592" t="str">
            <v>Vivec</v>
          </cell>
        </row>
        <row r="15593">
          <cell r="D15593" t="str">
            <v>Vivec</v>
          </cell>
        </row>
        <row r="15594">
          <cell r="D15594" t="str">
            <v>Vivec</v>
          </cell>
        </row>
        <row r="15595">
          <cell r="D15595" t="str">
            <v>Vivec</v>
          </cell>
        </row>
        <row r="15596">
          <cell r="D15596" t="str">
            <v>Vivec</v>
          </cell>
        </row>
        <row r="15597">
          <cell r="D15597" t="str">
            <v>Vivec</v>
          </cell>
        </row>
        <row r="15598">
          <cell r="D15598" t="str">
            <v>Vivec</v>
          </cell>
        </row>
        <row r="15599">
          <cell r="D15599" t="str">
            <v>Vivec</v>
          </cell>
        </row>
        <row r="15600">
          <cell r="A15600">
            <v>1</v>
          </cell>
          <cell r="D15600" t="str">
            <v>Vivec</v>
          </cell>
        </row>
        <row r="15601">
          <cell r="D15601" t="str">
            <v>Vivec</v>
          </cell>
        </row>
        <row r="15602">
          <cell r="D15602" t="str">
            <v>Vivec</v>
          </cell>
        </row>
        <row r="15603">
          <cell r="D15603" t="str">
            <v>Vivec</v>
          </cell>
        </row>
        <row r="15604">
          <cell r="D15604" t="str">
            <v>Vivec</v>
          </cell>
        </row>
        <row r="15605">
          <cell r="D15605" t="str">
            <v>Vivec</v>
          </cell>
        </row>
        <row r="15606">
          <cell r="D15606" t="str">
            <v>Vivec</v>
          </cell>
        </row>
        <row r="15607">
          <cell r="D15607" t="str">
            <v>Vivec</v>
          </cell>
        </row>
        <row r="15608">
          <cell r="D15608" t="str">
            <v>Vivec</v>
          </cell>
        </row>
        <row r="15609">
          <cell r="D15609" t="str">
            <v>Vivec</v>
          </cell>
        </row>
        <row r="15610">
          <cell r="D15610" t="str">
            <v>Vivec</v>
          </cell>
        </row>
        <row r="15611">
          <cell r="D15611" t="str">
            <v>Vivec</v>
          </cell>
        </row>
        <row r="15612">
          <cell r="D15612" t="str">
            <v>Vivec</v>
          </cell>
        </row>
        <row r="15613">
          <cell r="D15613" t="str">
            <v>Vivec</v>
          </cell>
        </row>
        <row r="15614">
          <cell r="D15614" t="str">
            <v>Vivec</v>
          </cell>
        </row>
        <row r="15615">
          <cell r="D15615" t="str">
            <v>Vivec</v>
          </cell>
        </row>
        <row r="15616">
          <cell r="D15616" t="str">
            <v>Vivec</v>
          </cell>
        </row>
        <row r="15617">
          <cell r="D15617" t="str">
            <v>Vivec</v>
          </cell>
        </row>
        <row r="15618">
          <cell r="D15618" t="str">
            <v>Vivec</v>
          </cell>
        </row>
        <row r="15619">
          <cell r="D15619" t="str">
            <v>Vivec</v>
          </cell>
        </row>
        <row r="15620">
          <cell r="D15620" t="str">
            <v>Vivec</v>
          </cell>
        </row>
        <row r="15621">
          <cell r="D15621" t="str">
            <v>Vivec</v>
          </cell>
        </row>
        <row r="15622">
          <cell r="D15622" t="str">
            <v>Vivec</v>
          </cell>
        </row>
        <row r="15623">
          <cell r="D15623" t="str">
            <v>Vivec</v>
          </cell>
        </row>
        <row r="15624">
          <cell r="D15624" t="str">
            <v>Vivec</v>
          </cell>
        </row>
        <row r="15625">
          <cell r="D15625" t="str">
            <v>Vivec</v>
          </cell>
        </row>
        <row r="15626">
          <cell r="A15626">
            <v>1</v>
          </cell>
          <cell r="D15626" t="str">
            <v>Vivec</v>
          </cell>
        </row>
        <row r="15627">
          <cell r="D15627" t="str">
            <v>Vivec</v>
          </cell>
        </row>
        <row r="15628">
          <cell r="D15628" t="str">
            <v>Vivec</v>
          </cell>
        </row>
        <row r="15629">
          <cell r="D15629" t="str">
            <v>Vivec</v>
          </cell>
        </row>
        <row r="15630">
          <cell r="D15630" t="str">
            <v>Vivec</v>
          </cell>
        </row>
        <row r="15631">
          <cell r="D15631" t="str">
            <v>Vivec</v>
          </cell>
        </row>
        <row r="15632">
          <cell r="D15632" t="str">
            <v>Vivec</v>
          </cell>
        </row>
        <row r="15633">
          <cell r="D15633" t="str">
            <v>Vivec</v>
          </cell>
        </row>
        <row r="15634">
          <cell r="A15634">
            <v>1</v>
          </cell>
          <cell r="D15634" t="str">
            <v>Vivec</v>
          </cell>
        </row>
        <row r="15635">
          <cell r="D15635" t="str">
            <v>Vivec</v>
          </cell>
        </row>
        <row r="15636">
          <cell r="D15636" t="str">
            <v>Vivec</v>
          </cell>
        </row>
        <row r="15637">
          <cell r="D15637" t="str">
            <v>Vivec</v>
          </cell>
        </row>
        <row r="15638">
          <cell r="D15638" t="str">
            <v>Vivec</v>
          </cell>
        </row>
        <row r="15639">
          <cell r="D15639" t="str">
            <v>Vivec</v>
          </cell>
        </row>
        <row r="15640">
          <cell r="D15640" t="str">
            <v>Vivec</v>
          </cell>
        </row>
        <row r="15641">
          <cell r="D15641" t="str">
            <v>Vivec</v>
          </cell>
        </row>
        <row r="15642">
          <cell r="D15642" t="str">
            <v>Vivec</v>
          </cell>
        </row>
        <row r="15643">
          <cell r="D15643" t="str">
            <v>Vivec</v>
          </cell>
        </row>
        <row r="15644">
          <cell r="D15644" t="str">
            <v>Vivec</v>
          </cell>
        </row>
        <row r="15645">
          <cell r="D15645" t="str">
            <v>Vivec</v>
          </cell>
        </row>
        <row r="15646">
          <cell r="D15646" t="str">
            <v>Vivec</v>
          </cell>
        </row>
        <row r="15647">
          <cell r="A15647">
            <v>1</v>
          </cell>
          <cell r="D15647" t="str">
            <v>Vivec</v>
          </cell>
        </row>
        <row r="15648">
          <cell r="D15648" t="str">
            <v>Vivec</v>
          </cell>
        </row>
        <row r="15649">
          <cell r="D15649" t="str">
            <v>Vivec</v>
          </cell>
        </row>
        <row r="15650">
          <cell r="D15650" t="str">
            <v>Vivec</v>
          </cell>
        </row>
        <row r="15651">
          <cell r="D15651" t="str">
            <v>Yagrum Bagarn</v>
          </cell>
        </row>
        <row r="15652">
          <cell r="D15652" t="str">
            <v>Yagrum Bagarn</v>
          </cell>
        </row>
        <row r="15653">
          <cell r="D15653" t="str">
            <v>Yagrum Bagarn</v>
          </cell>
        </row>
        <row r="15654">
          <cell r="D15654" t="str">
            <v>Yagrum Bagarn</v>
          </cell>
        </row>
        <row r="15655">
          <cell r="D15655" t="str">
            <v>Yagrum Bagarn</v>
          </cell>
        </row>
        <row r="15656">
          <cell r="D15656" t="str">
            <v>Yagrum Bagarn</v>
          </cell>
        </row>
        <row r="15657">
          <cell r="D15657" t="str">
            <v>Yagrum Bagarn</v>
          </cell>
        </row>
        <row r="15658">
          <cell r="D15658" t="str">
            <v>Yagrum Bagarn</v>
          </cell>
        </row>
        <row r="15659">
          <cell r="D15659" t="str">
            <v>Yagrum Bagarn</v>
          </cell>
        </row>
        <row r="15660">
          <cell r="D15660" t="str">
            <v>Yagrum Bagarn</v>
          </cell>
        </row>
        <row r="15661">
          <cell r="D15661" t="str">
            <v>Yagrum Bagarn</v>
          </cell>
        </row>
        <row r="15662">
          <cell r="D15662" t="str">
            <v>Yagrum Bagarn</v>
          </cell>
        </row>
        <row r="15663">
          <cell r="D15663" t="str">
            <v>Yagrum Bagarn</v>
          </cell>
        </row>
        <row r="15664">
          <cell r="D15664" t="str">
            <v>Yagrum Bagarn</v>
          </cell>
        </row>
        <row r="15665">
          <cell r="D15665" t="str">
            <v>Yagrum Bagarn</v>
          </cell>
        </row>
        <row r="15666">
          <cell r="D15666" t="str">
            <v>Yagrum Bagarn</v>
          </cell>
        </row>
        <row r="15667">
          <cell r="D15667" t="str">
            <v>Yagrum Bagarn</v>
          </cell>
        </row>
        <row r="15668">
          <cell r="D15668" t="str">
            <v>Yagrum Bagarn</v>
          </cell>
        </row>
        <row r="15669">
          <cell r="D15669" t="str">
            <v>Yagrum Bagarn</v>
          </cell>
        </row>
        <row r="15670">
          <cell r="D15670" t="str">
            <v>Yagrum Bagarn</v>
          </cell>
        </row>
        <row r="15671">
          <cell r="D15671" t="str">
            <v>Yagrum Bagarn</v>
          </cell>
        </row>
        <row r="15672">
          <cell r="D15672" t="str">
            <v>Yagrum Bagarn</v>
          </cell>
        </row>
        <row r="15673">
          <cell r="D15673" t="str">
            <v>Yagrum Bagarn</v>
          </cell>
        </row>
        <row r="15674">
          <cell r="D15674" t="str">
            <v>Yagrum Bagarn</v>
          </cell>
        </row>
        <row r="15675">
          <cell r="D15675" t="str">
            <v>Yagrum Bagarn</v>
          </cell>
        </row>
        <row r="15676">
          <cell r="D15676" t="str">
            <v>Yagrum Bagarn</v>
          </cell>
        </row>
        <row r="15677">
          <cell r="D15677" t="str">
            <v>Yagrum Bagarn</v>
          </cell>
        </row>
        <row r="15678">
          <cell r="D15678" t="str">
            <v>Yagrum Bagarn</v>
          </cell>
        </row>
        <row r="15679">
          <cell r="D15679" t="str">
            <v>Yagrum Bagarn</v>
          </cell>
        </row>
        <row r="15680">
          <cell r="D15680" t="str">
            <v>Yagrum Bagarn</v>
          </cell>
        </row>
        <row r="15681">
          <cell r="D15681" t="str">
            <v>Yagrum Bagarn</v>
          </cell>
        </row>
        <row r="15682">
          <cell r="D15682" t="str">
            <v>Yagrum Bagarn</v>
          </cell>
        </row>
        <row r="15683">
          <cell r="D15683" t="str">
            <v>Yagrum Bagarn</v>
          </cell>
        </row>
        <row r="15684">
          <cell r="D15684" t="str">
            <v>Yagrum Bagarn</v>
          </cell>
        </row>
        <row r="15685">
          <cell r="D15685" t="str">
            <v>Yagrum Bagarn</v>
          </cell>
        </row>
        <row r="15686">
          <cell r="D15686" t="str">
            <v>Yagrum Bagarn</v>
          </cell>
        </row>
        <row r="15687">
          <cell r="D15687" t="str">
            <v>Yagrum Bagarn</v>
          </cell>
        </row>
        <row r="15688">
          <cell r="D15688" t="str">
            <v>Yagrum Bagarn</v>
          </cell>
        </row>
        <row r="15689">
          <cell r="D15689" t="str">
            <v>Yagrum Bagarn</v>
          </cell>
        </row>
        <row r="15690">
          <cell r="D15690" t="str">
            <v>Yagrum Bagarn</v>
          </cell>
        </row>
        <row r="15691">
          <cell r="D15691" t="str">
            <v>Yagrum Bagarn</v>
          </cell>
        </row>
        <row r="15692">
          <cell r="D15692" t="str">
            <v>Yagrum Bagarn</v>
          </cell>
        </row>
        <row r="15693">
          <cell r="D15693" t="str">
            <v>Yagrum Bagarn</v>
          </cell>
        </row>
        <row r="15694">
          <cell r="D15694" t="str">
            <v>Yagrum Bagarn</v>
          </cell>
        </row>
        <row r="15695">
          <cell r="D15695" t="str">
            <v>Yagrum Bagarn</v>
          </cell>
        </row>
        <row r="15696">
          <cell r="D15696" t="str">
            <v>Yagrum Bagarn</v>
          </cell>
        </row>
        <row r="15697">
          <cell r="D15697" t="str">
            <v>Yagrum Bagarn</v>
          </cell>
        </row>
        <row r="15698">
          <cell r="D15698" t="str">
            <v>Yagrum Bagarn</v>
          </cell>
        </row>
        <row r="15699">
          <cell r="D15699" t="str">
            <v>Yagrum Bagarn</v>
          </cell>
        </row>
        <row r="15700">
          <cell r="D15700" t="str">
            <v>Yagrum Bagarn</v>
          </cell>
        </row>
        <row r="15701">
          <cell r="D15701" t="str">
            <v>Yagrum Bagarn</v>
          </cell>
        </row>
        <row r="15702">
          <cell r="D15702" t="str">
            <v>Yagrum Bagarn</v>
          </cell>
        </row>
        <row r="15703">
          <cell r="D15703" t="str">
            <v>Yagrum Bagarn</v>
          </cell>
        </row>
        <row r="15704">
          <cell r="D15704" t="str">
            <v>Yagrum Bagarn</v>
          </cell>
        </row>
        <row r="15705">
          <cell r="D15705" t="str">
            <v>Yagrum Bagarn</v>
          </cell>
        </row>
        <row r="15706">
          <cell r="D15706" t="str">
            <v>Yagrum Bagarn</v>
          </cell>
        </row>
        <row r="15707">
          <cell r="D15707" t="str">
            <v>Yagrum Bagarn</v>
          </cell>
        </row>
        <row r="15708">
          <cell r="D15708" t="str">
            <v>Yagrum Bagarn</v>
          </cell>
        </row>
        <row r="15709">
          <cell r="D15709" t="str">
            <v>Yagrum Bagarn</v>
          </cell>
        </row>
        <row r="15710">
          <cell r="D15710" t="str">
            <v>Yagrum Bagarn</v>
          </cell>
        </row>
        <row r="15711">
          <cell r="D15711" t="str">
            <v>Yagrum Bagarn</v>
          </cell>
        </row>
        <row r="15712">
          <cell r="D15712" t="str">
            <v>Yagrum Bagarn</v>
          </cell>
        </row>
        <row r="15713">
          <cell r="D15713" t="str">
            <v>Yagrum Bagarn</v>
          </cell>
        </row>
        <row r="15714">
          <cell r="D15714" t="str">
            <v>Yagrum Bagarn</v>
          </cell>
        </row>
        <row r="15715">
          <cell r="D15715" t="str">
            <v>Yagrum Bagarn</v>
          </cell>
        </row>
        <row r="15716">
          <cell r="D15716" t="str">
            <v>Yagrum Bagarn</v>
          </cell>
        </row>
        <row r="15717">
          <cell r="D15717" t="str">
            <v>Yagrum Bagarn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ch for Purists"/>
    </sheetNames>
    <sheetDataSet>
      <sheetData sheetId="0">
        <row r="1">
          <cell r="A1" t="str">
            <v>Done</v>
          </cell>
          <cell r="D1" t="str">
            <v>SpeakerName</v>
          </cell>
        </row>
        <row r="2">
          <cell r="D2" t="str">
            <v>An-Deesei</v>
          </cell>
        </row>
        <row r="3">
          <cell r="A3">
            <v>1</v>
          </cell>
          <cell r="D3" t="str">
            <v>Eleedal-Lei</v>
          </cell>
        </row>
        <row r="4">
          <cell r="A4">
            <v>1</v>
          </cell>
          <cell r="D4" t="str">
            <v>Hides-His-Foot</v>
          </cell>
        </row>
        <row r="5">
          <cell r="A5">
            <v>1</v>
          </cell>
          <cell r="D5" t="str">
            <v>Huleeya</v>
          </cell>
        </row>
        <row r="6">
          <cell r="A6">
            <v>1</v>
          </cell>
          <cell r="D6" t="str">
            <v>Huleeya</v>
          </cell>
        </row>
        <row r="7">
          <cell r="A7">
            <v>1</v>
          </cell>
          <cell r="D7" t="str">
            <v>Huleeya</v>
          </cell>
        </row>
        <row r="8">
          <cell r="A8">
            <v>1</v>
          </cell>
          <cell r="D8" t="str">
            <v>Huleeya</v>
          </cell>
        </row>
        <row r="9">
          <cell r="A9">
            <v>1</v>
          </cell>
          <cell r="D9" t="str">
            <v>Im-Kilaya</v>
          </cell>
        </row>
        <row r="10">
          <cell r="A10">
            <v>1</v>
          </cell>
          <cell r="D10" t="str">
            <v>Im-Kilaya</v>
          </cell>
        </row>
        <row r="11">
          <cell r="A11">
            <v>1</v>
          </cell>
          <cell r="D11" t="str">
            <v>Miun-Gei</v>
          </cell>
        </row>
        <row r="12">
          <cell r="A12">
            <v>1</v>
          </cell>
          <cell r="D12" t="str">
            <v>Nine-Toes</v>
          </cell>
        </row>
        <row r="13">
          <cell r="A13">
            <v>1</v>
          </cell>
          <cell r="D13" t="str">
            <v>Only-He-Stands-There</v>
          </cell>
        </row>
        <row r="14">
          <cell r="A14">
            <v>1</v>
          </cell>
          <cell r="D14" t="str">
            <v>Only-He-Stands-There</v>
          </cell>
        </row>
        <row r="15">
          <cell r="A15">
            <v>1</v>
          </cell>
          <cell r="D15" t="str">
            <v>Rasha</v>
          </cell>
        </row>
        <row r="16">
          <cell r="A16">
            <v>1</v>
          </cell>
          <cell r="D16" t="str">
            <v>Skink-in-Tree's-Shade</v>
          </cell>
        </row>
        <row r="17">
          <cell r="A17">
            <v>1</v>
          </cell>
          <cell r="D17" t="str">
            <v>Vistha-Kai</v>
          </cell>
        </row>
        <row r="18">
          <cell r="A18">
            <v>1</v>
          </cell>
          <cell r="D18" t="str">
            <v>Vistha-Kai</v>
          </cell>
        </row>
        <row r="19">
          <cell r="D19" t="str">
            <v>Ales Julalanie</v>
          </cell>
        </row>
        <row r="20">
          <cell r="D20" t="str">
            <v>Ales Julalanie</v>
          </cell>
        </row>
        <row r="21">
          <cell r="D21" t="str">
            <v>Ales Julalanie</v>
          </cell>
        </row>
        <row r="22">
          <cell r="D22" t="str">
            <v>Edwinna Elbert</v>
          </cell>
        </row>
        <row r="23">
          <cell r="D23" t="str">
            <v>Edwinna Elbert</v>
          </cell>
        </row>
        <row r="24">
          <cell r="D24" t="str">
            <v>Edwinna Elbert</v>
          </cell>
        </row>
        <row r="25">
          <cell r="D25" t="str">
            <v>Helviane Desele</v>
          </cell>
        </row>
        <row r="26">
          <cell r="D26" t="str">
            <v>Helviane Desele</v>
          </cell>
        </row>
        <row r="27">
          <cell r="A27">
            <v>1</v>
          </cell>
          <cell r="D27" t="str">
            <v>Maurrie Aurmine</v>
          </cell>
        </row>
        <row r="28">
          <cell r="D28" t="str">
            <v>Daric Bielle</v>
          </cell>
        </row>
        <row r="29">
          <cell r="D29" t="str">
            <v>Daric Bielle</v>
          </cell>
        </row>
        <row r="30">
          <cell r="D30" t="str">
            <v>Detritus Caria</v>
          </cell>
        </row>
        <row r="31">
          <cell r="D31" t="str">
            <v>Detritus Caria</v>
          </cell>
        </row>
        <row r="32">
          <cell r="D32" t="str">
            <v>Detritus Caria</v>
          </cell>
        </row>
        <row r="33">
          <cell r="D33" t="str">
            <v>Geon Auline</v>
          </cell>
        </row>
        <row r="34">
          <cell r="D34" t="str">
            <v>Jocien Ancois</v>
          </cell>
        </row>
        <row r="35">
          <cell r="D35" t="str">
            <v>Jocien Ancois</v>
          </cell>
        </row>
        <row r="36">
          <cell r="D36" t="str">
            <v>Jocien Ancois</v>
          </cell>
        </row>
        <row r="37">
          <cell r="D37" t="str">
            <v>Joncis Dalomax</v>
          </cell>
        </row>
        <row r="38">
          <cell r="D38" t="str">
            <v>Listien Bierles</v>
          </cell>
        </row>
        <row r="39">
          <cell r="D39" t="str">
            <v>Louis Beauchamp</v>
          </cell>
        </row>
        <row r="40">
          <cell r="D40" t="str">
            <v>Louis Beauchamp</v>
          </cell>
        </row>
        <row r="41">
          <cell r="D41" t="str">
            <v>Simine Fralinie</v>
          </cell>
        </row>
        <row r="42">
          <cell r="D42" t="str">
            <v>Simine Fralinie</v>
          </cell>
        </row>
        <row r="43">
          <cell r="A43">
            <v>1</v>
          </cell>
          <cell r="D43" t="str">
            <v>Socucius Ergalla</v>
          </cell>
        </row>
        <row r="44">
          <cell r="D44" t="str">
            <v>Addut-Lamanu</v>
          </cell>
        </row>
        <row r="45">
          <cell r="D45" t="str">
            <v>Adusamsi Assurnarairan</v>
          </cell>
        </row>
        <row r="46">
          <cell r="D46" t="str">
            <v>Alarvyne Indalas</v>
          </cell>
        </row>
        <row r="47">
          <cell r="D47" t="str">
            <v>Alarvyne Indalas</v>
          </cell>
        </row>
        <row r="48">
          <cell r="D48" t="str">
            <v>Alvela Saram</v>
          </cell>
        </row>
        <row r="49">
          <cell r="D49" t="str">
            <v>Artisa Arelas</v>
          </cell>
        </row>
        <row r="50">
          <cell r="D50" t="str">
            <v>Artisa Arelas</v>
          </cell>
        </row>
        <row r="51">
          <cell r="D51" t="str">
            <v>Artisa Arelas</v>
          </cell>
        </row>
        <row r="52">
          <cell r="D52" t="str">
            <v>Artisa Arelas</v>
          </cell>
        </row>
        <row r="53">
          <cell r="D53" t="str">
            <v>Artisa Arelas</v>
          </cell>
        </row>
        <row r="54">
          <cell r="D54" t="str">
            <v>Artisa Arelas</v>
          </cell>
        </row>
        <row r="55">
          <cell r="D55" t="str">
            <v>Artisa Arelas</v>
          </cell>
        </row>
        <row r="56">
          <cell r="D56" t="str">
            <v>Artisa Arelas</v>
          </cell>
        </row>
        <row r="57">
          <cell r="D57" t="str">
            <v>Artisa Arelas</v>
          </cell>
        </row>
        <row r="58">
          <cell r="D58" t="str">
            <v>Artisa Arelas</v>
          </cell>
        </row>
        <row r="59">
          <cell r="D59" t="str">
            <v>Artisa Arelas</v>
          </cell>
        </row>
        <row r="60">
          <cell r="D60" t="str">
            <v>Artisa Arelas</v>
          </cell>
        </row>
        <row r="61">
          <cell r="D61" t="str">
            <v>Artisa Arelas</v>
          </cell>
        </row>
        <row r="62">
          <cell r="D62" t="str">
            <v>Artisa Arelas</v>
          </cell>
        </row>
        <row r="63">
          <cell r="D63" t="str">
            <v>Artisa Arelas</v>
          </cell>
        </row>
        <row r="64">
          <cell r="D64" t="str">
            <v>Artisa Arelas</v>
          </cell>
        </row>
        <row r="65">
          <cell r="D65" t="str">
            <v>Artisa Arelas</v>
          </cell>
        </row>
        <row r="66">
          <cell r="D66" t="str">
            <v>Artisa Arelas</v>
          </cell>
        </row>
        <row r="67">
          <cell r="D67" t="str">
            <v>Artisa Arelas</v>
          </cell>
        </row>
        <row r="68">
          <cell r="D68" t="str">
            <v>Artisa Arelas</v>
          </cell>
        </row>
        <row r="69">
          <cell r="D69" t="str">
            <v>Artisa Arelas</v>
          </cell>
        </row>
        <row r="70">
          <cell r="D70" t="str">
            <v>Artisa Arelas</v>
          </cell>
        </row>
        <row r="71">
          <cell r="D71" t="str">
            <v>Artisa Arelas</v>
          </cell>
        </row>
        <row r="72">
          <cell r="D72" t="str">
            <v>Artisa Arelas</v>
          </cell>
        </row>
        <row r="73">
          <cell r="D73" t="str">
            <v>Artisa Arelas</v>
          </cell>
        </row>
        <row r="74">
          <cell r="D74" t="str">
            <v>Artisa Arelas</v>
          </cell>
        </row>
        <row r="75">
          <cell r="D75" t="str">
            <v>Artisa Arelas</v>
          </cell>
        </row>
        <row r="76">
          <cell r="D76" t="str">
            <v>Artisa Arelas</v>
          </cell>
        </row>
        <row r="77">
          <cell r="D77" t="str">
            <v>Artisa Arelas</v>
          </cell>
        </row>
        <row r="78">
          <cell r="D78" t="str">
            <v>Artisa Arelas</v>
          </cell>
        </row>
        <row r="79">
          <cell r="D79" t="str">
            <v>Aryni Orethi</v>
          </cell>
        </row>
        <row r="80">
          <cell r="D80" t="str">
            <v>Baleni Salavel</v>
          </cell>
        </row>
        <row r="81">
          <cell r="D81" t="str">
            <v>Barenziah</v>
          </cell>
        </row>
        <row r="82">
          <cell r="D82" t="str">
            <v>Beyte Fyr</v>
          </cell>
        </row>
        <row r="83">
          <cell r="D83" t="str">
            <v>Bivale Teneran</v>
          </cell>
        </row>
        <row r="84">
          <cell r="A84">
            <v>1</v>
          </cell>
          <cell r="D84" t="str">
            <v>Darvame Hleran</v>
          </cell>
        </row>
        <row r="85">
          <cell r="D85" t="str">
            <v>Daynas Darys</v>
          </cell>
        </row>
        <row r="86">
          <cell r="D86" t="str">
            <v>Dorisa Darvel</v>
          </cell>
        </row>
        <row r="87">
          <cell r="D87" t="str">
            <v>Drelasa Ramothran</v>
          </cell>
        </row>
        <row r="88">
          <cell r="D88" t="str">
            <v>Drulene Falen</v>
          </cell>
        </row>
        <row r="89">
          <cell r="D89" t="str">
            <v>Drulene Falen</v>
          </cell>
        </row>
        <row r="90">
          <cell r="D90" t="str">
            <v>Drulene Falen</v>
          </cell>
        </row>
        <row r="91">
          <cell r="D91" t="str">
            <v>Drulene Falen</v>
          </cell>
        </row>
        <row r="92">
          <cell r="D92" t="str">
            <v>Drulene Falen</v>
          </cell>
        </row>
        <row r="93">
          <cell r="D93" t="str">
            <v>Drulene Falen</v>
          </cell>
        </row>
        <row r="94">
          <cell r="D94" t="str">
            <v>Dulnea Ralaal</v>
          </cell>
        </row>
        <row r="95">
          <cell r="D95" t="str">
            <v>Edryno Arethi</v>
          </cell>
        </row>
        <row r="96">
          <cell r="D96" t="str">
            <v>Edryno Arethi</v>
          </cell>
        </row>
        <row r="97">
          <cell r="D97" t="str">
            <v>Edryno Arethi</v>
          </cell>
        </row>
        <row r="98">
          <cell r="D98" t="str">
            <v>Edryno Arethi</v>
          </cell>
        </row>
        <row r="99">
          <cell r="D99" t="str">
            <v>Edryno Arethi</v>
          </cell>
        </row>
        <row r="100">
          <cell r="D100" t="str">
            <v>Edryno Arethi</v>
          </cell>
        </row>
        <row r="101">
          <cell r="D101" t="str">
            <v>Edryno Arethi</v>
          </cell>
        </row>
        <row r="102">
          <cell r="D102" t="str">
            <v>Ethal Seloth</v>
          </cell>
        </row>
        <row r="103">
          <cell r="D103" t="str">
            <v>Falanu Indaren</v>
          </cell>
        </row>
        <row r="104">
          <cell r="D104" t="str">
            <v>Falura Llervu</v>
          </cell>
        </row>
        <row r="105">
          <cell r="D105" t="str">
            <v>Fevasa Saryon</v>
          </cell>
        </row>
        <row r="106">
          <cell r="D106" t="str">
            <v>Gadela Andus</v>
          </cell>
        </row>
        <row r="107">
          <cell r="D107" t="str">
            <v>Galero Andaram</v>
          </cell>
        </row>
        <row r="108">
          <cell r="D108" t="str">
            <v>Galyn Arvel</v>
          </cell>
        </row>
        <row r="109">
          <cell r="D109" t="str">
            <v>Hlireni Indavel</v>
          </cell>
        </row>
        <row r="110">
          <cell r="D110" t="str">
            <v>Hlireni Indavel</v>
          </cell>
        </row>
        <row r="111">
          <cell r="D111" t="str">
            <v>Idroso Vendu</v>
          </cell>
        </row>
        <row r="112">
          <cell r="D112" t="str">
            <v>Ilmeni Dren</v>
          </cell>
        </row>
        <row r="113">
          <cell r="D113" t="str">
            <v>Irvama Othrelas</v>
          </cell>
        </row>
        <row r="114">
          <cell r="D114" t="str">
            <v>Kummu</v>
          </cell>
        </row>
        <row r="115">
          <cell r="D115" t="str">
            <v>Kurapli</v>
          </cell>
        </row>
        <row r="116">
          <cell r="D116" t="str">
            <v>Kurapli</v>
          </cell>
        </row>
        <row r="117">
          <cell r="D117" t="str">
            <v>Llunela Hleran</v>
          </cell>
        </row>
        <row r="118">
          <cell r="D118" t="str">
            <v>Llunela Hleran</v>
          </cell>
        </row>
        <row r="119">
          <cell r="D119" t="str">
            <v>Llunela Hleran</v>
          </cell>
        </row>
        <row r="120">
          <cell r="D120" t="str">
            <v>Maela Kaushad</v>
          </cell>
        </row>
        <row r="121">
          <cell r="D121" t="str">
            <v>Maela Kaushad</v>
          </cell>
        </row>
        <row r="122">
          <cell r="D122" t="str">
            <v>Manirai</v>
          </cell>
        </row>
        <row r="123">
          <cell r="D123" t="str">
            <v>Manirai</v>
          </cell>
        </row>
        <row r="124">
          <cell r="D124" t="str">
            <v>Marena Gilnith</v>
          </cell>
        </row>
        <row r="125">
          <cell r="D125" t="str">
            <v>Marena Gilnith</v>
          </cell>
        </row>
        <row r="126">
          <cell r="D126" t="str">
            <v>Mehra Milo</v>
          </cell>
        </row>
        <row r="127">
          <cell r="D127" t="str">
            <v>Mehra Milo</v>
          </cell>
        </row>
        <row r="128">
          <cell r="D128" t="str">
            <v>Melvure Rindu</v>
          </cell>
        </row>
        <row r="129">
          <cell r="D129" t="str">
            <v>Melvure Rindu</v>
          </cell>
        </row>
        <row r="130">
          <cell r="D130" t="str">
            <v>Melvure Rindu</v>
          </cell>
        </row>
        <row r="131">
          <cell r="D131" t="str">
            <v>Melvure Rindu</v>
          </cell>
        </row>
        <row r="132">
          <cell r="D132" t="str">
            <v>Melvure Rindu</v>
          </cell>
        </row>
        <row r="133">
          <cell r="D133" t="str">
            <v>Melvure Rindu</v>
          </cell>
        </row>
        <row r="134">
          <cell r="D134" t="str">
            <v>Minabibi Assardarainat</v>
          </cell>
        </row>
        <row r="135">
          <cell r="D135" t="str">
            <v>Mistress Brara Morvayn</v>
          </cell>
        </row>
        <row r="136">
          <cell r="D136" t="str">
            <v>Mistress Brara Morvayn</v>
          </cell>
        </row>
        <row r="137">
          <cell r="D137" t="str">
            <v>Nartise Arobar</v>
          </cell>
        </row>
        <row r="138">
          <cell r="D138" t="str">
            <v>Nerile Andaren</v>
          </cell>
        </row>
        <row r="139">
          <cell r="D139" t="str">
            <v>Nevena Ules</v>
          </cell>
        </row>
        <row r="140">
          <cell r="D140" t="str">
            <v>Nibani Maesa</v>
          </cell>
        </row>
        <row r="141">
          <cell r="D141" t="str">
            <v>Nibani Maesa</v>
          </cell>
        </row>
        <row r="142">
          <cell r="D142" t="str">
            <v>Nibani Maesa</v>
          </cell>
        </row>
        <row r="143">
          <cell r="D143" t="str">
            <v>Nibani Maesa</v>
          </cell>
        </row>
        <row r="144">
          <cell r="D144" t="str">
            <v>Nibani Maesa</v>
          </cell>
        </row>
        <row r="145">
          <cell r="D145" t="str">
            <v>Nibani Maesa</v>
          </cell>
        </row>
        <row r="146">
          <cell r="D146" t="str">
            <v>Nibani Maesa</v>
          </cell>
        </row>
        <row r="147">
          <cell r="D147" t="str">
            <v>Nibani Maesa</v>
          </cell>
        </row>
        <row r="148">
          <cell r="D148" t="str">
            <v>Nibani Maesa</v>
          </cell>
        </row>
        <row r="149">
          <cell r="D149" t="str">
            <v>Nibani Maesa</v>
          </cell>
        </row>
        <row r="150">
          <cell r="D150" t="str">
            <v>Nibani Maesa</v>
          </cell>
        </row>
        <row r="151">
          <cell r="D151" t="str">
            <v>Nibani Maesa</v>
          </cell>
        </row>
        <row r="152">
          <cell r="D152" t="str">
            <v>Nibani Maesa</v>
          </cell>
        </row>
        <row r="153">
          <cell r="D153" t="str">
            <v>Nibani Maesa</v>
          </cell>
        </row>
        <row r="154">
          <cell r="D154" t="str">
            <v>Nibani Maesa</v>
          </cell>
        </row>
        <row r="155">
          <cell r="D155" t="str">
            <v>Nibani Maesa</v>
          </cell>
        </row>
        <row r="156">
          <cell r="D156" t="str">
            <v>Nibani Maesa</v>
          </cell>
        </row>
        <row r="157">
          <cell r="D157" t="str">
            <v>Nibani Maesa</v>
          </cell>
        </row>
        <row r="158">
          <cell r="D158" t="str">
            <v>Nileno Dorvayn</v>
          </cell>
        </row>
        <row r="159">
          <cell r="D159" t="str">
            <v>Nileno Dorvayn</v>
          </cell>
        </row>
        <row r="160">
          <cell r="D160" t="str">
            <v>Nileno Dorvayn</v>
          </cell>
        </row>
        <row r="161">
          <cell r="D161" t="str">
            <v>Nileno Dorvayn</v>
          </cell>
        </row>
        <row r="162">
          <cell r="D162" t="str">
            <v>Nileno Dorvayn</v>
          </cell>
        </row>
        <row r="163">
          <cell r="D163" t="str">
            <v>Nileno Dorvayn</v>
          </cell>
        </row>
        <row r="164">
          <cell r="D164" t="str">
            <v>Nileno Dorvayn</v>
          </cell>
        </row>
        <row r="165">
          <cell r="D165" t="str">
            <v>Nileno Dorvayn</v>
          </cell>
        </row>
        <row r="166">
          <cell r="D166" t="str">
            <v>Nireli Farys</v>
          </cell>
        </row>
        <row r="167">
          <cell r="D167" t="str">
            <v>Peakstar</v>
          </cell>
        </row>
        <row r="168">
          <cell r="D168" t="str">
            <v>Peakstar</v>
          </cell>
        </row>
        <row r="169">
          <cell r="D169" t="str">
            <v>Raven Omayn</v>
          </cell>
        </row>
        <row r="170">
          <cell r="D170" t="str">
            <v>Savile Imayn</v>
          </cell>
        </row>
        <row r="171">
          <cell r="D171" t="str">
            <v>Savile Imayn</v>
          </cell>
        </row>
        <row r="172">
          <cell r="D172" t="str">
            <v>Savile Imayn</v>
          </cell>
        </row>
        <row r="173">
          <cell r="D173" t="str">
            <v>Sedyni Veran</v>
          </cell>
        </row>
        <row r="174">
          <cell r="D174" t="str">
            <v>Sinnammu Mirpal</v>
          </cell>
        </row>
        <row r="175">
          <cell r="D175" t="str">
            <v>Sinnammu Mirpal</v>
          </cell>
        </row>
        <row r="176">
          <cell r="D176" t="str">
            <v>Sinnammu Mirpal</v>
          </cell>
        </row>
        <row r="177">
          <cell r="D177" t="str">
            <v>Sinnammu Mirpal</v>
          </cell>
        </row>
        <row r="178">
          <cell r="D178" t="str">
            <v>Sonummu Zabamat</v>
          </cell>
        </row>
        <row r="179">
          <cell r="D179" t="str">
            <v>Talmeni Drethan</v>
          </cell>
        </row>
        <row r="180">
          <cell r="D180" t="str">
            <v>Tanusea Veloth</v>
          </cell>
        </row>
        <row r="181">
          <cell r="D181" t="str">
            <v>Tanusea Veloth</v>
          </cell>
        </row>
        <row r="182">
          <cell r="A182">
            <v>1</v>
          </cell>
          <cell r="D182" t="str">
            <v>Thavere Vedrano</v>
          </cell>
        </row>
        <row r="183">
          <cell r="A183">
            <v>1</v>
          </cell>
          <cell r="D183" t="str">
            <v>Thavere Vedrano</v>
          </cell>
        </row>
        <row r="184">
          <cell r="D184" t="str">
            <v>Therana</v>
          </cell>
        </row>
        <row r="185">
          <cell r="D185" t="str">
            <v>Therana</v>
          </cell>
        </row>
        <row r="186">
          <cell r="D186" t="str">
            <v>Tonas Telvani</v>
          </cell>
        </row>
        <row r="187">
          <cell r="A187">
            <v>1</v>
          </cell>
          <cell r="D187" t="str">
            <v>Torasa Aram</v>
          </cell>
        </row>
        <row r="188">
          <cell r="A188">
            <v>1</v>
          </cell>
          <cell r="D188" t="str">
            <v>Torasa Aram</v>
          </cell>
        </row>
        <row r="189">
          <cell r="A189">
            <v>1</v>
          </cell>
          <cell r="D189" t="str">
            <v>Torasa Aram</v>
          </cell>
        </row>
        <row r="190">
          <cell r="A190">
            <v>1</v>
          </cell>
          <cell r="D190" t="str">
            <v>Torasa Aram</v>
          </cell>
        </row>
        <row r="191">
          <cell r="A191">
            <v>1</v>
          </cell>
          <cell r="D191" t="str">
            <v>Torasa Aram</v>
          </cell>
        </row>
        <row r="192">
          <cell r="A192">
            <v>1</v>
          </cell>
          <cell r="D192" t="str">
            <v>Torasa Aram</v>
          </cell>
        </row>
        <row r="193">
          <cell r="A193">
            <v>1</v>
          </cell>
          <cell r="D193" t="str">
            <v>Torasa Aram</v>
          </cell>
        </row>
        <row r="194">
          <cell r="A194">
            <v>1</v>
          </cell>
          <cell r="D194" t="str">
            <v>Torasa Aram</v>
          </cell>
        </row>
        <row r="195">
          <cell r="D195" t="str">
            <v>Ulibabi</v>
          </cell>
        </row>
        <row r="196">
          <cell r="D196" t="str">
            <v>Uupse Fyr</v>
          </cell>
        </row>
        <row r="197">
          <cell r="D197" t="str">
            <v>Uvoo Llaren</v>
          </cell>
        </row>
        <row r="198">
          <cell r="D198" t="str">
            <v>Uvoo Llaren</v>
          </cell>
        </row>
        <row r="199">
          <cell r="D199" t="str">
            <v>Uvoo Llaren</v>
          </cell>
        </row>
        <row r="200">
          <cell r="D200" t="str">
            <v>Uvoo Llaren</v>
          </cell>
        </row>
        <row r="201">
          <cell r="D201" t="str">
            <v>Uvoo Llaren</v>
          </cell>
        </row>
        <row r="202">
          <cell r="D202" t="str">
            <v>Valveli Arelas</v>
          </cell>
        </row>
        <row r="203">
          <cell r="D203" t="str">
            <v>Varona Nelas</v>
          </cell>
        </row>
        <row r="204">
          <cell r="D204" t="str">
            <v>Vedelea Othril</v>
          </cell>
        </row>
        <row r="205">
          <cell r="D205" t="str">
            <v>Zebba</v>
          </cell>
        </row>
        <row r="206">
          <cell r="D206" t="str">
            <v>Adaves Therayn</v>
          </cell>
        </row>
        <row r="207">
          <cell r="D207" t="str">
            <v>Alvan Llarys</v>
          </cell>
        </row>
        <row r="208">
          <cell r="D208" t="str">
            <v>Alven Salas</v>
          </cell>
        </row>
        <row r="209">
          <cell r="D209" t="str">
            <v>Angaredhel</v>
          </cell>
        </row>
        <row r="210">
          <cell r="D210" t="str">
            <v>Angaredhel</v>
          </cell>
        </row>
        <row r="211">
          <cell r="D211" t="str">
            <v>Ano Andaram</v>
          </cell>
        </row>
        <row r="212">
          <cell r="D212" t="str">
            <v>Ano Vando</v>
          </cell>
        </row>
        <row r="213">
          <cell r="A213">
            <v>1</v>
          </cell>
          <cell r="D213" t="str">
            <v>Aryon</v>
          </cell>
        </row>
        <row r="214">
          <cell r="A214">
            <v>1</v>
          </cell>
          <cell r="D214" t="str">
            <v>Aryon</v>
          </cell>
        </row>
        <row r="215">
          <cell r="A215">
            <v>1</v>
          </cell>
          <cell r="D215" t="str">
            <v>Aryon</v>
          </cell>
        </row>
        <row r="216">
          <cell r="A216">
            <v>1</v>
          </cell>
          <cell r="D216" t="str">
            <v>Aryon</v>
          </cell>
        </row>
        <row r="217">
          <cell r="A217">
            <v>1</v>
          </cell>
          <cell r="D217" t="str">
            <v>Aryon</v>
          </cell>
        </row>
        <row r="218">
          <cell r="A218">
            <v>1</v>
          </cell>
          <cell r="D218" t="str">
            <v>Aryon</v>
          </cell>
        </row>
        <row r="219">
          <cell r="A219">
            <v>1</v>
          </cell>
          <cell r="D219" t="str">
            <v>Aryon</v>
          </cell>
        </row>
        <row r="220">
          <cell r="A220">
            <v>1</v>
          </cell>
          <cell r="D220" t="str">
            <v>Aryon</v>
          </cell>
        </row>
        <row r="221">
          <cell r="A221">
            <v>1</v>
          </cell>
          <cell r="D221" t="str">
            <v>Aryon</v>
          </cell>
        </row>
        <row r="222">
          <cell r="A222">
            <v>1</v>
          </cell>
          <cell r="D222" t="str">
            <v>Aryon</v>
          </cell>
        </row>
        <row r="223">
          <cell r="A223">
            <v>1</v>
          </cell>
          <cell r="D223" t="str">
            <v>Aryon</v>
          </cell>
        </row>
        <row r="224">
          <cell r="A224">
            <v>1</v>
          </cell>
          <cell r="D224" t="str">
            <v>Aryon</v>
          </cell>
        </row>
        <row r="225">
          <cell r="A225">
            <v>1</v>
          </cell>
          <cell r="D225" t="str">
            <v>Aryon</v>
          </cell>
        </row>
        <row r="226">
          <cell r="A226">
            <v>1</v>
          </cell>
          <cell r="D226" t="str">
            <v>Aryon</v>
          </cell>
        </row>
        <row r="227">
          <cell r="A227">
            <v>1</v>
          </cell>
          <cell r="D227" t="str">
            <v>Aryon</v>
          </cell>
        </row>
        <row r="228">
          <cell r="A228">
            <v>1</v>
          </cell>
          <cell r="D228" t="str">
            <v>Aryon</v>
          </cell>
        </row>
        <row r="229">
          <cell r="A229">
            <v>1</v>
          </cell>
          <cell r="D229" t="str">
            <v>Aryon</v>
          </cell>
        </row>
        <row r="230">
          <cell r="A230">
            <v>1</v>
          </cell>
          <cell r="D230" t="str">
            <v>Aryon</v>
          </cell>
        </row>
        <row r="231">
          <cell r="A231">
            <v>1</v>
          </cell>
          <cell r="D231" t="str">
            <v>Aryon</v>
          </cell>
        </row>
        <row r="232">
          <cell r="D232" t="str">
            <v>Ashur-Dan</v>
          </cell>
        </row>
        <row r="233">
          <cell r="D233" t="str">
            <v>Ashur-Dan</v>
          </cell>
        </row>
        <row r="234">
          <cell r="D234" t="str">
            <v>Assaba-Bentus</v>
          </cell>
        </row>
        <row r="235">
          <cell r="D235" t="str">
            <v>Assaba-Bentus</v>
          </cell>
        </row>
        <row r="236">
          <cell r="D236" t="str">
            <v>Assemmus</v>
          </cell>
        </row>
        <row r="237">
          <cell r="D237" t="str">
            <v>Athyn Sarethi</v>
          </cell>
        </row>
        <row r="238">
          <cell r="D238" t="str">
            <v>Athyn Sarethi</v>
          </cell>
        </row>
        <row r="239">
          <cell r="D239" t="str">
            <v>Athyn Sarethi</v>
          </cell>
        </row>
        <row r="240">
          <cell r="D240" t="str">
            <v>Athyn Sarethi</v>
          </cell>
        </row>
        <row r="241">
          <cell r="D241" t="str">
            <v>Athyn Sarethi</v>
          </cell>
        </row>
        <row r="242">
          <cell r="D242" t="str">
            <v>Athyn Sarethi</v>
          </cell>
        </row>
        <row r="243">
          <cell r="D243" t="str">
            <v>Athyn Sarethi</v>
          </cell>
        </row>
        <row r="244">
          <cell r="D244" t="str">
            <v>Athyn Sarethi</v>
          </cell>
        </row>
        <row r="245">
          <cell r="D245" t="str">
            <v>Athyn Sarethi</v>
          </cell>
        </row>
        <row r="246">
          <cell r="D246" t="str">
            <v>Athyn Sarethi</v>
          </cell>
        </row>
        <row r="247">
          <cell r="D247" t="str">
            <v>Baladas Demnevanni</v>
          </cell>
        </row>
        <row r="248">
          <cell r="D248" t="str">
            <v>Baladas Demnevanni</v>
          </cell>
        </row>
        <row r="249">
          <cell r="D249" t="str">
            <v>Baladas Demnevanni</v>
          </cell>
        </row>
        <row r="250">
          <cell r="D250" t="str">
            <v>Baladas Demnevanni</v>
          </cell>
        </row>
        <row r="251">
          <cell r="D251" t="str">
            <v>Baladas Demnevanni</v>
          </cell>
        </row>
        <row r="252">
          <cell r="D252" t="str">
            <v>Baladas Demnevanni</v>
          </cell>
        </row>
        <row r="253">
          <cell r="D253" t="str">
            <v>Baladas Demnevanni</v>
          </cell>
        </row>
        <row r="254">
          <cell r="D254" t="str">
            <v>Baladas Demnevanni</v>
          </cell>
        </row>
        <row r="255">
          <cell r="D255" t="str">
            <v>Baladas Demnevanni</v>
          </cell>
        </row>
        <row r="256">
          <cell r="D256" t="str">
            <v>Baladas Demnevanni</v>
          </cell>
        </row>
        <row r="257">
          <cell r="D257" t="str">
            <v>Baladas Demnevanni</v>
          </cell>
        </row>
        <row r="258">
          <cell r="D258" t="str">
            <v>Baladas Demnevanni</v>
          </cell>
        </row>
        <row r="259">
          <cell r="D259" t="str">
            <v>Baladas Demnevanni</v>
          </cell>
        </row>
        <row r="260">
          <cell r="D260" t="str">
            <v>Baladas Demnevanni</v>
          </cell>
        </row>
        <row r="261">
          <cell r="D261" t="str">
            <v>Banor Seran</v>
          </cell>
        </row>
        <row r="262">
          <cell r="D262" t="str">
            <v>Banor Seran</v>
          </cell>
        </row>
        <row r="263">
          <cell r="D263" t="str">
            <v>Daynes Redothril</v>
          </cell>
        </row>
        <row r="264">
          <cell r="D264" t="str">
            <v>Dondos Driler</v>
          </cell>
        </row>
        <row r="265">
          <cell r="D265" t="str">
            <v>Dondos Driler</v>
          </cell>
        </row>
        <row r="266">
          <cell r="D266" t="str">
            <v>Dondos Driler</v>
          </cell>
        </row>
        <row r="267">
          <cell r="D267" t="str">
            <v>Dondos Driler</v>
          </cell>
        </row>
        <row r="268">
          <cell r="D268" t="str">
            <v>Dovor Oren</v>
          </cell>
        </row>
        <row r="269">
          <cell r="D269" t="str">
            <v>Dram Bero</v>
          </cell>
        </row>
        <row r="270">
          <cell r="D270" t="str">
            <v>Drathas Nerus</v>
          </cell>
        </row>
        <row r="271">
          <cell r="D271" t="str">
            <v>Drathas Nerus</v>
          </cell>
        </row>
        <row r="272">
          <cell r="D272" t="str">
            <v>Drathas Nerus</v>
          </cell>
        </row>
        <row r="273">
          <cell r="D273" t="str">
            <v>Dreamer</v>
          </cell>
        </row>
        <row r="274">
          <cell r="D274" t="str">
            <v>Duke Vedam Dren</v>
          </cell>
        </row>
        <row r="275">
          <cell r="D275" t="str">
            <v>Duke Vedam Dren</v>
          </cell>
        </row>
        <row r="276">
          <cell r="D276" t="str">
            <v>Duldrar Saren</v>
          </cell>
        </row>
        <row r="277">
          <cell r="D277" t="str">
            <v>Duldrar Saren</v>
          </cell>
        </row>
        <row r="278">
          <cell r="D278" t="str">
            <v>Duldrar Saren</v>
          </cell>
        </row>
        <row r="279">
          <cell r="D279" t="str">
            <v>Duldrar Saren</v>
          </cell>
        </row>
        <row r="280">
          <cell r="D280" t="str">
            <v>Duldrar Saren</v>
          </cell>
        </row>
        <row r="281">
          <cell r="D281" t="str">
            <v>Edd "Fast Eddie" Theman</v>
          </cell>
        </row>
        <row r="282">
          <cell r="D282" t="str">
            <v>Elam Andas</v>
          </cell>
        </row>
        <row r="283">
          <cell r="D283" t="str">
            <v>Endryn Llethan</v>
          </cell>
        </row>
        <row r="284">
          <cell r="D284" t="str">
            <v>Eno Hlaalu</v>
          </cell>
        </row>
        <row r="285">
          <cell r="D285" t="str">
            <v>Eno Hlaalu</v>
          </cell>
        </row>
        <row r="286">
          <cell r="D286" t="str">
            <v>Eno Hlaalu</v>
          </cell>
        </row>
        <row r="287">
          <cell r="D287" t="str">
            <v>Eno Hlaalu</v>
          </cell>
        </row>
        <row r="288">
          <cell r="D288" t="str">
            <v>Eno Hlaalu</v>
          </cell>
        </row>
        <row r="289">
          <cell r="D289" t="str">
            <v>Eno Hlaalu</v>
          </cell>
        </row>
        <row r="290">
          <cell r="D290" t="str">
            <v>Eno Hlaalu</v>
          </cell>
        </row>
        <row r="291">
          <cell r="D291" t="str">
            <v>Eno Hlaalu</v>
          </cell>
        </row>
        <row r="292">
          <cell r="D292" t="str">
            <v>Eno Hlaalu</v>
          </cell>
        </row>
        <row r="293">
          <cell r="D293" t="str">
            <v>Eno Hlaalu</v>
          </cell>
        </row>
        <row r="294">
          <cell r="D294" t="str">
            <v>Eno Hlaalu</v>
          </cell>
        </row>
        <row r="295">
          <cell r="D295" t="str">
            <v>Eno Hlaalu</v>
          </cell>
        </row>
        <row r="296">
          <cell r="D296" t="str">
            <v>Eno Hlaalu</v>
          </cell>
        </row>
        <row r="297">
          <cell r="D297" t="str">
            <v>Eno Hlaalu</v>
          </cell>
        </row>
        <row r="298">
          <cell r="D298" t="str">
            <v>Eno Hlaalu</v>
          </cell>
        </row>
        <row r="299">
          <cell r="D299" t="str">
            <v>Eno Hlaalu</v>
          </cell>
        </row>
        <row r="300">
          <cell r="D300" t="str">
            <v>Eno Hlaalu</v>
          </cell>
        </row>
        <row r="301">
          <cell r="D301" t="str">
            <v>Eno Hlaalu</v>
          </cell>
        </row>
        <row r="302">
          <cell r="D302" t="str">
            <v>Eno Hlaalu</v>
          </cell>
        </row>
        <row r="303">
          <cell r="D303" t="str">
            <v>Eno Hlaalu</v>
          </cell>
        </row>
        <row r="304">
          <cell r="D304" t="str">
            <v>Eno Hlaalu</v>
          </cell>
        </row>
        <row r="305">
          <cell r="D305" t="str">
            <v>Eno Hlaalu</v>
          </cell>
        </row>
        <row r="306">
          <cell r="D306" t="str">
            <v>Eno Hlaalu</v>
          </cell>
        </row>
        <row r="307">
          <cell r="D307" t="str">
            <v>Ethys Savil</v>
          </cell>
        </row>
        <row r="308">
          <cell r="D308" t="str">
            <v>Ethys Savil</v>
          </cell>
        </row>
        <row r="309">
          <cell r="D309" t="str">
            <v>Fedris Hler</v>
          </cell>
        </row>
        <row r="310">
          <cell r="D310" t="str">
            <v>Fedris Hler</v>
          </cell>
        </row>
        <row r="311">
          <cell r="D311" t="str">
            <v>Fons Beren</v>
          </cell>
        </row>
        <row r="312">
          <cell r="D312" t="str">
            <v>Fons Beren</v>
          </cell>
        </row>
        <row r="313">
          <cell r="D313" t="str">
            <v>Galos Mathendis</v>
          </cell>
        </row>
        <row r="314">
          <cell r="D314" t="str">
            <v>Gals Arethi</v>
          </cell>
        </row>
        <row r="315">
          <cell r="D315" t="str">
            <v>Gilvas Barelo</v>
          </cell>
        </row>
        <row r="316">
          <cell r="D316" t="str">
            <v>Gilvas Barelo</v>
          </cell>
        </row>
        <row r="317">
          <cell r="D317" t="str">
            <v>Gilvas Barelo</v>
          </cell>
        </row>
        <row r="318">
          <cell r="D318" t="str">
            <v>Gothren</v>
          </cell>
        </row>
        <row r="319">
          <cell r="D319" t="str">
            <v>Han-Ammu</v>
          </cell>
        </row>
        <row r="320">
          <cell r="D320" t="str">
            <v>Han-Ammu</v>
          </cell>
        </row>
        <row r="321">
          <cell r="D321" t="str">
            <v>Han-Ammu</v>
          </cell>
        </row>
        <row r="322">
          <cell r="D322" t="str">
            <v>Han-Ammu</v>
          </cell>
        </row>
        <row r="323">
          <cell r="D323" t="str">
            <v>Han-Ammu</v>
          </cell>
        </row>
        <row r="324">
          <cell r="D324" t="str">
            <v>Han-Ammu</v>
          </cell>
        </row>
        <row r="325">
          <cell r="D325" t="str">
            <v>Han-Ammu</v>
          </cell>
        </row>
        <row r="326">
          <cell r="D326" t="str">
            <v>Han-Ammu</v>
          </cell>
        </row>
        <row r="327">
          <cell r="D327" t="str">
            <v>Han-Ammu</v>
          </cell>
        </row>
        <row r="328">
          <cell r="D328" t="str">
            <v>Han-Ammu</v>
          </cell>
        </row>
        <row r="329">
          <cell r="D329" t="str">
            <v>Han-Ammu</v>
          </cell>
        </row>
        <row r="330">
          <cell r="D330" t="str">
            <v>Hassour Zainsubani</v>
          </cell>
        </row>
        <row r="331">
          <cell r="D331" t="str">
            <v>Hassour Zainsubani</v>
          </cell>
        </row>
        <row r="332">
          <cell r="D332" t="str">
            <v>Hassour Zainsubani</v>
          </cell>
        </row>
        <row r="333">
          <cell r="D333" t="str">
            <v>Hassour Zainsubani</v>
          </cell>
        </row>
        <row r="334">
          <cell r="D334" t="str">
            <v>Hassour Zainsubani</v>
          </cell>
        </row>
        <row r="335">
          <cell r="D335" t="str">
            <v>Hlaren Ramoran</v>
          </cell>
        </row>
        <row r="336">
          <cell r="D336" t="str">
            <v>Hloris Farano</v>
          </cell>
        </row>
        <row r="337">
          <cell r="D337" t="str">
            <v>Ienas Sarandas</v>
          </cell>
        </row>
        <row r="338">
          <cell r="D338" t="str">
            <v>Ienas Sarandas</v>
          </cell>
        </row>
        <row r="339">
          <cell r="D339" t="str">
            <v>Irarak</v>
          </cell>
        </row>
        <row r="340">
          <cell r="D340" t="str">
            <v>Irarak</v>
          </cell>
        </row>
        <row r="341">
          <cell r="D341" t="str">
            <v>Kaushad</v>
          </cell>
        </row>
        <row r="342">
          <cell r="D342" t="str">
            <v>Kausi</v>
          </cell>
        </row>
        <row r="343">
          <cell r="D343" t="str">
            <v>King Hlaalu Helseth</v>
          </cell>
        </row>
        <row r="344">
          <cell r="D344" t="str">
            <v>King Hlaalu Helseth</v>
          </cell>
        </row>
        <row r="345">
          <cell r="D345" t="str">
            <v>King Hlaalu Helseth</v>
          </cell>
        </row>
        <row r="346">
          <cell r="D346" t="str">
            <v>Llaalam Dredil</v>
          </cell>
        </row>
        <row r="347">
          <cell r="D347" t="str">
            <v>Llether Vari</v>
          </cell>
        </row>
        <row r="348">
          <cell r="D348" t="str">
            <v>Lloros Sarano</v>
          </cell>
        </row>
        <row r="349">
          <cell r="D349" t="str">
            <v>Llovyn Andus</v>
          </cell>
        </row>
        <row r="350">
          <cell r="D350" t="str">
            <v>Mallam Ryon</v>
          </cell>
        </row>
        <row r="351">
          <cell r="D351" t="str">
            <v>Mallam Ryon</v>
          </cell>
        </row>
        <row r="352">
          <cell r="D352" t="str">
            <v>Manat Shimmabadas</v>
          </cell>
        </row>
        <row r="353">
          <cell r="D353" t="str">
            <v>Manos Othreleth</v>
          </cell>
        </row>
        <row r="354">
          <cell r="D354" t="str">
            <v>Manos Othreleth</v>
          </cell>
        </row>
        <row r="355">
          <cell r="D355" t="str">
            <v>Massarapal</v>
          </cell>
        </row>
        <row r="356">
          <cell r="D356" t="str">
            <v>Mastrius</v>
          </cell>
        </row>
        <row r="357">
          <cell r="D357" t="str">
            <v>Mathis Dalobar</v>
          </cell>
        </row>
        <row r="358">
          <cell r="D358" t="str">
            <v>Mervs Uvayn</v>
          </cell>
        </row>
        <row r="359">
          <cell r="D359" t="str">
            <v>Meryn Othralas</v>
          </cell>
        </row>
        <row r="360">
          <cell r="D360" t="str">
            <v>Meryn Othralas</v>
          </cell>
        </row>
        <row r="361">
          <cell r="D361" t="str">
            <v>Meryn Othralas</v>
          </cell>
        </row>
        <row r="362">
          <cell r="D362" t="str">
            <v>Meryn Othralas</v>
          </cell>
        </row>
        <row r="363">
          <cell r="D363" t="str">
            <v>Mevil Molor</v>
          </cell>
        </row>
        <row r="364">
          <cell r="D364" t="str">
            <v>Milyn Faram</v>
          </cell>
        </row>
        <row r="365">
          <cell r="D365" t="str">
            <v>Milyn Faram</v>
          </cell>
        </row>
        <row r="366">
          <cell r="D366" t="str">
            <v>Milyn Faram</v>
          </cell>
        </row>
        <row r="367">
          <cell r="D367" t="str">
            <v>Miner Arobar</v>
          </cell>
        </row>
        <row r="368">
          <cell r="D368" t="str">
            <v>Miner Arobar</v>
          </cell>
        </row>
        <row r="369">
          <cell r="D369" t="str">
            <v>Miner Arobar</v>
          </cell>
        </row>
        <row r="370">
          <cell r="D370" t="str">
            <v>Miner Arobar</v>
          </cell>
        </row>
        <row r="371">
          <cell r="D371" t="str">
            <v>Miner Arobar</v>
          </cell>
        </row>
        <row r="372">
          <cell r="D372" t="str">
            <v>Neldris Llervu</v>
          </cell>
        </row>
        <row r="373">
          <cell r="D373" t="str">
            <v>Neldris Llervu</v>
          </cell>
        </row>
        <row r="374">
          <cell r="D374" t="str">
            <v>Nevosi Hlan</v>
          </cell>
        </row>
        <row r="375">
          <cell r="D375" t="str">
            <v>Novor Drethan</v>
          </cell>
        </row>
        <row r="376">
          <cell r="D376" t="str">
            <v>Novor Drethan</v>
          </cell>
        </row>
        <row r="377">
          <cell r="D377" t="str">
            <v>Novor Drethan</v>
          </cell>
        </row>
        <row r="378">
          <cell r="D378" t="str">
            <v>Rindral Dralor</v>
          </cell>
        </row>
        <row r="379">
          <cell r="D379" t="str">
            <v>Salyn Sarethi</v>
          </cell>
        </row>
        <row r="380">
          <cell r="D380" t="str">
            <v>Selkirnemus</v>
          </cell>
        </row>
        <row r="381">
          <cell r="D381" t="str">
            <v>Serjo Avon Oran</v>
          </cell>
        </row>
        <row r="382">
          <cell r="D382" t="str">
            <v>Sul-Matuul</v>
          </cell>
        </row>
        <row r="383">
          <cell r="D383" t="str">
            <v>Sul-Matuul</v>
          </cell>
        </row>
        <row r="384">
          <cell r="D384" t="str">
            <v>Sul-Matuul</v>
          </cell>
        </row>
        <row r="385">
          <cell r="D385" t="str">
            <v>Sul-Matuul</v>
          </cell>
        </row>
        <row r="386">
          <cell r="D386" t="str">
            <v>Sul-Matuul</v>
          </cell>
        </row>
        <row r="387">
          <cell r="D387" t="str">
            <v>Sul-Matuul</v>
          </cell>
        </row>
        <row r="388">
          <cell r="D388" t="str">
            <v>Sunel Hlas</v>
          </cell>
        </row>
        <row r="389">
          <cell r="D389" t="str">
            <v>Sunel Hlas</v>
          </cell>
        </row>
        <row r="390">
          <cell r="D390" t="str">
            <v>Sunel Hlas</v>
          </cell>
        </row>
        <row r="391">
          <cell r="D391" t="str">
            <v>Sunel Hlas</v>
          </cell>
        </row>
        <row r="392">
          <cell r="D392" t="str">
            <v>Tarer Braryn</v>
          </cell>
        </row>
        <row r="393">
          <cell r="D393" t="str">
            <v>Taros Dral</v>
          </cell>
        </row>
        <row r="394">
          <cell r="D394" t="str">
            <v>Taros Dral</v>
          </cell>
        </row>
        <row r="395">
          <cell r="D395" t="str">
            <v>Tarvyn Faren</v>
          </cell>
        </row>
        <row r="396">
          <cell r="D396" t="str">
            <v>Tarvyn Faren</v>
          </cell>
        </row>
        <row r="397">
          <cell r="D397" t="str">
            <v>Tarvyn Faren</v>
          </cell>
        </row>
        <row r="398">
          <cell r="D398" t="str">
            <v>Tendris Vedran</v>
          </cell>
        </row>
        <row r="399">
          <cell r="D399" t="str">
            <v>Tendris Vedran</v>
          </cell>
        </row>
        <row r="400">
          <cell r="D400" t="str">
            <v>Tendris Vedran</v>
          </cell>
        </row>
        <row r="401">
          <cell r="D401" t="str">
            <v>Tendris Vedran</v>
          </cell>
        </row>
        <row r="402">
          <cell r="D402" t="str">
            <v>Tendris Vedran</v>
          </cell>
        </row>
        <row r="403">
          <cell r="D403" t="str">
            <v>Tendris Vedran</v>
          </cell>
        </row>
        <row r="404">
          <cell r="D404" t="str">
            <v>Tendris Vedran</v>
          </cell>
        </row>
        <row r="405">
          <cell r="D405" t="str">
            <v>Tendris Vedran</v>
          </cell>
        </row>
        <row r="406">
          <cell r="D406" t="str">
            <v>Tendris Vedran</v>
          </cell>
        </row>
        <row r="407">
          <cell r="D407" t="str">
            <v>Tendris Vedran</v>
          </cell>
        </row>
        <row r="408">
          <cell r="D408" t="str">
            <v>Tendris Vedran</v>
          </cell>
        </row>
        <row r="409">
          <cell r="D409" t="str">
            <v>Tendris Vedran</v>
          </cell>
        </row>
        <row r="410">
          <cell r="D410" t="str">
            <v>Tendris Vedran</v>
          </cell>
        </row>
        <row r="411">
          <cell r="D411" t="str">
            <v>Tendris Vedran</v>
          </cell>
        </row>
        <row r="412">
          <cell r="D412" t="str">
            <v>Tendris Vedran</v>
          </cell>
        </row>
        <row r="413">
          <cell r="D413" t="str">
            <v>Tendris Vedran</v>
          </cell>
        </row>
        <row r="414">
          <cell r="D414" t="str">
            <v>Tendris Vedran</v>
          </cell>
        </row>
        <row r="415">
          <cell r="D415" t="str">
            <v>Tendris Vedran</v>
          </cell>
        </row>
        <row r="416">
          <cell r="D416" t="str">
            <v>Teres Arothan</v>
          </cell>
        </row>
        <row r="417">
          <cell r="D417" t="str">
            <v>Teres Arothan</v>
          </cell>
        </row>
        <row r="418">
          <cell r="D418" t="str">
            <v>Teris Raledran</v>
          </cell>
        </row>
        <row r="419">
          <cell r="D419" t="str">
            <v>Tharer Rotheloth</v>
          </cell>
        </row>
        <row r="420">
          <cell r="D420" t="str">
            <v>Tharer Rotheloth</v>
          </cell>
        </row>
        <row r="421">
          <cell r="D421" t="str">
            <v>Theldyn Virith</v>
          </cell>
        </row>
        <row r="422">
          <cell r="D422" t="str">
            <v>Theldyn Virith</v>
          </cell>
        </row>
        <row r="423">
          <cell r="D423" t="str">
            <v>Tholer Saryoni</v>
          </cell>
        </row>
        <row r="424">
          <cell r="D424" t="str">
            <v>Tholer Saryoni</v>
          </cell>
        </row>
        <row r="425">
          <cell r="D425" t="str">
            <v>Tholer Saryoni</v>
          </cell>
        </row>
        <row r="426">
          <cell r="D426" t="str">
            <v>Tholer Saryoni</v>
          </cell>
        </row>
        <row r="427">
          <cell r="D427" t="str">
            <v>Tholer Saryoni</v>
          </cell>
        </row>
        <row r="428">
          <cell r="D428" t="str">
            <v>Tholer Saryoni</v>
          </cell>
        </row>
        <row r="429">
          <cell r="D429" t="str">
            <v>Tidros Indaram</v>
          </cell>
        </row>
        <row r="430">
          <cell r="D430" t="str">
            <v>Tinos Drothan</v>
          </cell>
        </row>
        <row r="431">
          <cell r="D431" t="str">
            <v>Trels Varis</v>
          </cell>
        </row>
        <row r="432">
          <cell r="D432" t="str">
            <v>Trels Varis</v>
          </cell>
        </row>
        <row r="433">
          <cell r="D433" t="str">
            <v>Trels Varis</v>
          </cell>
        </row>
        <row r="434">
          <cell r="D434" t="str">
            <v>Tuls Valen</v>
          </cell>
        </row>
        <row r="435">
          <cell r="D435" t="str">
            <v>Tuls Valen</v>
          </cell>
        </row>
        <row r="436">
          <cell r="D436" t="str">
            <v>Tuls Valen</v>
          </cell>
        </row>
        <row r="437">
          <cell r="D437" t="str">
            <v>Tuls Valen</v>
          </cell>
        </row>
        <row r="438">
          <cell r="D438" t="str">
            <v>Tuls Valen</v>
          </cell>
        </row>
        <row r="439">
          <cell r="D439" t="str">
            <v>Ulath-Pal</v>
          </cell>
        </row>
        <row r="440">
          <cell r="D440" t="str">
            <v>Uryn Maren</v>
          </cell>
        </row>
        <row r="441">
          <cell r="D441" t="str">
            <v>Vatollia Apo</v>
          </cell>
        </row>
        <row r="442">
          <cell r="D442" t="str">
            <v>Vorar Helas</v>
          </cell>
        </row>
        <row r="443">
          <cell r="D443" t="str">
            <v>Yakum Hairshashishi</v>
          </cell>
        </row>
        <row r="444">
          <cell r="D444" t="str">
            <v>Yakum Hairshashishi</v>
          </cell>
        </row>
        <row r="445">
          <cell r="D445" t="str">
            <v>Yantus</v>
          </cell>
        </row>
        <row r="446">
          <cell r="D446" t="str">
            <v>Big Helende</v>
          </cell>
        </row>
        <row r="447">
          <cell r="D447" t="str">
            <v>Big Helende</v>
          </cell>
        </row>
        <row r="448">
          <cell r="D448" t="str">
            <v>Big Helende</v>
          </cell>
        </row>
        <row r="449">
          <cell r="D449" t="str">
            <v>Big Helende</v>
          </cell>
        </row>
        <row r="450">
          <cell r="D450" t="str">
            <v>Big Helende</v>
          </cell>
        </row>
        <row r="451">
          <cell r="D451" t="str">
            <v>Big Helende</v>
          </cell>
        </row>
        <row r="452">
          <cell r="D452" t="str">
            <v>Estirdalin</v>
          </cell>
        </row>
        <row r="453">
          <cell r="D453" t="str">
            <v>Estirdalin</v>
          </cell>
        </row>
        <row r="454">
          <cell r="D454" t="str">
            <v>Estirdalin</v>
          </cell>
        </row>
        <row r="455">
          <cell r="D455" t="str">
            <v>Estirdalin</v>
          </cell>
        </row>
        <row r="456">
          <cell r="D456" t="str">
            <v>Estirdalin</v>
          </cell>
        </row>
        <row r="457">
          <cell r="D457" t="str">
            <v>Estirdalin</v>
          </cell>
        </row>
        <row r="458">
          <cell r="D458" t="str">
            <v>Sirilonwe</v>
          </cell>
        </row>
        <row r="459">
          <cell r="D459" t="str">
            <v>Anarenen</v>
          </cell>
        </row>
        <row r="460">
          <cell r="D460" t="str">
            <v>Anarenen</v>
          </cell>
        </row>
        <row r="461">
          <cell r="D461" t="str">
            <v>Anarenen</v>
          </cell>
        </row>
        <row r="462">
          <cell r="D462" t="str">
            <v>Anarenen</v>
          </cell>
        </row>
        <row r="463">
          <cell r="D463" t="str">
            <v>Anarenen</v>
          </cell>
        </row>
        <row r="464">
          <cell r="D464" t="str">
            <v>Anarenen</v>
          </cell>
        </row>
        <row r="465">
          <cell r="D465" t="str">
            <v>Anarenen</v>
          </cell>
        </row>
        <row r="466">
          <cell r="D466" t="str">
            <v>Anarenen</v>
          </cell>
        </row>
        <row r="467">
          <cell r="D467" t="str">
            <v>Anarenen</v>
          </cell>
        </row>
        <row r="468">
          <cell r="D468" t="str">
            <v>Anarenen</v>
          </cell>
        </row>
        <row r="469">
          <cell r="D469" t="str">
            <v>Anarenen</v>
          </cell>
        </row>
        <row r="470">
          <cell r="D470" t="str">
            <v>Anarenen</v>
          </cell>
        </row>
        <row r="471">
          <cell r="D471" t="str">
            <v>Anarenen</v>
          </cell>
        </row>
        <row r="472">
          <cell r="D472" t="str">
            <v>Anarenen</v>
          </cell>
        </row>
        <row r="473">
          <cell r="D473" t="str">
            <v>Anarenen</v>
          </cell>
        </row>
        <row r="474">
          <cell r="D474" t="str">
            <v>Anarenen</v>
          </cell>
        </row>
        <row r="475">
          <cell r="D475" t="str">
            <v>Anarenen</v>
          </cell>
        </row>
        <row r="476">
          <cell r="A476">
            <v>1</v>
          </cell>
          <cell r="D476" t="str">
            <v>Arrille</v>
          </cell>
        </row>
        <row r="477">
          <cell r="A477">
            <v>1</v>
          </cell>
          <cell r="D477" t="str">
            <v>Arrille</v>
          </cell>
        </row>
        <row r="478">
          <cell r="D478" t="str">
            <v>Athellor</v>
          </cell>
        </row>
        <row r="479">
          <cell r="D479" t="str">
            <v>Eraamion</v>
          </cell>
        </row>
        <row r="480">
          <cell r="D480" t="str">
            <v>Eraamion</v>
          </cell>
        </row>
        <row r="481">
          <cell r="D481" t="str">
            <v>Eraamion</v>
          </cell>
        </row>
        <row r="482">
          <cell r="D482" t="str">
            <v>Eraamion</v>
          </cell>
        </row>
        <row r="483">
          <cell r="D483" t="str">
            <v>Eraamion</v>
          </cell>
        </row>
        <row r="484">
          <cell r="D484" t="str">
            <v>Eraamion</v>
          </cell>
        </row>
        <row r="485">
          <cell r="D485" t="str">
            <v>Sinyaramen</v>
          </cell>
        </row>
        <row r="486">
          <cell r="D486" t="str">
            <v>Sinyaramen</v>
          </cell>
        </row>
        <row r="487">
          <cell r="D487" t="str">
            <v>Sinyaramen</v>
          </cell>
        </row>
        <row r="488">
          <cell r="D488" t="str">
            <v>Sinyaramen</v>
          </cell>
        </row>
        <row r="489">
          <cell r="D489" t="str">
            <v>Tusamircil</v>
          </cell>
        </row>
        <row r="490">
          <cell r="D490" t="str">
            <v>Flacassia Fauseius</v>
          </cell>
        </row>
        <row r="491">
          <cell r="D491" t="str">
            <v>Gaea Artoria</v>
          </cell>
        </row>
        <row r="492">
          <cell r="D492" t="str">
            <v>Isobel of Glenmoril Wyrd</v>
          </cell>
        </row>
        <row r="493">
          <cell r="D493" t="str">
            <v>Ladia Flarugrius</v>
          </cell>
        </row>
        <row r="494">
          <cell r="D494" t="str">
            <v>Ladia Flarugrius</v>
          </cell>
        </row>
        <row r="495">
          <cell r="D495" t="str">
            <v>Ladia Flarugrius</v>
          </cell>
        </row>
        <row r="496">
          <cell r="D496" t="str">
            <v>Lalatia Varian</v>
          </cell>
        </row>
        <row r="497">
          <cell r="D497" t="str">
            <v>Lalatia Varian</v>
          </cell>
        </row>
        <row r="498">
          <cell r="D498" t="str">
            <v>Lalatia Varian</v>
          </cell>
        </row>
        <row r="499">
          <cell r="D499" t="str">
            <v>Lalatia Varian</v>
          </cell>
        </row>
        <row r="500">
          <cell r="D500" t="str">
            <v>Lalatia Varian</v>
          </cell>
        </row>
        <row r="501">
          <cell r="D501" t="str">
            <v>Raesa Pullia</v>
          </cell>
        </row>
        <row r="502">
          <cell r="D502" t="str">
            <v>Raesa Pullia</v>
          </cell>
        </row>
        <row r="503">
          <cell r="D503" t="str">
            <v>Raesa Pullia</v>
          </cell>
        </row>
        <row r="504">
          <cell r="D504" t="str">
            <v>Severia Gratius</v>
          </cell>
        </row>
        <row r="505">
          <cell r="D505" t="str">
            <v>Vala Catraso</v>
          </cell>
        </row>
        <row r="506">
          <cell r="D506" t="str">
            <v>Vala Catraso</v>
          </cell>
        </row>
        <row r="507">
          <cell r="D507" t="str">
            <v>Vala Catraso</v>
          </cell>
        </row>
        <row r="508">
          <cell r="D508" t="str">
            <v>Volrina Quarra</v>
          </cell>
        </row>
        <row r="509">
          <cell r="A509">
            <v>1</v>
          </cell>
          <cell r="D509" t="str">
            <v>Albecius Colollius</v>
          </cell>
        </row>
        <row r="510">
          <cell r="D510" t="str">
            <v>Benunius Agrudilius</v>
          </cell>
        </row>
        <row r="511">
          <cell r="D511" t="str">
            <v>Benunius Agrudilius</v>
          </cell>
        </row>
        <row r="512">
          <cell r="D512" t="str">
            <v>Benunius Agrudilius</v>
          </cell>
        </row>
        <row r="513">
          <cell r="A513">
            <v>1</v>
          </cell>
          <cell r="D513" t="str">
            <v>Caius Cosades</v>
          </cell>
        </row>
        <row r="514">
          <cell r="A514">
            <v>1</v>
          </cell>
          <cell r="D514" t="str">
            <v>Caius Cosades</v>
          </cell>
        </row>
        <row r="515">
          <cell r="A515">
            <v>1</v>
          </cell>
          <cell r="D515" t="str">
            <v>Caius Cosades</v>
          </cell>
        </row>
        <row r="516">
          <cell r="A516">
            <v>1</v>
          </cell>
          <cell r="D516" t="str">
            <v>Caius Cosades</v>
          </cell>
        </row>
        <row r="517">
          <cell r="A517">
            <v>1</v>
          </cell>
          <cell r="D517" t="str">
            <v>Caius Cosades</v>
          </cell>
        </row>
        <row r="518">
          <cell r="A518">
            <v>1</v>
          </cell>
          <cell r="D518" t="str">
            <v>Caius Cosades</v>
          </cell>
        </row>
        <row r="519">
          <cell r="A519">
            <v>1</v>
          </cell>
          <cell r="D519" t="str">
            <v>Caius Cosades</v>
          </cell>
        </row>
        <row r="520">
          <cell r="A520">
            <v>1</v>
          </cell>
          <cell r="D520" t="str">
            <v>Caius Cosades</v>
          </cell>
        </row>
        <row r="521">
          <cell r="A521">
            <v>1</v>
          </cell>
          <cell r="D521" t="str">
            <v>Caius Cosades</v>
          </cell>
        </row>
        <row r="522">
          <cell r="A522">
            <v>1</v>
          </cell>
          <cell r="D522" t="str">
            <v>Caius Cosades</v>
          </cell>
        </row>
        <row r="523">
          <cell r="A523">
            <v>1</v>
          </cell>
          <cell r="D523" t="str">
            <v>Caius Cosades</v>
          </cell>
        </row>
        <row r="524">
          <cell r="A524">
            <v>1</v>
          </cell>
          <cell r="D524" t="str">
            <v>Caius Cosades</v>
          </cell>
        </row>
        <row r="525">
          <cell r="A525">
            <v>1</v>
          </cell>
          <cell r="D525" t="str">
            <v>Caius Cosades</v>
          </cell>
        </row>
        <row r="526">
          <cell r="A526">
            <v>1</v>
          </cell>
          <cell r="D526" t="str">
            <v>Caius Cosades</v>
          </cell>
        </row>
        <row r="527">
          <cell r="A527">
            <v>1</v>
          </cell>
          <cell r="D527" t="str">
            <v>Caius Cosades</v>
          </cell>
        </row>
        <row r="528">
          <cell r="A528">
            <v>1</v>
          </cell>
          <cell r="D528" t="str">
            <v>Caius Cosades</v>
          </cell>
        </row>
        <row r="529">
          <cell r="D529" t="str">
            <v>Captain Falx Carius</v>
          </cell>
        </row>
        <row r="530">
          <cell r="D530" t="str">
            <v>Carnius Magius</v>
          </cell>
        </row>
        <row r="531">
          <cell r="D531" t="str">
            <v>Carnius Magius</v>
          </cell>
        </row>
        <row r="532">
          <cell r="D532" t="str">
            <v>Carnius Magius</v>
          </cell>
        </row>
        <row r="533">
          <cell r="D533" t="str">
            <v>Carnius Magius</v>
          </cell>
        </row>
        <row r="534">
          <cell r="D534" t="str">
            <v>Carnius Magius</v>
          </cell>
        </row>
        <row r="535">
          <cell r="D535" t="str">
            <v>Carnius Magius</v>
          </cell>
        </row>
        <row r="536">
          <cell r="D536" t="str">
            <v>Codus Callonus</v>
          </cell>
        </row>
        <row r="537">
          <cell r="D537" t="str">
            <v>Constans Atrius</v>
          </cell>
        </row>
        <row r="538">
          <cell r="D538" t="str">
            <v>Constans Atrius</v>
          </cell>
        </row>
        <row r="539">
          <cell r="D539" t="str">
            <v>Constans Atrius</v>
          </cell>
        </row>
        <row r="540">
          <cell r="D540" t="str">
            <v>Constans Atrius</v>
          </cell>
        </row>
        <row r="541">
          <cell r="D541" t="str">
            <v>Constans Atrius</v>
          </cell>
        </row>
        <row r="542">
          <cell r="D542" t="str">
            <v>Crassius Curio</v>
          </cell>
        </row>
        <row r="543">
          <cell r="D543" t="str">
            <v>Crassius Curio</v>
          </cell>
        </row>
        <row r="544">
          <cell r="D544" t="str">
            <v>Crassius Curio</v>
          </cell>
        </row>
        <row r="545">
          <cell r="D545" t="str">
            <v>Crassius Curio</v>
          </cell>
        </row>
        <row r="546">
          <cell r="D546" t="str">
            <v>Crassius Curio</v>
          </cell>
        </row>
        <row r="547">
          <cell r="D547" t="str">
            <v>Crassius Curio</v>
          </cell>
        </row>
        <row r="548">
          <cell r="D548" t="str">
            <v>Crassius Curio</v>
          </cell>
        </row>
        <row r="549">
          <cell r="D549" t="str">
            <v>Crassius Curio</v>
          </cell>
        </row>
        <row r="550">
          <cell r="D550" t="str">
            <v>Crassius Curio</v>
          </cell>
        </row>
        <row r="551">
          <cell r="D551" t="str">
            <v>Cunius Pelelius</v>
          </cell>
        </row>
        <row r="552">
          <cell r="D552" t="str">
            <v>Cunius Pelelius</v>
          </cell>
        </row>
        <row r="553">
          <cell r="D553" t="str">
            <v>Darius</v>
          </cell>
        </row>
        <row r="554">
          <cell r="D554" t="str">
            <v>Darius</v>
          </cell>
        </row>
        <row r="555">
          <cell r="D555" t="str">
            <v>Darius</v>
          </cell>
        </row>
        <row r="556">
          <cell r="D556" t="str">
            <v>Darius</v>
          </cell>
        </row>
        <row r="557">
          <cell r="D557" t="str">
            <v>Darius</v>
          </cell>
        </row>
        <row r="558">
          <cell r="D558" t="str">
            <v>Darius</v>
          </cell>
        </row>
        <row r="559">
          <cell r="D559" t="str">
            <v>Darius</v>
          </cell>
        </row>
        <row r="560">
          <cell r="A560">
            <v>1</v>
          </cell>
          <cell r="D560" t="str">
            <v>Falco Galenus</v>
          </cell>
        </row>
        <row r="561">
          <cell r="A561">
            <v>1</v>
          </cell>
          <cell r="D561" t="str">
            <v>Falco Galenus</v>
          </cell>
        </row>
        <row r="562">
          <cell r="A562">
            <v>1</v>
          </cell>
          <cell r="D562" t="str">
            <v>Falco Galenus</v>
          </cell>
        </row>
        <row r="563">
          <cell r="A563">
            <v>1</v>
          </cell>
          <cell r="D563" t="str">
            <v>Falco Galenus</v>
          </cell>
        </row>
        <row r="564">
          <cell r="A564">
            <v>1</v>
          </cell>
          <cell r="D564" t="str">
            <v>Falco Galenus</v>
          </cell>
        </row>
        <row r="565">
          <cell r="A565">
            <v>1</v>
          </cell>
          <cell r="D565" t="str">
            <v>Falco Galenus</v>
          </cell>
        </row>
        <row r="566">
          <cell r="A566">
            <v>1</v>
          </cell>
          <cell r="D566" t="str">
            <v>Falco Galenus</v>
          </cell>
        </row>
        <row r="567">
          <cell r="A567">
            <v>1</v>
          </cell>
          <cell r="D567" t="str">
            <v>Falco Galenus</v>
          </cell>
        </row>
        <row r="568">
          <cell r="A568">
            <v>1</v>
          </cell>
          <cell r="D568" t="str">
            <v>Falco Galenus</v>
          </cell>
        </row>
        <row r="569">
          <cell r="A569">
            <v>1</v>
          </cell>
          <cell r="D569" t="str">
            <v>Falco Galenus</v>
          </cell>
        </row>
        <row r="570">
          <cell r="A570">
            <v>1</v>
          </cell>
          <cell r="D570" t="str">
            <v>Falco Galenus</v>
          </cell>
        </row>
        <row r="571">
          <cell r="A571">
            <v>1</v>
          </cell>
          <cell r="D571" t="str">
            <v>Falco Galenus</v>
          </cell>
        </row>
        <row r="572">
          <cell r="A572">
            <v>1</v>
          </cell>
          <cell r="D572" t="str">
            <v>Falco Galenus</v>
          </cell>
        </row>
        <row r="573">
          <cell r="A573">
            <v>1</v>
          </cell>
          <cell r="D573" t="str">
            <v>Falco Galenus</v>
          </cell>
        </row>
        <row r="574">
          <cell r="A574">
            <v>1</v>
          </cell>
          <cell r="D574" t="str">
            <v>Falco Galenus</v>
          </cell>
        </row>
        <row r="575">
          <cell r="A575">
            <v>1</v>
          </cell>
          <cell r="D575" t="str">
            <v>Falco Galenus</v>
          </cell>
        </row>
        <row r="576">
          <cell r="A576">
            <v>1</v>
          </cell>
          <cell r="D576" t="str">
            <v>Fandus Puruseius</v>
          </cell>
        </row>
        <row r="577">
          <cell r="A577">
            <v>1</v>
          </cell>
          <cell r="D577" t="str">
            <v>Frinnius Posuceius</v>
          </cell>
        </row>
        <row r="578">
          <cell r="A578">
            <v>1</v>
          </cell>
          <cell r="D578" t="str">
            <v>Gratian Caerellius</v>
          </cell>
        </row>
        <row r="579">
          <cell r="A579">
            <v>1</v>
          </cell>
          <cell r="D579" t="str">
            <v>Hasphat Antabolis</v>
          </cell>
        </row>
        <row r="580">
          <cell r="A580">
            <v>1</v>
          </cell>
          <cell r="D580" t="str">
            <v>Hasphat Antabolis</v>
          </cell>
        </row>
        <row r="581">
          <cell r="A581">
            <v>1</v>
          </cell>
          <cell r="D581" t="str">
            <v>Hasphat Antabolis</v>
          </cell>
        </row>
        <row r="582">
          <cell r="A582">
            <v>1</v>
          </cell>
          <cell r="D582" t="str">
            <v>Hasphat Antabolis</v>
          </cell>
        </row>
        <row r="583">
          <cell r="D583" t="str">
            <v>Ilnori Faustus</v>
          </cell>
        </row>
        <row r="584">
          <cell r="D584" t="str">
            <v>Imperial Archer</v>
          </cell>
        </row>
        <row r="585">
          <cell r="D585" t="str">
            <v>Iulus Truptor</v>
          </cell>
        </row>
        <row r="586">
          <cell r="D586" t="str">
            <v>Iulus Truptor</v>
          </cell>
        </row>
        <row r="587">
          <cell r="D587" t="str">
            <v>Iulus Truptor</v>
          </cell>
        </row>
        <row r="588">
          <cell r="D588" t="str">
            <v>Iulus Truptor</v>
          </cell>
        </row>
        <row r="589">
          <cell r="D589" t="str">
            <v>Iulus Truptor</v>
          </cell>
        </row>
        <row r="590">
          <cell r="D590" t="str">
            <v>Iulus Truptor</v>
          </cell>
        </row>
        <row r="591">
          <cell r="D591" t="str">
            <v>Iulus Truptor</v>
          </cell>
        </row>
        <row r="592">
          <cell r="D592" t="str">
            <v>Iulus Truptor</v>
          </cell>
        </row>
        <row r="593">
          <cell r="D593" t="str">
            <v>Iulus Truptor</v>
          </cell>
        </row>
        <row r="594">
          <cell r="D594" t="str">
            <v>Iulus Truptor</v>
          </cell>
        </row>
        <row r="595">
          <cell r="D595" t="str">
            <v>Iulus Truptor</v>
          </cell>
        </row>
        <row r="596">
          <cell r="D596" t="str">
            <v>Iulus Truptor</v>
          </cell>
        </row>
        <row r="597">
          <cell r="D597" t="str">
            <v>Larrius Varro</v>
          </cell>
        </row>
        <row r="598">
          <cell r="D598" t="str">
            <v>Lucan Ostorius</v>
          </cell>
        </row>
        <row r="599">
          <cell r="D599" t="str">
            <v>Lucan Ostorius</v>
          </cell>
        </row>
        <row r="600">
          <cell r="D600" t="str">
            <v>Marsus Tullius</v>
          </cell>
        </row>
        <row r="601">
          <cell r="D601" t="str">
            <v>Murudius Flaeus</v>
          </cell>
        </row>
        <row r="602">
          <cell r="D602" t="str">
            <v>Percius Mercius</v>
          </cell>
        </row>
        <row r="603">
          <cell r="D603" t="str">
            <v>Percius Mercius</v>
          </cell>
        </row>
        <row r="604">
          <cell r="D604" t="str">
            <v>Percius Mercius</v>
          </cell>
        </row>
        <row r="605">
          <cell r="D605" t="str">
            <v>Percius Mercius</v>
          </cell>
        </row>
        <row r="606">
          <cell r="D606" t="str">
            <v>Percius Mercius</v>
          </cell>
        </row>
        <row r="607">
          <cell r="D607" t="str">
            <v>Percius Mercius</v>
          </cell>
        </row>
        <row r="608">
          <cell r="D608" t="str">
            <v>Percius Mercius</v>
          </cell>
        </row>
        <row r="609">
          <cell r="D609" t="str">
            <v>Percius Mercius</v>
          </cell>
        </row>
        <row r="610">
          <cell r="D610" t="str">
            <v>Percius Mercius</v>
          </cell>
        </row>
        <row r="611">
          <cell r="D611" t="str">
            <v>Percius Mercius</v>
          </cell>
        </row>
        <row r="612">
          <cell r="D612" t="str">
            <v>Percius Mercius</v>
          </cell>
        </row>
        <row r="613">
          <cell r="D613" t="str">
            <v>Percius Mercius</v>
          </cell>
        </row>
        <row r="614">
          <cell r="D614" t="str">
            <v>Percius Mercius</v>
          </cell>
        </row>
        <row r="615">
          <cell r="D615" t="str">
            <v>Plitinius Mero</v>
          </cell>
        </row>
        <row r="616">
          <cell r="D616" t="str">
            <v>Plitinius Mero</v>
          </cell>
        </row>
        <row r="617">
          <cell r="D617" t="str">
            <v>Raxle Berne</v>
          </cell>
        </row>
        <row r="618">
          <cell r="D618" t="str">
            <v>Raxle Berne</v>
          </cell>
        </row>
        <row r="619">
          <cell r="D619" t="str">
            <v>Rufinus Alleius</v>
          </cell>
        </row>
        <row r="620">
          <cell r="D620" t="str">
            <v>Saenus Lusius</v>
          </cell>
        </row>
        <row r="621">
          <cell r="A621">
            <v>1</v>
          </cell>
          <cell r="D621" t="str">
            <v>Sellus Gravius</v>
          </cell>
        </row>
        <row r="622">
          <cell r="A622">
            <v>1</v>
          </cell>
          <cell r="D622" t="str">
            <v>Sellus Gravius</v>
          </cell>
        </row>
        <row r="623">
          <cell r="A623">
            <v>1</v>
          </cell>
          <cell r="D623" t="str">
            <v>Sellus Gravius</v>
          </cell>
        </row>
        <row r="624">
          <cell r="D624" t="str">
            <v>Strillian Macro</v>
          </cell>
        </row>
        <row r="625">
          <cell r="D625" t="str">
            <v>Strillian Macro</v>
          </cell>
        </row>
        <row r="626">
          <cell r="D626" t="str">
            <v>Strillian Macro</v>
          </cell>
        </row>
        <row r="627">
          <cell r="D627" t="str">
            <v>Strillian Macro</v>
          </cell>
        </row>
        <row r="628">
          <cell r="D628" t="str">
            <v>Strillian Macro</v>
          </cell>
        </row>
        <row r="629">
          <cell r="D629" t="str">
            <v>Strillian Macro</v>
          </cell>
        </row>
        <row r="630">
          <cell r="D630" t="str">
            <v>Synnolian Tunifus</v>
          </cell>
        </row>
        <row r="631">
          <cell r="D631" t="str">
            <v>Synnolian Tunifus</v>
          </cell>
        </row>
        <row r="632">
          <cell r="D632" t="str">
            <v>Synnolian Tunifus</v>
          </cell>
        </row>
        <row r="633">
          <cell r="D633" t="str">
            <v>Synnolian Tunifus</v>
          </cell>
        </row>
        <row r="634">
          <cell r="D634" t="str">
            <v>Tienius Delitian</v>
          </cell>
        </row>
        <row r="635">
          <cell r="D635" t="str">
            <v>Tienius Delitian</v>
          </cell>
        </row>
        <row r="636">
          <cell r="D636" t="str">
            <v>Tienius Delitian</v>
          </cell>
        </row>
        <row r="637">
          <cell r="D637" t="str">
            <v>Tienius Delitian</v>
          </cell>
        </row>
        <row r="638">
          <cell r="D638" t="str">
            <v>Tienius Delitian</v>
          </cell>
        </row>
        <row r="639">
          <cell r="D639" t="str">
            <v>Trebonius Artorius</v>
          </cell>
        </row>
        <row r="640">
          <cell r="D640" t="str">
            <v>Trebonius Artorius</v>
          </cell>
        </row>
        <row r="641">
          <cell r="D641" t="str">
            <v>Varus Vantinius</v>
          </cell>
        </row>
        <row r="642">
          <cell r="D642" t="str">
            <v>Wulf</v>
          </cell>
        </row>
        <row r="643">
          <cell r="D643" t="str">
            <v>Addhiranirr</v>
          </cell>
        </row>
        <row r="644">
          <cell r="D644" t="str">
            <v>Addhiranirr</v>
          </cell>
        </row>
        <row r="645">
          <cell r="D645" t="str">
            <v>Ahnassi</v>
          </cell>
        </row>
        <row r="646">
          <cell r="D646" t="str">
            <v>Ahnassi</v>
          </cell>
        </row>
        <row r="647">
          <cell r="D647" t="str">
            <v>Ahnassi</v>
          </cell>
        </row>
        <row r="648">
          <cell r="D648" t="str">
            <v>Ahnassi</v>
          </cell>
        </row>
        <row r="649">
          <cell r="D649" t="str">
            <v>Ahnassi</v>
          </cell>
        </row>
        <row r="650">
          <cell r="D650" t="str">
            <v>Ajira</v>
          </cell>
        </row>
        <row r="651">
          <cell r="D651" t="str">
            <v>Ajira</v>
          </cell>
        </row>
        <row r="652">
          <cell r="D652" t="str">
            <v>Ajira</v>
          </cell>
        </row>
        <row r="653">
          <cell r="D653" t="str">
            <v>Ajira</v>
          </cell>
        </row>
        <row r="654">
          <cell r="D654" t="str">
            <v>Rabinna</v>
          </cell>
        </row>
        <row r="655">
          <cell r="D655" t="str">
            <v>Sugar-Lips Habasi</v>
          </cell>
        </row>
        <row r="656">
          <cell r="D656" t="str">
            <v>Sugar-Lips Habasi</v>
          </cell>
        </row>
        <row r="657">
          <cell r="D657" t="str">
            <v>J'Dhannar</v>
          </cell>
        </row>
        <row r="658">
          <cell r="D658" t="str">
            <v>Jobasha</v>
          </cell>
        </row>
        <row r="659">
          <cell r="D659" t="str">
            <v>Jobasha</v>
          </cell>
        </row>
        <row r="660">
          <cell r="D660" t="str">
            <v>Jobasha</v>
          </cell>
        </row>
        <row r="661">
          <cell r="D661" t="str">
            <v>Aeta Wave-Breaker</v>
          </cell>
        </row>
        <row r="662">
          <cell r="D662" t="str">
            <v>Aeta Wave-Breaker</v>
          </cell>
        </row>
        <row r="663">
          <cell r="D663" t="str">
            <v>Erna the Quiet</v>
          </cell>
        </row>
        <row r="664">
          <cell r="D664" t="str">
            <v>Eydis Fire-Eye</v>
          </cell>
        </row>
        <row r="665">
          <cell r="D665" t="str">
            <v>Eydis Fire-Eye</v>
          </cell>
        </row>
        <row r="666">
          <cell r="D666" t="str">
            <v>Eydis Fire-Eye</v>
          </cell>
        </row>
        <row r="667">
          <cell r="D667" t="str">
            <v>Eydis Fire-Eye</v>
          </cell>
        </row>
        <row r="668">
          <cell r="D668" t="str">
            <v>Eydis Fire-Eye</v>
          </cell>
        </row>
        <row r="669">
          <cell r="D669" t="str">
            <v>Haema Farseer</v>
          </cell>
        </row>
        <row r="670">
          <cell r="D670" t="str">
            <v>Hidar</v>
          </cell>
        </row>
        <row r="671">
          <cell r="D671" t="str">
            <v>Hidar</v>
          </cell>
        </row>
        <row r="672">
          <cell r="D672" t="str">
            <v>Hidar</v>
          </cell>
        </row>
        <row r="673">
          <cell r="D673" t="str">
            <v>Hidar</v>
          </cell>
        </row>
        <row r="674">
          <cell r="D674" t="str">
            <v>Imsin the Dreamer</v>
          </cell>
        </row>
        <row r="675">
          <cell r="D675" t="str">
            <v>Imsin the Dreamer</v>
          </cell>
        </row>
        <row r="676">
          <cell r="D676" t="str">
            <v>Kjolver</v>
          </cell>
        </row>
        <row r="677">
          <cell r="D677" t="str">
            <v>Svenja Snow-Song</v>
          </cell>
        </row>
        <row r="678">
          <cell r="D678" t="str">
            <v>Svenja Snow-Song</v>
          </cell>
        </row>
        <row r="679">
          <cell r="D679" t="str">
            <v>Ygfa</v>
          </cell>
        </row>
        <row r="680">
          <cell r="D680" t="str">
            <v>Ygfa</v>
          </cell>
        </row>
        <row r="681">
          <cell r="D681" t="str">
            <v>Ygfa</v>
          </cell>
        </row>
        <row r="682">
          <cell r="D682" t="str">
            <v>Ygfa</v>
          </cell>
        </row>
        <row r="683">
          <cell r="D683" t="str">
            <v>Ygfa</v>
          </cell>
        </row>
        <row r="684">
          <cell r="D684" t="str">
            <v>Ygfa</v>
          </cell>
        </row>
        <row r="685">
          <cell r="D685" t="str">
            <v>Ygfa</v>
          </cell>
        </row>
        <row r="686">
          <cell r="D686" t="str">
            <v>Ygfa</v>
          </cell>
        </row>
        <row r="687">
          <cell r="D687" t="str">
            <v>Ygfa</v>
          </cell>
        </row>
        <row r="688">
          <cell r="D688" t="str">
            <v>Ygfa</v>
          </cell>
        </row>
        <row r="689">
          <cell r="D689" t="str">
            <v>Ygfa</v>
          </cell>
        </row>
        <row r="690">
          <cell r="D690" t="str">
            <v>Ygfa</v>
          </cell>
        </row>
        <row r="691">
          <cell r="D691" t="str">
            <v>Ygfa</v>
          </cell>
        </row>
        <row r="692">
          <cell r="D692" t="str">
            <v>Ygfa</v>
          </cell>
        </row>
        <row r="693">
          <cell r="D693" t="str">
            <v>Ygfa</v>
          </cell>
        </row>
        <row r="694">
          <cell r="D694" t="str">
            <v>Ygfa</v>
          </cell>
        </row>
        <row r="695">
          <cell r="A695">
            <v>1</v>
          </cell>
          <cell r="D695" t="str">
            <v>Aenar</v>
          </cell>
        </row>
        <row r="696">
          <cell r="A696">
            <v>1</v>
          </cell>
          <cell r="D696" t="str">
            <v>Aenar</v>
          </cell>
        </row>
        <row r="697">
          <cell r="A697">
            <v>1</v>
          </cell>
          <cell r="D697" t="str">
            <v>Aenar</v>
          </cell>
        </row>
        <row r="698">
          <cell r="A698">
            <v>1</v>
          </cell>
          <cell r="D698" t="str">
            <v>Aenar</v>
          </cell>
        </row>
        <row r="699">
          <cell r="A699">
            <v>1</v>
          </cell>
          <cell r="D699" t="str">
            <v>Aenar</v>
          </cell>
        </row>
        <row r="700">
          <cell r="A700">
            <v>1</v>
          </cell>
          <cell r="D700" t="str">
            <v>Aenar</v>
          </cell>
        </row>
        <row r="701">
          <cell r="A701">
            <v>1</v>
          </cell>
          <cell r="D701" t="str">
            <v>Aenar</v>
          </cell>
        </row>
        <row r="702">
          <cell r="A702">
            <v>1</v>
          </cell>
          <cell r="D702" t="str">
            <v>Aenar</v>
          </cell>
        </row>
        <row r="703">
          <cell r="A703">
            <v>1</v>
          </cell>
          <cell r="D703" t="str">
            <v>Botrir</v>
          </cell>
        </row>
        <row r="704">
          <cell r="A704">
            <v>1</v>
          </cell>
          <cell r="D704" t="str">
            <v>Briring</v>
          </cell>
        </row>
        <row r="705">
          <cell r="A705">
            <v>1</v>
          </cell>
          <cell r="D705" t="str">
            <v>Briring</v>
          </cell>
        </row>
        <row r="706">
          <cell r="A706">
            <v>1</v>
          </cell>
          <cell r="D706" t="str">
            <v>Briring</v>
          </cell>
        </row>
        <row r="707">
          <cell r="A707">
            <v>1</v>
          </cell>
          <cell r="D707" t="str">
            <v>Briring</v>
          </cell>
        </row>
        <row r="708">
          <cell r="A708">
            <v>1</v>
          </cell>
          <cell r="D708" t="str">
            <v>Briring</v>
          </cell>
        </row>
        <row r="709">
          <cell r="A709">
            <v>1</v>
          </cell>
          <cell r="D709" t="str">
            <v>Briring</v>
          </cell>
        </row>
        <row r="710">
          <cell r="A710">
            <v>1</v>
          </cell>
          <cell r="D710" t="str">
            <v>Briring</v>
          </cell>
        </row>
        <row r="711">
          <cell r="A711">
            <v>1</v>
          </cell>
          <cell r="D711" t="str">
            <v>Briring</v>
          </cell>
        </row>
        <row r="712">
          <cell r="A712">
            <v>1</v>
          </cell>
          <cell r="D712" t="str">
            <v>Brynjolfr</v>
          </cell>
        </row>
        <row r="713">
          <cell r="A713">
            <v>1</v>
          </cell>
          <cell r="D713" t="str">
            <v>Ennbjof</v>
          </cell>
        </row>
        <row r="714">
          <cell r="A714">
            <v>1</v>
          </cell>
          <cell r="D714" t="str">
            <v>Erich the Unworthy</v>
          </cell>
        </row>
        <row r="715">
          <cell r="A715">
            <v>1</v>
          </cell>
          <cell r="D715" t="str">
            <v>Frald the White</v>
          </cell>
        </row>
        <row r="716">
          <cell r="A716">
            <v>1</v>
          </cell>
          <cell r="D716" t="str">
            <v>Geilir the Mumbling</v>
          </cell>
        </row>
        <row r="717">
          <cell r="A717">
            <v>1</v>
          </cell>
          <cell r="D717" t="str">
            <v>Gudling the Rascal</v>
          </cell>
        </row>
        <row r="718">
          <cell r="A718">
            <v>1</v>
          </cell>
          <cell r="D718" t="str">
            <v>Gudling the Rascal</v>
          </cell>
        </row>
        <row r="719">
          <cell r="A719">
            <v>1</v>
          </cell>
          <cell r="D719" t="str">
            <v>Gudling the Rascal</v>
          </cell>
        </row>
        <row r="720">
          <cell r="A720">
            <v>1</v>
          </cell>
          <cell r="D720" t="str">
            <v>Gudling the Rascal</v>
          </cell>
        </row>
        <row r="721">
          <cell r="A721">
            <v>1</v>
          </cell>
          <cell r="D721" t="str">
            <v>Gudling the Rascal</v>
          </cell>
        </row>
        <row r="722">
          <cell r="A722">
            <v>1</v>
          </cell>
          <cell r="D722" t="str">
            <v>Gudling the Rascal</v>
          </cell>
        </row>
        <row r="723">
          <cell r="A723">
            <v>1</v>
          </cell>
          <cell r="D723" t="str">
            <v>Gudling the Rascal</v>
          </cell>
        </row>
        <row r="724">
          <cell r="A724">
            <v>1</v>
          </cell>
          <cell r="D724" t="str">
            <v>Gudling the Rascal</v>
          </cell>
        </row>
        <row r="725">
          <cell r="A725">
            <v>1</v>
          </cell>
          <cell r="D725" t="str">
            <v>Hisin Deep-Raed</v>
          </cell>
        </row>
        <row r="726">
          <cell r="A726">
            <v>1</v>
          </cell>
          <cell r="D726" t="str">
            <v>Hisin Deep-Raed</v>
          </cell>
        </row>
        <row r="727">
          <cell r="A727">
            <v>1</v>
          </cell>
          <cell r="D727" t="str">
            <v>Hisin Deep-Raed</v>
          </cell>
        </row>
        <row r="728">
          <cell r="A728">
            <v>1</v>
          </cell>
          <cell r="D728" t="str">
            <v>Hrisskar Flat-Foot</v>
          </cell>
        </row>
        <row r="729">
          <cell r="A729">
            <v>1</v>
          </cell>
          <cell r="D729" t="str">
            <v>Hrundi</v>
          </cell>
        </row>
        <row r="730">
          <cell r="A730">
            <v>1</v>
          </cell>
          <cell r="D730" t="str">
            <v>Hrundi</v>
          </cell>
        </row>
        <row r="731">
          <cell r="A731">
            <v>1</v>
          </cell>
          <cell r="D731" t="str">
            <v>Hrundi</v>
          </cell>
        </row>
        <row r="732">
          <cell r="A732">
            <v>1</v>
          </cell>
          <cell r="D732" t="str">
            <v>Korst Wind-Eye</v>
          </cell>
        </row>
        <row r="733">
          <cell r="A733">
            <v>1</v>
          </cell>
          <cell r="D733" t="str">
            <v>Radd Hard-Heart</v>
          </cell>
        </row>
        <row r="734">
          <cell r="A734">
            <v>1</v>
          </cell>
          <cell r="D734" t="str">
            <v>Radd Hard-Heart</v>
          </cell>
        </row>
        <row r="735">
          <cell r="A735">
            <v>1</v>
          </cell>
          <cell r="D735" t="str">
            <v>Reinhardt Red-Spear</v>
          </cell>
        </row>
        <row r="736">
          <cell r="A736">
            <v>1</v>
          </cell>
          <cell r="D736" t="str">
            <v>Reinhardt Red-Spear</v>
          </cell>
        </row>
        <row r="737">
          <cell r="A737">
            <v>1</v>
          </cell>
          <cell r="D737" t="str">
            <v>Sjoring Hard-Heart</v>
          </cell>
        </row>
        <row r="738">
          <cell r="A738">
            <v>1</v>
          </cell>
          <cell r="D738" t="str">
            <v>Skjoldr Wolf-Runner</v>
          </cell>
        </row>
        <row r="739">
          <cell r="A739">
            <v>1</v>
          </cell>
          <cell r="D739" t="str">
            <v>Tharsten Heart-Fang</v>
          </cell>
        </row>
        <row r="740">
          <cell r="A740">
            <v>1</v>
          </cell>
          <cell r="D740" t="str">
            <v>Thongar</v>
          </cell>
        </row>
        <row r="741">
          <cell r="A741">
            <v>1</v>
          </cell>
          <cell r="D741" t="str">
            <v>Thormoor Gray-Wave</v>
          </cell>
        </row>
        <row r="742">
          <cell r="A742">
            <v>1</v>
          </cell>
          <cell r="D742" t="str">
            <v>Toralf</v>
          </cell>
        </row>
        <row r="743">
          <cell r="A743">
            <v>1</v>
          </cell>
          <cell r="D743" t="str">
            <v>Ulfgar the Unending</v>
          </cell>
        </row>
        <row r="744">
          <cell r="A744">
            <v>1</v>
          </cell>
          <cell r="D744" t="str">
            <v>Ulfgar the Unending</v>
          </cell>
        </row>
        <row r="745">
          <cell r="D745" t="str">
            <v>Ragash gra-Shuzgub</v>
          </cell>
        </row>
        <row r="746">
          <cell r="D746" t="str">
            <v>Sharn gra-Muzgob</v>
          </cell>
        </row>
        <row r="747">
          <cell r="D747" t="str">
            <v>Sharn gra-Muzgob</v>
          </cell>
        </row>
        <row r="748">
          <cell r="D748" t="str">
            <v>Sharn gra-Muzgob</v>
          </cell>
        </row>
        <row r="749">
          <cell r="D749" t="str">
            <v>Bakh gro-Sham</v>
          </cell>
        </row>
        <row r="750">
          <cell r="D750" t="str">
            <v>Duma gro-Lag</v>
          </cell>
        </row>
        <row r="751">
          <cell r="D751" t="str">
            <v>Duma gro-Lag</v>
          </cell>
        </row>
        <row r="752">
          <cell r="D752" t="str">
            <v>Duma gro-Lag</v>
          </cell>
        </row>
        <row r="753">
          <cell r="D753" t="str">
            <v>Dumbuk gro-Bolak</v>
          </cell>
        </row>
        <row r="754">
          <cell r="D754" t="str">
            <v>Garothmuk gro-Muzgub</v>
          </cell>
        </row>
        <row r="755">
          <cell r="D755" t="str">
            <v>Garothmuk gro-Muzgub</v>
          </cell>
        </row>
        <row r="756">
          <cell r="D756" t="str">
            <v>Garothmuk gro-Muzgub</v>
          </cell>
        </row>
        <row r="757">
          <cell r="D757" t="str">
            <v>Garothmuk gro-Muzgub</v>
          </cell>
        </row>
        <row r="758">
          <cell r="D758" t="str">
            <v>Garothmuk gro-Muzgub</v>
          </cell>
        </row>
        <row r="759">
          <cell r="D759" t="str">
            <v>Lorbumol gro-Aglakh</v>
          </cell>
        </row>
        <row r="760">
          <cell r="D760" t="str">
            <v>Lorbumol gro-Aglakh</v>
          </cell>
        </row>
        <row r="761">
          <cell r="D761" t="str">
            <v>Ra'Gruzgob</v>
          </cell>
        </row>
        <row r="762">
          <cell r="A762">
            <v>1</v>
          </cell>
          <cell r="D762" t="str">
            <v>Elone</v>
          </cell>
        </row>
        <row r="763">
          <cell r="A763">
            <v>1</v>
          </cell>
          <cell r="D763" t="str">
            <v>Elone</v>
          </cell>
        </row>
        <row r="764">
          <cell r="D764" t="str">
            <v>Mirisa</v>
          </cell>
        </row>
        <row r="765">
          <cell r="D765" t="str">
            <v>Neminda</v>
          </cell>
        </row>
        <row r="766">
          <cell r="D766" t="str">
            <v>Neminda</v>
          </cell>
        </row>
        <row r="767">
          <cell r="D767" t="str">
            <v>Neminda</v>
          </cell>
        </row>
        <row r="768">
          <cell r="D768" t="str">
            <v>Domalen</v>
          </cell>
        </row>
        <row r="769">
          <cell r="D769" t="str">
            <v>Gentleman Jim Stacey</v>
          </cell>
        </row>
        <row r="770">
          <cell r="D770" t="str">
            <v>Gentleman Jim Stacey</v>
          </cell>
        </row>
        <row r="771">
          <cell r="D771" t="str">
            <v>Gentleman Jim Stacey</v>
          </cell>
        </row>
        <row r="772">
          <cell r="D772" t="str">
            <v>Gentleman Jim Stacey</v>
          </cell>
        </row>
        <row r="773">
          <cell r="D773" t="str">
            <v>Gentleman Jim Stacey</v>
          </cell>
        </row>
        <row r="774">
          <cell r="D774" t="str">
            <v>Gentleman Jim Stacey</v>
          </cell>
        </row>
        <row r="775">
          <cell r="D775" t="str">
            <v>Gentleman Jim Stacey</v>
          </cell>
        </row>
        <row r="776">
          <cell r="D776" t="str">
            <v>Gentleman Jim Stacey</v>
          </cell>
        </row>
        <row r="777">
          <cell r="D777" t="str">
            <v>Gentleman Jim Stacey</v>
          </cell>
        </row>
        <row r="778">
          <cell r="D778" t="str">
            <v>Gentleman Jim Stacey</v>
          </cell>
        </row>
        <row r="779">
          <cell r="D779" t="str">
            <v>Gentleman Jim Stacey</v>
          </cell>
        </row>
        <row r="780">
          <cell r="D780" t="str">
            <v>Gentleman Jim Stacey</v>
          </cell>
        </row>
        <row r="781">
          <cell r="D781" t="str">
            <v>Gentleman Jim Stacey</v>
          </cell>
        </row>
        <row r="782">
          <cell r="D782" t="str">
            <v>Gentleman Jim Stacey</v>
          </cell>
        </row>
        <row r="783">
          <cell r="D783" t="str">
            <v>Gentleman Jim Stacey</v>
          </cell>
        </row>
        <row r="784">
          <cell r="D784" t="str">
            <v>Jon Hawker</v>
          </cell>
        </row>
        <row r="785">
          <cell r="D785" t="str">
            <v>Kaye</v>
          </cell>
        </row>
        <row r="786">
          <cell r="D786" t="str">
            <v>Kaye</v>
          </cell>
        </row>
        <row r="787">
          <cell r="D787" t="str">
            <v>Kaye</v>
          </cell>
        </row>
        <row r="788">
          <cell r="D788" t="str">
            <v>Kaye</v>
          </cell>
        </row>
        <row r="789">
          <cell r="D789" t="str">
            <v>Kaye</v>
          </cell>
        </row>
        <row r="790">
          <cell r="D790" t="str">
            <v>Therdon</v>
          </cell>
        </row>
        <row r="791">
          <cell r="D791" t="str">
            <v>Fara</v>
          </cell>
        </row>
        <row r="792">
          <cell r="D792" t="str">
            <v>Fara</v>
          </cell>
        </row>
        <row r="793">
          <cell r="D793" t="str">
            <v>Galbedir</v>
          </cell>
        </row>
        <row r="794">
          <cell r="D794" t="str">
            <v>Galbedir</v>
          </cell>
        </row>
        <row r="795">
          <cell r="D795" t="str">
            <v>Gildan</v>
          </cell>
        </row>
        <row r="796">
          <cell r="D796" t="str">
            <v>Aengoth the Jeweler</v>
          </cell>
        </row>
        <row r="797">
          <cell r="D797" t="str">
            <v>Aengoth the Jeweler</v>
          </cell>
        </row>
        <row r="798">
          <cell r="D798" t="str">
            <v>Aengoth the Jeweler</v>
          </cell>
        </row>
        <row r="799">
          <cell r="D799" t="str">
            <v>Aengoth the Jeweler</v>
          </cell>
        </row>
        <row r="800">
          <cell r="D800" t="str">
            <v>Celegorn</v>
          </cell>
        </row>
        <row r="801">
          <cell r="D801" t="str">
            <v>Nalion</v>
          </cell>
        </row>
        <row r="802">
          <cell r="D802" t="str">
            <v>Nalion</v>
          </cell>
        </row>
        <row r="803">
          <cell r="D803" t="str">
            <v>Nalion</v>
          </cell>
        </row>
        <row r="804">
          <cell r="D804" t="str">
            <v>Smokey Morth</v>
          </cell>
        </row>
        <row r="805">
          <cell r="D805" t="str">
            <v>Smokey Morth</v>
          </cell>
        </row>
        <row r="806">
          <cell r="D806" t="str">
            <v>Smokey Morth</v>
          </cell>
        </row>
        <row r="807">
          <cell r="D807" t="str">
            <v>Smokey Morth</v>
          </cell>
        </row>
        <row r="808">
          <cell r="D808" t="str">
            <v>Smokey Morth</v>
          </cell>
        </row>
        <row r="809">
          <cell r="D809" t="str">
            <v>Smokey Morth</v>
          </cell>
        </row>
        <row r="810">
          <cell r="D810" t="str">
            <v>Smokey Morth</v>
          </cell>
        </row>
        <row r="811">
          <cell r="A811">
            <v>1</v>
          </cell>
          <cell r="D811" t="str">
            <v>Almalexia</v>
          </cell>
        </row>
        <row r="812">
          <cell r="A812">
            <v>1</v>
          </cell>
          <cell r="D812" t="str">
            <v>Almalexia</v>
          </cell>
        </row>
        <row r="813">
          <cell r="D813" t="str">
            <v>Ash Ghoul</v>
          </cell>
        </row>
        <row r="814">
          <cell r="D814" t="str">
            <v>Dagoth Baler</v>
          </cell>
        </row>
        <row r="815">
          <cell r="D815" t="str">
            <v>Dagoth Baler</v>
          </cell>
        </row>
        <row r="816">
          <cell r="D816" t="str">
            <v>Dagoth Daynil</v>
          </cell>
        </row>
        <row r="817">
          <cell r="D817" t="str">
            <v>Dagoth Daynil</v>
          </cell>
        </row>
        <row r="818">
          <cell r="D818" t="str">
            <v>Dagoth Daynil</v>
          </cell>
        </row>
        <row r="819">
          <cell r="D819" t="str">
            <v>Dagoth Daynil</v>
          </cell>
        </row>
        <row r="820">
          <cell r="D820" t="str">
            <v>Dagoth Daynil</v>
          </cell>
        </row>
        <row r="821">
          <cell r="D821" t="str">
            <v>Dagoth Delnus</v>
          </cell>
        </row>
        <row r="822">
          <cell r="D822" t="str">
            <v>Dagoth Delnus</v>
          </cell>
        </row>
        <row r="823">
          <cell r="D823" t="str">
            <v>Dagoth Drals</v>
          </cell>
        </row>
        <row r="824">
          <cell r="D824" t="str">
            <v>Dagoth Drals</v>
          </cell>
        </row>
        <row r="825">
          <cell r="D825" t="str">
            <v>Dagoth Drals</v>
          </cell>
        </row>
        <row r="826">
          <cell r="D826" t="str">
            <v>Dagoth Drals</v>
          </cell>
        </row>
        <row r="827">
          <cell r="D827" t="str">
            <v>Dagoth Drals</v>
          </cell>
        </row>
        <row r="828">
          <cell r="D828" t="str">
            <v>Dagoth Draven</v>
          </cell>
        </row>
        <row r="829">
          <cell r="D829" t="str">
            <v>Dagoth Draven</v>
          </cell>
        </row>
        <row r="830">
          <cell r="D830" t="str">
            <v>Dagoth Draven</v>
          </cell>
        </row>
        <row r="831">
          <cell r="D831" t="str">
            <v>Dagoth Draven</v>
          </cell>
        </row>
        <row r="832">
          <cell r="D832" t="str">
            <v>Dagoth Draven</v>
          </cell>
        </row>
        <row r="833">
          <cell r="D833" t="str">
            <v>Dagoth Elam</v>
          </cell>
        </row>
        <row r="834">
          <cell r="D834" t="str">
            <v>Dagoth Elam</v>
          </cell>
        </row>
        <row r="835">
          <cell r="D835" t="str">
            <v>Dagoth Elam</v>
          </cell>
        </row>
        <row r="836">
          <cell r="D836" t="str">
            <v>Dagoth Elam</v>
          </cell>
        </row>
        <row r="837">
          <cell r="D837" t="str">
            <v>Dagoth Elam</v>
          </cell>
        </row>
        <row r="838">
          <cell r="D838" t="str">
            <v>Dagoth Fals</v>
          </cell>
        </row>
        <row r="839">
          <cell r="D839" t="str">
            <v>Dagoth Fals</v>
          </cell>
        </row>
        <row r="840">
          <cell r="D840" t="str">
            <v>Dagoth Fals</v>
          </cell>
        </row>
        <row r="841">
          <cell r="D841" t="str">
            <v>Dagoth Fals</v>
          </cell>
        </row>
        <row r="842">
          <cell r="D842" t="str">
            <v>Dagoth Fals</v>
          </cell>
        </row>
        <row r="843">
          <cell r="D843" t="str">
            <v>Dagoth Fervas</v>
          </cell>
        </row>
        <row r="844">
          <cell r="D844" t="str">
            <v>Dagoth Fervas</v>
          </cell>
        </row>
        <row r="845">
          <cell r="D845" t="str">
            <v>Dagoth Fovon</v>
          </cell>
        </row>
        <row r="846">
          <cell r="D846" t="str">
            <v>Dagoth Fovon</v>
          </cell>
        </row>
        <row r="847">
          <cell r="D847" t="str">
            <v>Dagoth Fovon</v>
          </cell>
        </row>
        <row r="848">
          <cell r="D848" t="str">
            <v>Dagoth Fovon</v>
          </cell>
        </row>
        <row r="849">
          <cell r="D849" t="str">
            <v>Dagoth Fovon</v>
          </cell>
        </row>
        <row r="850">
          <cell r="D850" t="str">
            <v>Dagoth Ganel</v>
          </cell>
        </row>
        <row r="851">
          <cell r="D851" t="str">
            <v>Dagoth Ganel</v>
          </cell>
        </row>
        <row r="852">
          <cell r="D852" t="str">
            <v>Dagoth Ganel</v>
          </cell>
        </row>
        <row r="853">
          <cell r="D853" t="str">
            <v>Dagoth Ganel</v>
          </cell>
        </row>
        <row r="854">
          <cell r="D854" t="str">
            <v>Dagoth Ganel</v>
          </cell>
        </row>
        <row r="855">
          <cell r="D855" t="str">
            <v>Dagoth Girer</v>
          </cell>
        </row>
        <row r="856">
          <cell r="D856" t="str">
            <v>Dagoth Girer</v>
          </cell>
        </row>
        <row r="857">
          <cell r="D857" t="str">
            <v>Dagoth Ienas</v>
          </cell>
        </row>
        <row r="858">
          <cell r="D858" t="str">
            <v>Dagoth Ienas</v>
          </cell>
        </row>
        <row r="859">
          <cell r="D859" t="str">
            <v>Dagoth Ienas</v>
          </cell>
        </row>
        <row r="860">
          <cell r="D860" t="str">
            <v>Dagoth Ienas</v>
          </cell>
        </row>
        <row r="861">
          <cell r="D861" t="str">
            <v>Dagoth Ienas</v>
          </cell>
        </row>
        <row r="862">
          <cell r="D862" t="str">
            <v>Dagoth Mendras</v>
          </cell>
        </row>
        <row r="863">
          <cell r="D863" t="str">
            <v>Dagoth Mendras</v>
          </cell>
        </row>
        <row r="864">
          <cell r="D864" t="str">
            <v>Dagoth Mendras</v>
          </cell>
        </row>
        <row r="865">
          <cell r="D865" t="str">
            <v>Dagoth Mendras</v>
          </cell>
        </row>
        <row r="866">
          <cell r="D866" t="str">
            <v>Dagoth Mendras</v>
          </cell>
        </row>
        <row r="867">
          <cell r="D867" t="str">
            <v>Dagoth Molos</v>
          </cell>
        </row>
        <row r="868">
          <cell r="D868" t="str">
            <v>Dagoth Molos</v>
          </cell>
        </row>
        <row r="869">
          <cell r="D869" t="str">
            <v>Dagoth Molos</v>
          </cell>
        </row>
        <row r="870">
          <cell r="D870" t="str">
            <v>Dagoth Molos</v>
          </cell>
        </row>
        <row r="871">
          <cell r="D871" t="str">
            <v>Dagoth Molos</v>
          </cell>
        </row>
        <row r="872">
          <cell r="D872" t="str">
            <v>Dagoth Mulyn</v>
          </cell>
        </row>
        <row r="873">
          <cell r="D873" t="str">
            <v>Dagoth Mulyn</v>
          </cell>
        </row>
        <row r="874">
          <cell r="D874" t="str">
            <v>Dagoth Mulyn</v>
          </cell>
        </row>
        <row r="875">
          <cell r="D875" t="str">
            <v>Dagoth Mulyn</v>
          </cell>
        </row>
        <row r="876">
          <cell r="D876" t="str">
            <v>Dagoth Mulyn</v>
          </cell>
        </row>
        <row r="877">
          <cell r="D877" t="str">
            <v>Dagoth Muthes</v>
          </cell>
        </row>
        <row r="878">
          <cell r="D878" t="str">
            <v>Dagoth Muthes</v>
          </cell>
        </row>
        <row r="879">
          <cell r="D879" t="str">
            <v>Dagoth Muthes</v>
          </cell>
        </row>
        <row r="880">
          <cell r="D880" t="str">
            <v>Dagoth Muthes</v>
          </cell>
        </row>
        <row r="881">
          <cell r="D881" t="str">
            <v>Dagoth Muthes</v>
          </cell>
        </row>
        <row r="882">
          <cell r="D882" t="str">
            <v>Dagoth Nilor</v>
          </cell>
        </row>
        <row r="883">
          <cell r="D883" t="str">
            <v>Dagoth Nilor</v>
          </cell>
        </row>
        <row r="884">
          <cell r="D884" t="str">
            <v>Dagoth Nilor</v>
          </cell>
        </row>
        <row r="885">
          <cell r="D885" t="str">
            <v>Dagoth Nilor</v>
          </cell>
        </row>
        <row r="886">
          <cell r="D886" t="str">
            <v>Dagoth Nilor</v>
          </cell>
        </row>
        <row r="887">
          <cell r="D887" t="str">
            <v>Dagoth Ralas</v>
          </cell>
        </row>
        <row r="888">
          <cell r="D888" t="str">
            <v>Dagoth Ralas</v>
          </cell>
        </row>
        <row r="889">
          <cell r="D889" t="str">
            <v>Dagoth Soler</v>
          </cell>
        </row>
        <row r="890">
          <cell r="D890" t="str">
            <v>Dagoth Soler</v>
          </cell>
        </row>
        <row r="891">
          <cell r="D891" t="str">
            <v>Dagoth Soler</v>
          </cell>
        </row>
        <row r="892">
          <cell r="D892" t="str">
            <v>Dagoth Soler</v>
          </cell>
        </row>
        <row r="893">
          <cell r="D893" t="str">
            <v>Dagoth Soler</v>
          </cell>
        </row>
        <row r="894">
          <cell r="A894">
            <v>1</v>
          </cell>
          <cell r="D894" t="str">
            <v>Dagoth Ur</v>
          </cell>
        </row>
        <row r="895">
          <cell r="D895" t="str">
            <v>Dagoth Velos</v>
          </cell>
        </row>
        <row r="896">
          <cell r="D896" t="str">
            <v>Dagoth Velos</v>
          </cell>
        </row>
        <row r="897">
          <cell r="D897" t="str">
            <v>Dagoth Velos</v>
          </cell>
        </row>
        <row r="898">
          <cell r="D898" t="str">
            <v>Dagoth Velos</v>
          </cell>
        </row>
        <row r="899">
          <cell r="D899" t="str">
            <v>Dagoth Velos</v>
          </cell>
        </row>
        <row r="900">
          <cell r="D900" t="str">
            <v>Draugr Lord Aesliip</v>
          </cell>
        </row>
        <row r="901">
          <cell r="D901" t="str">
            <v>Vivec</v>
          </cell>
        </row>
        <row r="902">
          <cell r="D902" t="str">
            <v>Vivec</v>
          </cell>
        </row>
        <row r="903">
          <cell r="D903" t="str">
            <v>Vivec</v>
          </cell>
        </row>
        <row r="904">
          <cell r="D904" t="str">
            <v>Vivec</v>
          </cell>
        </row>
        <row r="905">
          <cell r="D905" t="str">
            <v>Vivec</v>
          </cell>
        </row>
        <row r="906">
          <cell r="D906" t="str">
            <v>Vivec</v>
          </cell>
        </row>
        <row r="907">
          <cell r="D907" t="str">
            <v>Yagrum Bagarn</v>
          </cell>
        </row>
        <row r="908">
          <cell r="D908" t="str">
            <v>Yagrum Bagarn</v>
          </cell>
        </row>
        <row r="909">
          <cell r="D909" t="str">
            <v>Yagrum Bagarn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rowind Generic"/>
    </sheetNames>
    <sheetDataSet>
      <sheetData sheetId="0">
        <row r="1">
          <cell r="A1" t="str">
            <v>Delf M</v>
          </cell>
          <cell r="B1" t="str">
            <v>Delf F</v>
          </cell>
          <cell r="C1" t="str">
            <v>Helf M</v>
          </cell>
          <cell r="D1" t="str">
            <v>Helf F</v>
          </cell>
          <cell r="E1" t="str">
            <v>Welf M</v>
          </cell>
          <cell r="F1" t="str">
            <v>Welf F</v>
          </cell>
          <cell r="G1" t="str">
            <v>Orc M</v>
          </cell>
          <cell r="H1" t="str">
            <v>Orc F</v>
          </cell>
          <cell r="I1" t="str">
            <v>Khj M</v>
          </cell>
          <cell r="J1" t="str">
            <v>Khj F</v>
          </cell>
          <cell r="K1" t="str">
            <v>Arg M</v>
          </cell>
          <cell r="L1" t="str">
            <v>Arg F</v>
          </cell>
          <cell r="M1" t="str">
            <v>Imp M</v>
          </cell>
          <cell r="N1" t="str">
            <v>Imp F</v>
          </cell>
          <cell r="O1" t="str">
            <v>Nrd M</v>
          </cell>
          <cell r="P1" t="str">
            <v>Nrd F</v>
          </cell>
          <cell r="Q1" t="str">
            <v>Brt M</v>
          </cell>
          <cell r="R1" t="str">
            <v>Brt F</v>
          </cell>
          <cell r="S1" t="str">
            <v>Rdg M</v>
          </cell>
          <cell r="T1" t="str">
            <v>Rdg F</v>
          </cell>
          <cell r="U1" t="str">
            <v>InfoId</v>
          </cell>
        </row>
        <row r="2">
          <cell r="U2" t="str">
            <v>id_31268150052410929562</v>
          </cell>
        </row>
        <row r="3">
          <cell r="U3" t="str">
            <v>id_14173191683162810366</v>
          </cell>
        </row>
        <row r="4">
          <cell r="U4" t="str">
            <v>id_2182878901212026068</v>
          </cell>
        </row>
        <row r="5">
          <cell r="U5" t="str">
            <v>id_1181614601662221205</v>
          </cell>
        </row>
        <row r="6">
          <cell r="U6" t="str">
            <v>id_5963217283255811314</v>
          </cell>
        </row>
        <row r="7">
          <cell r="U7" t="str">
            <v>id_22903198153257011313</v>
          </cell>
        </row>
        <row r="8">
          <cell r="U8" t="str">
            <v>id_295522156660626532</v>
          </cell>
        </row>
        <row r="9">
          <cell r="U9" t="str">
            <v>id_206742901524631549</v>
          </cell>
        </row>
        <row r="10">
          <cell r="U10" t="str">
            <v>id_2819517503272429727</v>
          </cell>
        </row>
        <row r="11">
          <cell r="U11" t="str">
            <v>id_26330323981406010331</v>
          </cell>
        </row>
        <row r="12">
          <cell r="U12" t="str">
            <v>id_26484147831051825806</v>
          </cell>
        </row>
        <row r="13">
          <cell r="U13" t="str">
            <v>id_14486249962841018305</v>
          </cell>
        </row>
        <row r="14">
          <cell r="U14" t="str">
            <v>id_2716216651891729188</v>
          </cell>
        </row>
        <row r="15">
          <cell r="U15" t="str">
            <v>id_13705148281386710780</v>
          </cell>
        </row>
        <row r="16">
          <cell r="U16" t="str">
            <v>id_2416674201522110901</v>
          </cell>
        </row>
        <row r="17">
          <cell r="U17" t="str">
            <v>id_13627521131444740</v>
          </cell>
        </row>
        <row r="18">
          <cell r="U18" t="str">
            <v>id_70842322873220328</v>
          </cell>
        </row>
        <row r="19">
          <cell r="U19" t="str">
            <v>id_1019220081550315368</v>
          </cell>
        </row>
        <row r="20">
          <cell r="U20" t="str">
            <v>id_2428531902312594902</v>
          </cell>
        </row>
        <row r="21">
          <cell r="U21" t="str">
            <v>id_17235143183169831218</v>
          </cell>
        </row>
        <row r="22">
          <cell r="U22" t="str">
            <v>id_18930189101305619139</v>
          </cell>
        </row>
        <row r="23">
          <cell r="U23" t="str">
            <v>id_6578231932671831</v>
          </cell>
        </row>
        <row r="24">
          <cell r="U24" t="str">
            <v>id_1624636952117613763</v>
          </cell>
        </row>
        <row r="25">
          <cell r="U25" t="str">
            <v>id_1884810125204611315</v>
          </cell>
        </row>
        <row r="26">
          <cell r="U26" t="str">
            <v>id_22320314842451411860</v>
          </cell>
        </row>
        <row r="27">
          <cell r="U27" t="str">
            <v>id_10696119082769915631</v>
          </cell>
        </row>
        <row r="28">
          <cell r="U28" t="str">
            <v>id_10635168362742624578</v>
          </cell>
        </row>
        <row r="29">
          <cell r="U29" t="str">
            <v>id_2912899652468325286</v>
          </cell>
        </row>
        <row r="30">
          <cell r="U30" t="str">
            <v>id_2679445512950427211</v>
          </cell>
        </row>
        <row r="31">
          <cell r="U31" t="str">
            <v>id_2887831296192128811</v>
          </cell>
        </row>
        <row r="32">
          <cell r="U32" t="str">
            <v>id_30257273711967514134</v>
          </cell>
        </row>
        <row r="33">
          <cell r="U33" t="str">
            <v>id_2172160452916926446</v>
          </cell>
        </row>
        <row r="34">
          <cell r="U34" t="str">
            <v>id_3276180922507331034</v>
          </cell>
        </row>
        <row r="35">
          <cell r="U35" t="str">
            <v>id_261013111687204578</v>
          </cell>
        </row>
        <row r="36">
          <cell r="U36" t="str">
            <v>id_568313261821125190</v>
          </cell>
        </row>
        <row r="37">
          <cell r="U37" t="str">
            <v>id_2791558542250031918</v>
          </cell>
        </row>
        <row r="38">
          <cell r="U38" t="str">
            <v>id_980825976575721993</v>
          </cell>
        </row>
        <row r="39">
          <cell r="U39" t="str">
            <v>id_2412518277342713616</v>
          </cell>
        </row>
        <row r="40">
          <cell r="U40" t="str">
            <v>id_220543871184584071</v>
          </cell>
        </row>
        <row r="41">
          <cell r="U41" t="str">
            <v>id_8808113602050518</v>
          </cell>
        </row>
        <row r="42">
          <cell r="U42" t="str">
            <v>id_1694522989515011196</v>
          </cell>
        </row>
        <row r="43">
          <cell r="U43" t="str">
            <v>id_248291044815813780</v>
          </cell>
        </row>
        <row r="44">
          <cell r="U44" t="str">
            <v>id_2608715908248836834</v>
          </cell>
        </row>
        <row r="45">
          <cell r="U45" t="str">
            <v>id_1073914338155675105</v>
          </cell>
        </row>
        <row r="46">
          <cell r="U46" t="str">
            <v>id_809627041292051894</v>
          </cell>
        </row>
        <row r="47">
          <cell r="U47" t="str">
            <v>id_48238562911418558</v>
          </cell>
        </row>
        <row r="48">
          <cell r="U48" t="str">
            <v>id_2384261521275621885</v>
          </cell>
        </row>
        <row r="49">
          <cell r="U49" t="str">
            <v>id_104991123173219165</v>
          </cell>
        </row>
        <row r="50">
          <cell r="U50" t="str">
            <v>id_16948308683099914881</v>
          </cell>
        </row>
        <row r="51">
          <cell r="U51" t="str">
            <v>id_1481222609501624278</v>
          </cell>
        </row>
        <row r="52">
          <cell r="U52" t="str">
            <v>id_14489240592437315372</v>
          </cell>
        </row>
        <row r="53">
          <cell r="U53" t="str">
            <v>id_290110001045713535</v>
          </cell>
        </row>
        <row r="54">
          <cell r="U54" t="str">
            <v>id_16481230832111917664</v>
          </cell>
        </row>
        <row r="55">
          <cell r="U55" t="str">
            <v>id_105063252452481482</v>
          </cell>
        </row>
        <row r="56">
          <cell r="U56" t="str">
            <v>id_221895054762112082</v>
          </cell>
        </row>
        <row r="57">
          <cell r="U57" t="str">
            <v>id_231787716240629886</v>
          </cell>
        </row>
        <row r="58">
          <cell r="U58" t="str">
            <v>id_292531804432634565</v>
          </cell>
        </row>
        <row r="59">
          <cell r="U59" t="str">
            <v>id_2498952861388531122</v>
          </cell>
        </row>
        <row r="60">
          <cell r="U60" t="str">
            <v>id_20537145132165415588</v>
          </cell>
        </row>
        <row r="61">
          <cell r="U61" t="str">
            <v>id_24869190251394419206</v>
          </cell>
        </row>
        <row r="62">
          <cell r="U62" t="str">
            <v>id_9302122742326012</v>
          </cell>
        </row>
        <row r="63">
          <cell r="U63" t="str">
            <v>id_16586289352405617021</v>
          </cell>
        </row>
        <row r="64">
          <cell r="U64" t="str">
            <v>id_31641126011843119037</v>
          </cell>
        </row>
        <row r="65">
          <cell r="U65" t="str">
            <v>id_2739375643256517662</v>
          </cell>
        </row>
        <row r="66">
          <cell r="U66" t="str">
            <v>id_87143819197936888</v>
          </cell>
        </row>
        <row r="67">
          <cell r="U67" t="str">
            <v>id_1018916464320806716</v>
          </cell>
        </row>
        <row r="68">
          <cell r="U68" t="str">
            <v>id_17750258732785324516</v>
          </cell>
        </row>
        <row r="69">
          <cell r="U69" t="str">
            <v>id_544810696151965066</v>
          </cell>
        </row>
        <row r="70">
          <cell r="U70" t="str">
            <v>id_3235431032197615597</v>
          </cell>
        </row>
        <row r="71">
          <cell r="U71" t="str">
            <v>id_1616291361317616918</v>
          </cell>
        </row>
        <row r="72">
          <cell r="U72" t="str">
            <v>id_6579323322208010346</v>
          </cell>
        </row>
        <row r="73">
          <cell r="U73" t="str">
            <v>id_77324769295926134</v>
          </cell>
        </row>
        <row r="74">
          <cell r="U74" t="str">
            <v>id_244446407314743471</v>
          </cell>
        </row>
        <row r="75">
          <cell r="U75" t="str">
            <v>id_1111016441308420515</v>
          </cell>
        </row>
        <row r="76">
          <cell r="U76" t="str">
            <v>id_3221813379886029541</v>
          </cell>
        </row>
        <row r="77">
          <cell r="U77" t="str">
            <v>id_221858775371129315</v>
          </cell>
        </row>
        <row r="78">
          <cell r="U78" t="str">
            <v>id_183046666343215</v>
          </cell>
        </row>
        <row r="79">
          <cell r="U79" t="str">
            <v>id_113033264784513703</v>
          </cell>
        </row>
        <row r="80">
          <cell r="U80" t="str">
            <v>id_2861191472954228655</v>
          </cell>
        </row>
        <row r="81">
          <cell r="U81" t="str">
            <v>id_3072729673117314254</v>
          </cell>
        </row>
        <row r="82">
          <cell r="U82" t="str">
            <v>id_2952311556635128509</v>
          </cell>
        </row>
        <row r="83">
          <cell r="U83" t="str">
            <v>id_277352636720417650</v>
          </cell>
        </row>
        <row r="84">
          <cell r="U84" t="str">
            <v>id_1406841603252715081</v>
          </cell>
        </row>
        <row r="85">
          <cell r="U85" t="str">
            <v>id_9582146241951425985</v>
          </cell>
        </row>
        <row r="86">
          <cell r="U86" t="str">
            <v>id_980930322585931972</v>
          </cell>
        </row>
        <row r="87">
          <cell r="U87" t="str">
            <v>id_276861034410525835</v>
          </cell>
        </row>
        <row r="88">
          <cell r="U88" t="str">
            <v>id_17838616529388421</v>
          </cell>
        </row>
        <row r="89">
          <cell r="U89" t="str">
            <v>id_2830442713314981</v>
          </cell>
        </row>
        <row r="90">
          <cell r="U90" t="str">
            <v>id_16847192888244229</v>
          </cell>
        </row>
        <row r="91">
          <cell r="U91" t="str">
            <v>id_16672167983165910426</v>
          </cell>
        </row>
        <row r="92">
          <cell r="U92" t="str">
            <v>id_125841119448226631</v>
          </cell>
        </row>
        <row r="93">
          <cell r="U93" t="str">
            <v>id_272469058115119097</v>
          </cell>
        </row>
        <row r="94">
          <cell r="U94" t="str">
            <v>id_5531764882358186</v>
          </cell>
        </row>
        <row r="95">
          <cell r="U95" t="str">
            <v>id_20393240772285922730</v>
          </cell>
        </row>
        <row r="96">
          <cell r="U96" t="str">
            <v>id_137691047816744248</v>
          </cell>
        </row>
        <row r="97">
          <cell r="U97" t="str">
            <v>id_3248109761802924673</v>
          </cell>
        </row>
        <row r="98">
          <cell r="U98" t="str">
            <v>id_920286171626610011</v>
          </cell>
        </row>
        <row r="99">
          <cell r="U99" t="str">
            <v>id_2518461387288412</v>
          </cell>
        </row>
        <row r="100">
          <cell r="U100" t="str">
            <v>id_15284121912814218564</v>
          </cell>
        </row>
        <row r="101">
          <cell r="U101" t="str">
            <v>id_25355302342074520181</v>
          </cell>
        </row>
        <row r="102">
          <cell r="U102" t="str">
            <v>id_160433899625714058</v>
          </cell>
        </row>
        <row r="103">
          <cell r="U103" t="str">
            <v>id_2142931394263162839</v>
          </cell>
        </row>
        <row r="104">
          <cell r="U104" t="str">
            <v>id_2675219955228016329</v>
          </cell>
        </row>
        <row r="105">
          <cell r="U105" t="str">
            <v>id_3249159522603331824</v>
          </cell>
        </row>
        <row r="106">
          <cell r="U106" t="str">
            <v>id_31782276272790210013</v>
          </cell>
        </row>
        <row r="107">
          <cell r="U107" t="str">
            <v>id_967483371183231512</v>
          </cell>
        </row>
        <row r="108">
          <cell r="U108" t="str">
            <v>id_5275104151157219106</v>
          </cell>
        </row>
        <row r="109">
          <cell r="U109" t="str">
            <v>id_292531804432634565</v>
          </cell>
        </row>
        <row r="110">
          <cell r="U110" t="str">
            <v>id_2498952861388531122</v>
          </cell>
        </row>
        <row r="111">
          <cell r="U111" t="str">
            <v>id_2255723662294042287</v>
          </cell>
        </row>
        <row r="112">
          <cell r="U112" t="str">
            <v>id_2082524636989628815</v>
          </cell>
        </row>
        <row r="113">
          <cell r="U113" t="str">
            <v>id_2791429210669120524</v>
          </cell>
        </row>
        <row r="114">
          <cell r="U114" t="str">
            <v>id_3222514357912418028</v>
          </cell>
        </row>
        <row r="115">
          <cell r="U115" t="str">
            <v>id_2739375643256517662</v>
          </cell>
        </row>
        <row r="116">
          <cell r="U116" t="str">
            <v>id_87143819197936888</v>
          </cell>
        </row>
        <row r="117">
          <cell r="U117" t="str">
            <v>id_1207973371095927775</v>
          </cell>
        </row>
        <row r="118">
          <cell r="U118" t="str">
            <v>id_190293224615110637</v>
          </cell>
        </row>
        <row r="119">
          <cell r="U119" t="str">
            <v>id_28722210552542225114</v>
          </cell>
        </row>
        <row r="120">
          <cell r="U120" t="str">
            <v>id_1012427822486532450</v>
          </cell>
        </row>
        <row r="121">
          <cell r="U121" t="str">
            <v>id_14086255392457720151</v>
          </cell>
        </row>
        <row r="122">
          <cell r="U122" t="str">
            <v>id_2809290792622916185</v>
          </cell>
        </row>
        <row r="123">
          <cell r="U123" t="str">
            <v>id_1513217763048120821</v>
          </cell>
        </row>
        <row r="124">
          <cell r="U124" t="str">
            <v>id_1537992043127627951</v>
          </cell>
        </row>
        <row r="125">
          <cell r="U125" t="str">
            <v>id_29105304272092326474</v>
          </cell>
        </row>
        <row r="126">
          <cell r="U126" t="str">
            <v>id_21008195143051312326</v>
          </cell>
        </row>
        <row r="127">
          <cell r="U127" t="str">
            <v>id_2162127882539027671</v>
          </cell>
        </row>
        <row r="128">
          <cell r="U128" t="str">
            <v>id_72131109139413990</v>
          </cell>
        </row>
        <row r="129">
          <cell r="U129" t="str">
            <v>id_25257250481672719256</v>
          </cell>
        </row>
        <row r="130">
          <cell r="U130" t="str">
            <v>id_931645952895514436</v>
          </cell>
        </row>
        <row r="131">
          <cell r="U131" t="str">
            <v>id_1171026857307445138</v>
          </cell>
        </row>
        <row r="132">
          <cell r="U132" t="str">
            <v>id_1351230495117214619</v>
          </cell>
        </row>
        <row r="133">
          <cell r="U133" t="str">
            <v>id_12408259581540119541</v>
          </cell>
        </row>
        <row r="134">
          <cell r="U134" t="str">
            <v>id_2196898952846710261</v>
          </cell>
        </row>
        <row r="135">
          <cell r="U135" t="str">
            <v>id_1068023481210125110</v>
          </cell>
        </row>
        <row r="136">
          <cell r="U136" t="str">
            <v>id_2037310632894118071</v>
          </cell>
        </row>
        <row r="137">
          <cell r="U137" t="str">
            <v>id_2454416001137612162</v>
          </cell>
        </row>
        <row r="138">
          <cell r="U138" t="str">
            <v>id_1699416384765524239</v>
          </cell>
        </row>
        <row r="139">
          <cell r="U139" t="str">
            <v>id_1017330103221051829</v>
          </cell>
        </row>
        <row r="140">
          <cell r="U140" t="str">
            <v>id_31986419155198072</v>
          </cell>
        </row>
        <row r="141">
          <cell r="U141" t="str">
            <v>id_2585332132899910599</v>
          </cell>
        </row>
        <row r="142">
          <cell r="U142" t="str">
            <v>id_32766151232851324457</v>
          </cell>
        </row>
        <row r="143">
          <cell r="U143" t="str">
            <v>id_2773719852676918111</v>
          </cell>
        </row>
        <row r="144">
          <cell r="U144" t="str">
            <v>id_20524287722718822899</v>
          </cell>
        </row>
        <row r="145">
          <cell r="U145" t="str">
            <v>id_12240140712626816890</v>
          </cell>
        </row>
        <row r="146">
          <cell r="U146" t="str">
            <v>id_4537116762174511574</v>
          </cell>
        </row>
        <row r="147">
          <cell r="U147" t="str">
            <v>id_28505157263243918061</v>
          </cell>
        </row>
        <row r="148">
          <cell r="U148" t="str">
            <v>id_3204931205981425685</v>
          </cell>
        </row>
        <row r="149">
          <cell r="U149" t="str">
            <v>id_1099151811304922870</v>
          </cell>
        </row>
        <row r="150">
          <cell r="U150" t="str">
            <v>id_3034235782467924146</v>
          </cell>
        </row>
        <row r="151">
          <cell r="U151" t="str">
            <v>id_26930303051780323041</v>
          </cell>
        </row>
        <row r="152">
          <cell r="U152" t="str">
            <v>id_78081883988338627</v>
          </cell>
        </row>
        <row r="153">
          <cell r="U153" t="str">
            <v>id_18239119183266925548</v>
          </cell>
        </row>
        <row r="154">
          <cell r="U154" t="str">
            <v>id_311432816459092724</v>
          </cell>
        </row>
        <row r="155">
          <cell r="U155" t="str">
            <v>id_29821279033098976</v>
          </cell>
        </row>
        <row r="156">
          <cell r="U156" t="str">
            <v>id_190364998301576064</v>
          </cell>
        </row>
        <row r="157">
          <cell r="U157" t="str">
            <v>id_168297702745827943</v>
          </cell>
        </row>
        <row r="158">
          <cell r="U158" t="str">
            <v>id_30230295202232913799</v>
          </cell>
        </row>
        <row r="159">
          <cell r="U159" t="str">
            <v>id_22740284191090024659</v>
          </cell>
        </row>
        <row r="160">
          <cell r="U160" t="str">
            <v>id_512612503352915535</v>
          </cell>
        </row>
        <row r="161">
          <cell r="U161" t="str">
            <v>id_16772168391998024515</v>
          </cell>
        </row>
        <row r="162">
          <cell r="U162" t="str">
            <v>id_3147819605242949632</v>
          </cell>
        </row>
        <row r="163">
          <cell r="U163" t="str">
            <v>id_8446153961906731679</v>
          </cell>
        </row>
        <row r="164">
          <cell r="U164" t="str">
            <v>id_32756145961797316361</v>
          </cell>
        </row>
        <row r="165">
          <cell r="U165" t="str">
            <v>id_2419512526283228869</v>
          </cell>
        </row>
        <row r="166">
          <cell r="U166" t="str">
            <v>id_1559829511966430110</v>
          </cell>
        </row>
        <row r="167">
          <cell r="U167" t="str">
            <v>id_5162249693130729718</v>
          </cell>
        </row>
        <row r="168">
          <cell r="U168" t="str">
            <v>id_8994220761818216966</v>
          </cell>
        </row>
        <row r="169">
          <cell r="U169" t="str">
            <v>id_2473175292365830320</v>
          </cell>
        </row>
        <row r="170">
          <cell r="U170" t="str">
            <v>id_19414186992180510443</v>
          </cell>
        </row>
        <row r="171">
          <cell r="U171" t="str">
            <v>id_47161614032566472</v>
          </cell>
        </row>
        <row r="172">
          <cell r="U172" t="str">
            <v>id_2489025698137138111</v>
          </cell>
        </row>
        <row r="173">
          <cell r="U173" t="str">
            <v>id_173883071789174229</v>
          </cell>
        </row>
        <row r="174">
          <cell r="U174" t="str">
            <v>id_3176791671205028378</v>
          </cell>
        </row>
        <row r="175">
          <cell r="U175" t="str">
            <v>id_1872496331345913947</v>
          </cell>
        </row>
        <row r="176">
          <cell r="U176" t="str">
            <v>id_204096968670832447</v>
          </cell>
        </row>
        <row r="177">
          <cell r="U177" t="str">
            <v>id_273938299215761706</v>
          </cell>
        </row>
        <row r="178">
          <cell r="U178" t="str">
            <v>id_51402605238438277</v>
          </cell>
        </row>
        <row r="179">
          <cell r="U179" t="str">
            <v>id_10065191822045011376</v>
          </cell>
        </row>
        <row r="180">
          <cell r="U180" t="str">
            <v>id_2817565402017320658</v>
          </cell>
        </row>
        <row r="181">
          <cell r="U181" t="str">
            <v>id_13951271023028232135</v>
          </cell>
        </row>
        <row r="182">
          <cell r="U182" t="str">
            <v>id_1997316701148224721</v>
          </cell>
        </row>
        <row r="183">
          <cell r="U183" t="str">
            <v>id_17390257552385729172</v>
          </cell>
        </row>
        <row r="184">
          <cell r="U184" t="str">
            <v>id_57785304475526395</v>
          </cell>
        </row>
        <row r="185">
          <cell r="U185" t="str">
            <v>id_21339113133132517876</v>
          </cell>
        </row>
        <row r="186">
          <cell r="U186" t="str">
            <v>id_1956418584675720669</v>
          </cell>
        </row>
        <row r="187">
          <cell r="U187" t="str">
            <v>id_1741012222282972543</v>
          </cell>
        </row>
        <row r="188">
          <cell r="U188" t="str">
            <v>id_12815281301216524465</v>
          </cell>
        </row>
        <row r="189">
          <cell r="U189" t="str">
            <v>id_174920349203954675</v>
          </cell>
        </row>
        <row r="190">
          <cell r="U190" t="str">
            <v>id_2272514161227529672</v>
          </cell>
        </row>
        <row r="191">
          <cell r="U191" t="str">
            <v>id_1474415534200826612</v>
          </cell>
        </row>
        <row r="192">
          <cell r="U192" t="str">
            <v>id_11949158781653223000</v>
          </cell>
        </row>
        <row r="193">
          <cell r="U193" t="str">
            <v>id_221221427143631835</v>
          </cell>
        </row>
        <row r="194">
          <cell r="U194" t="str">
            <v>id_569020229285356138</v>
          </cell>
        </row>
        <row r="195">
          <cell r="U195" t="str">
            <v>id_28262126892353710386</v>
          </cell>
        </row>
        <row r="196">
          <cell r="U196" t="str">
            <v>id_1426926249294284134</v>
          </cell>
        </row>
        <row r="197">
          <cell r="U197" t="str">
            <v>id_253229625295328705</v>
          </cell>
        </row>
        <row r="198">
          <cell r="U198" t="str">
            <v>id_1259110749494026569</v>
          </cell>
        </row>
        <row r="199">
          <cell r="U199" t="str">
            <v>id_98124658712627730</v>
          </cell>
        </row>
        <row r="200">
          <cell r="U200" t="str">
            <v>id_1823552023185513431</v>
          </cell>
        </row>
        <row r="201">
          <cell r="U201" t="str">
            <v>id_207417064473517776</v>
          </cell>
        </row>
        <row r="202">
          <cell r="U202" t="str">
            <v>id_5553705712003887</v>
          </cell>
        </row>
        <row r="203">
          <cell r="U203" t="str">
            <v>id_21348300001135727975</v>
          </cell>
        </row>
        <row r="204">
          <cell r="U204" t="str">
            <v>id_84486762740312514</v>
          </cell>
        </row>
        <row r="205">
          <cell r="U205" t="str">
            <v>id_10555270992657418</v>
          </cell>
        </row>
        <row r="206">
          <cell r="U206" t="str">
            <v>id_31535325142019011858</v>
          </cell>
        </row>
        <row r="207">
          <cell r="U207" t="str">
            <v>id_180921767315613957</v>
          </cell>
        </row>
        <row r="208">
          <cell r="U208" t="str">
            <v>id_6318612083747919</v>
          </cell>
        </row>
        <row r="209">
          <cell r="U209" t="str">
            <v>id_8237183032210521611</v>
          </cell>
        </row>
        <row r="210">
          <cell r="U210" t="str">
            <v>id_7534151972155924432</v>
          </cell>
        </row>
        <row r="211">
          <cell r="U211" t="str">
            <v>id_762516564401923309</v>
          </cell>
        </row>
        <row r="212">
          <cell r="U212" t="str">
            <v>id_3199422242852728142</v>
          </cell>
        </row>
        <row r="213">
          <cell r="U213" t="str">
            <v>id_2605812792617620127</v>
          </cell>
        </row>
        <row r="214">
          <cell r="U214" t="str">
            <v>id_30243315452336213912</v>
          </cell>
        </row>
        <row r="215">
          <cell r="U215" t="str">
            <v>id_14245092772722720</v>
          </cell>
        </row>
        <row r="216">
          <cell r="U216" t="str">
            <v>id_2925480512696031531</v>
          </cell>
        </row>
        <row r="217">
          <cell r="U217" t="str">
            <v>id_30255278921552014475</v>
          </cell>
        </row>
        <row r="218">
          <cell r="U218" t="str">
            <v>id_14719301421719719905</v>
          </cell>
        </row>
        <row r="219">
          <cell r="U219" t="str">
            <v>id_823616582080721175</v>
          </cell>
        </row>
        <row r="220">
          <cell r="U220" t="str">
            <v>id_1148210341123410428</v>
          </cell>
        </row>
        <row r="221">
          <cell r="U221" t="str">
            <v>id_106481331445629057</v>
          </cell>
        </row>
        <row r="222">
          <cell r="U222" t="str">
            <v>id_291912893974269517</v>
          </cell>
        </row>
        <row r="223">
          <cell r="U223" t="str">
            <v>id_18022142912214214053</v>
          </cell>
        </row>
        <row r="224">
          <cell r="U224" t="str">
            <v>id_2512597841991329658</v>
          </cell>
        </row>
        <row r="225">
          <cell r="U225" t="str">
            <v>id_1310417790273571786</v>
          </cell>
        </row>
        <row r="226">
          <cell r="U226" t="str">
            <v>id_31040289702998226325</v>
          </cell>
        </row>
        <row r="227">
          <cell r="U227" t="str">
            <v>id_171922882321809063</v>
          </cell>
        </row>
        <row r="228">
          <cell r="U228" t="str">
            <v>id_1202922409685028075</v>
          </cell>
        </row>
        <row r="229">
          <cell r="U229" t="str">
            <v>id_109715122496224616</v>
          </cell>
        </row>
        <row r="230">
          <cell r="U230" t="str">
            <v>id_1248469011642291</v>
          </cell>
        </row>
        <row r="231">
          <cell r="U231" t="str">
            <v>id_49844641175214412</v>
          </cell>
        </row>
        <row r="232">
          <cell r="U232" t="str">
            <v>id_1947411886858921680</v>
          </cell>
        </row>
        <row r="233">
          <cell r="U233" t="str">
            <v>id_22557224371042611963</v>
          </cell>
        </row>
        <row r="234">
          <cell r="U234" t="str">
            <v>id_4788862121519235</v>
          </cell>
        </row>
        <row r="235">
          <cell r="U235" t="str">
            <v>id_23951288952897431261</v>
          </cell>
        </row>
        <row r="236">
          <cell r="U236" t="str">
            <v>id_317991975187928862</v>
          </cell>
        </row>
        <row r="237">
          <cell r="U237" t="str">
            <v>id_302356162951420496</v>
          </cell>
        </row>
        <row r="238">
          <cell r="U238" t="str">
            <v>id_7022303201609527301</v>
          </cell>
        </row>
        <row r="239">
          <cell r="U239" t="str">
            <v>id_1915457372872124847</v>
          </cell>
        </row>
        <row r="240">
          <cell r="U240" t="str">
            <v>id_19737113301854929492</v>
          </cell>
        </row>
        <row r="241">
          <cell r="U241" t="str">
            <v>id_71172972785517856</v>
          </cell>
        </row>
        <row r="242">
          <cell r="U242" t="str">
            <v>id_2697328327259714631</v>
          </cell>
        </row>
        <row r="243">
          <cell r="U243" t="str">
            <v>id_3027032575219185302</v>
          </cell>
        </row>
        <row r="244">
          <cell r="U244" t="str">
            <v>id_13725146131115017209</v>
          </cell>
        </row>
        <row r="245">
          <cell r="U245" t="str">
            <v>id_3238231202108612107</v>
          </cell>
        </row>
        <row r="246">
          <cell r="U246" t="str">
            <v>id_1733911399141146687</v>
          </cell>
        </row>
        <row r="247">
          <cell r="U247" t="str">
            <v>id_19816109801401511688</v>
          </cell>
        </row>
        <row r="248">
          <cell r="U248" t="str">
            <v>id_4019180222525518104</v>
          </cell>
        </row>
        <row r="249">
          <cell r="U249" t="str">
            <v>id_14445874463814924</v>
          </cell>
        </row>
        <row r="250">
          <cell r="U250" t="str">
            <v>id_6525111911556514201</v>
          </cell>
        </row>
        <row r="251">
          <cell r="U251" t="str">
            <v>id_1585629843039518751</v>
          </cell>
        </row>
        <row r="252">
          <cell r="U252" t="str">
            <v>id_21822175281023014429</v>
          </cell>
        </row>
        <row r="253">
          <cell r="U253" t="str">
            <v>id_17934299742607118249</v>
          </cell>
        </row>
        <row r="254">
          <cell r="U254" t="str">
            <v>id_275335831713124251</v>
          </cell>
        </row>
        <row r="255">
          <cell r="U255" t="str">
            <v>id_29074324782310629070</v>
          </cell>
        </row>
        <row r="256">
          <cell r="U256" t="str">
            <v>id_177323139223797229</v>
          </cell>
        </row>
        <row r="257">
          <cell r="U257" t="str">
            <v>id_22344219741010228833</v>
          </cell>
        </row>
        <row r="258">
          <cell r="U258" t="str">
            <v>id_29244102862295226906</v>
          </cell>
        </row>
        <row r="259">
          <cell r="U259" t="str">
            <v>id_91455312159821334</v>
          </cell>
        </row>
        <row r="260">
          <cell r="U260" t="str">
            <v>id_185655039131626073</v>
          </cell>
        </row>
        <row r="261">
          <cell r="U261" t="str">
            <v>id_11860236751078012199</v>
          </cell>
        </row>
        <row r="262">
          <cell r="U262" t="str">
            <v>id_3437256922383926087</v>
          </cell>
        </row>
        <row r="263">
          <cell r="U263" t="str">
            <v>id_118018732272413197</v>
          </cell>
        </row>
        <row r="264">
          <cell r="U264" t="str">
            <v>id_29811176652328127737</v>
          </cell>
        </row>
        <row r="265">
          <cell r="U265" t="str">
            <v>id_4114322152722227786</v>
          </cell>
        </row>
        <row r="266">
          <cell r="U266" t="str">
            <v>id_20556299281034125403</v>
          </cell>
        </row>
        <row r="267">
          <cell r="U267" t="str">
            <v>id_742110833045422673</v>
          </cell>
        </row>
        <row r="268">
          <cell r="U268" t="str">
            <v>id_1613683853828822</v>
          </cell>
        </row>
        <row r="269">
          <cell r="U269" t="str">
            <v>id_2946019955385822744</v>
          </cell>
        </row>
        <row r="270">
          <cell r="U270" t="str">
            <v>id_2513826123100831876</v>
          </cell>
        </row>
        <row r="271">
          <cell r="U271" t="str">
            <v>id_393810339184808631</v>
          </cell>
        </row>
        <row r="272">
          <cell r="U272" t="str">
            <v>id_1760931893141128949</v>
          </cell>
        </row>
        <row r="273">
          <cell r="U273" t="str">
            <v>id_2522813989161458961</v>
          </cell>
        </row>
        <row r="274">
          <cell r="U274" t="str">
            <v>id_64737234190539000</v>
          </cell>
        </row>
        <row r="275">
          <cell r="U275" t="str">
            <v>id_95946349255965063</v>
          </cell>
        </row>
        <row r="276">
          <cell r="U276" t="str">
            <v>id_22997293841916827589</v>
          </cell>
        </row>
        <row r="277">
          <cell r="U277" t="str">
            <v>id_2260866072990226889</v>
          </cell>
        </row>
        <row r="278">
          <cell r="U278" t="str">
            <v>id_837022954349221071</v>
          </cell>
        </row>
        <row r="279">
          <cell r="U279" t="str">
            <v>id_163781972754523715</v>
          </cell>
        </row>
        <row r="280">
          <cell r="U280" t="str">
            <v>id_3092542440649051</v>
          </cell>
        </row>
        <row r="281">
          <cell r="U281" t="str">
            <v>id_1972225609398918055</v>
          </cell>
        </row>
        <row r="282">
          <cell r="U282" t="str">
            <v>id_29065245643252516221</v>
          </cell>
        </row>
        <row r="283">
          <cell r="U283" t="str">
            <v>id_14011281241423210826</v>
          </cell>
        </row>
        <row r="284">
          <cell r="U284" t="str">
            <v>id_5597276462870427165</v>
          </cell>
        </row>
        <row r="285">
          <cell r="U285" t="str">
            <v>id_7510246052564832378</v>
          </cell>
        </row>
        <row r="286">
          <cell r="U286" t="str">
            <v>id_3015328287626727848</v>
          </cell>
        </row>
        <row r="287">
          <cell r="U287" t="str">
            <v>id_58196731251466740</v>
          </cell>
        </row>
        <row r="288">
          <cell r="U288" t="str">
            <v>id_1137511112019518819</v>
          </cell>
        </row>
        <row r="289">
          <cell r="U289" t="str">
            <v>id_1365193292598930989</v>
          </cell>
        </row>
        <row r="290">
          <cell r="U290" t="str">
            <v>id_2371054102049016028</v>
          </cell>
        </row>
        <row r="291">
          <cell r="U291" t="str">
            <v>id_747175971172211925</v>
          </cell>
        </row>
        <row r="292">
          <cell r="U292" t="str">
            <v>id_10949305162401027064</v>
          </cell>
        </row>
        <row r="293">
          <cell r="U293" t="str">
            <v>id_814211704383222062</v>
          </cell>
        </row>
        <row r="294">
          <cell r="U294" t="str">
            <v>id_907086893133910089</v>
          </cell>
        </row>
        <row r="295">
          <cell r="U295" t="str">
            <v>id_34119639678313906</v>
          </cell>
        </row>
        <row r="296">
          <cell r="U296" t="str">
            <v>id_15839273953247718242</v>
          </cell>
        </row>
        <row r="297">
          <cell r="U297" t="str">
            <v>id_19815313942751812619</v>
          </cell>
        </row>
        <row r="298">
          <cell r="U298" t="str">
            <v>id_1075292581314830</v>
          </cell>
        </row>
        <row r="299">
          <cell r="U299" t="str">
            <v>id_10287309621206803</v>
          </cell>
        </row>
        <row r="300">
          <cell r="U300" t="str">
            <v>id_931882912518916969</v>
          </cell>
        </row>
        <row r="301">
          <cell r="U301" t="str">
            <v>id_22629755458766908</v>
          </cell>
        </row>
        <row r="302">
          <cell r="U302" t="str">
            <v>id_2948222082267586416</v>
          </cell>
        </row>
        <row r="303">
          <cell r="U303" t="str">
            <v>id_2176429171229129378</v>
          </cell>
        </row>
        <row r="304">
          <cell r="U304" t="str">
            <v>id_1532427793255326814</v>
          </cell>
        </row>
        <row r="305">
          <cell r="U305" t="str">
            <v>id_160703273550458691</v>
          </cell>
        </row>
        <row r="306">
          <cell r="U306" t="str">
            <v>id_576932167290605878</v>
          </cell>
        </row>
        <row r="307">
          <cell r="U307" t="str">
            <v>id_6148285413040923321</v>
          </cell>
        </row>
        <row r="308">
          <cell r="U308" t="str">
            <v>id_1985516512255215012</v>
          </cell>
        </row>
        <row r="309">
          <cell r="U309" t="str">
            <v>id_1412120754282722272</v>
          </cell>
        </row>
        <row r="310">
          <cell r="U310" t="str">
            <v>id_2072588622433429348</v>
          </cell>
        </row>
        <row r="311">
          <cell r="U311" t="str">
            <v>id_258831831107132645</v>
          </cell>
        </row>
        <row r="312">
          <cell r="U312" t="str">
            <v>id_16940125631209029576</v>
          </cell>
        </row>
        <row r="313">
          <cell r="U313" t="str">
            <v>id_573549541970932190</v>
          </cell>
        </row>
        <row r="314">
          <cell r="U314" t="str">
            <v>id_19419192241650325885</v>
          </cell>
        </row>
        <row r="315">
          <cell r="U315" t="str">
            <v>id_26568306262210324108</v>
          </cell>
        </row>
        <row r="316">
          <cell r="U316" t="str">
            <v>id_14084282822740328547</v>
          </cell>
        </row>
        <row r="317">
          <cell r="U317" t="str">
            <v>id_2777721523432623030</v>
          </cell>
        </row>
        <row r="318">
          <cell r="U318" t="str">
            <v>id_48281048278007230</v>
          </cell>
        </row>
        <row r="319">
          <cell r="U319" t="str">
            <v>id_506627801079729715</v>
          </cell>
        </row>
        <row r="320">
          <cell r="U320" t="str">
            <v>id_2944879423168445</v>
          </cell>
        </row>
        <row r="321">
          <cell r="U321" t="str">
            <v>id_2732010266116258577</v>
          </cell>
        </row>
        <row r="322">
          <cell r="U322" t="str">
            <v>id_998325926235847817</v>
          </cell>
        </row>
        <row r="323">
          <cell r="U323" t="str">
            <v>id_499672231288811582</v>
          </cell>
        </row>
        <row r="324">
          <cell r="U324" t="str">
            <v>id_1759225764308088861</v>
          </cell>
        </row>
        <row r="325">
          <cell r="U325" t="str">
            <v>id_1308638141804531535</v>
          </cell>
        </row>
        <row r="326">
          <cell r="U326" t="str">
            <v>id_24705735860428828</v>
          </cell>
        </row>
        <row r="327">
          <cell r="U327" t="str">
            <v>id_25680321111445128264</v>
          </cell>
        </row>
        <row r="328">
          <cell r="U328" t="str">
            <v>id_176203207021511884</v>
          </cell>
        </row>
        <row r="329">
          <cell r="U329" t="str">
            <v>id_1158419943357823083</v>
          </cell>
        </row>
        <row r="330">
          <cell r="U330" t="str">
            <v>id_835710542790813512</v>
          </cell>
        </row>
        <row r="331">
          <cell r="U331" t="str">
            <v>id_1844510294212178407</v>
          </cell>
        </row>
        <row r="332">
          <cell r="U332" t="str">
            <v>id_182625339176210112</v>
          </cell>
        </row>
        <row r="333">
          <cell r="U333" t="str">
            <v>id_1299818518383812323</v>
          </cell>
        </row>
        <row r="334">
          <cell r="U334" t="str">
            <v>id_246652254123626288</v>
          </cell>
        </row>
        <row r="335">
          <cell r="U335" t="str">
            <v>id_20248233211637824614</v>
          </cell>
        </row>
        <row r="336">
          <cell r="U336" t="str">
            <v>id_27028129091479724559</v>
          </cell>
        </row>
        <row r="337">
          <cell r="U337" t="str">
            <v>id_30045319061542430232</v>
          </cell>
        </row>
        <row r="338">
          <cell r="U338" t="str">
            <v>id_14397231733040829660</v>
          </cell>
        </row>
        <row r="339">
          <cell r="U339" t="str">
            <v>id_25168236351934711042</v>
          </cell>
        </row>
        <row r="340">
          <cell r="U340" t="str">
            <v>id_30793285321867813511</v>
          </cell>
        </row>
        <row r="341">
          <cell r="U341" t="str">
            <v>id_1287728712205243774</v>
          </cell>
        </row>
        <row r="342">
          <cell r="U342" t="str">
            <v>id_6707108821860628248</v>
          </cell>
        </row>
        <row r="343">
          <cell r="U343" t="str">
            <v>id_2081115082591822718</v>
          </cell>
        </row>
        <row r="344">
          <cell r="U344" t="str">
            <v>id_9201192863157724519</v>
          </cell>
        </row>
        <row r="345">
          <cell r="U345" t="str">
            <v>id_25286185281740314077</v>
          </cell>
        </row>
        <row r="346">
          <cell r="U346" t="str">
            <v>id_301358887217114138</v>
          </cell>
        </row>
        <row r="347">
          <cell r="U347" t="str">
            <v>id_938314983150524849</v>
          </cell>
        </row>
        <row r="348">
          <cell r="U348" t="str">
            <v>id_66412384717816339</v>
          </cell>
        </row>
        <row r="349">
          <cell r="U349" t="str">
            <v>id_10300177263078510013</v>
          </cell>
        </row>
        <row r="350">
          <cell r="U350" t="str">
            <v>id_30405255552619713673</v>
          </cell>
        </row>
        <row r="351">
          <cell r="U351" t="str">
            <v>id_2798319645206439151</v>
          </cell>
        </row>
        <row r="352">
          <cell r="U352" t="str">
            <v>id_21226244741216515056</v>
          </cell>
        </row>
        <row r="353">
          <cell r="U353" t="str">
            <v>id_10687175821385616052</v>
          </cell>
        </row>
        <row r="354">
          <cell r="U354" t="str">
            <v>id_3227626127705516778</v>
          </cell>
        </row>
        <row r="355">
          <cell r="U355" t="str">
            <v>id_89714850197875326</v>
          </cell>
        </row>
        <row r="356">
          <cell r="U356" t="str">
            <v>id_1439712201918822713</v>
          </cell>
        </row>
        <row r="357">
          <cell r="U357" t="str">
            <v>id_1824988641169625693</v>
          </cell>
        </row>
        <row r="358">
          <cell r="U358" t="str">
            <v>id_21822175281023014429</v>
          </cell>
        </row>
        <row r="359">
          <cell r="U359" t="str">
            <v>id_2435311565480812037</v>
          </cell>
        </row>
        <row r="360">
          <cell r="U360" t="str">
            <v>id_1329424998300063402</v>
          </cell>
        </row>
        <row r="361">
          <cell r="U361" t="str">
            <v>id_27239211021810691</v>
          </cell>
        </row>
        <row r="362">
          <cell r="U362" t="str">
            <v>id_29290212951216673</v>
          </cell>
        </row>
        <row r="363">
          <cell r="U363" t="str">
            <v>id_3011516357132133641</v>
          </cell>
        </row>
        <row r="364">
          <cell r="U364" t="str">
            <v>id_56215119222395336</v>
          </cell>
        </row>
        <row r="365">
          <cell r="U365" t="str">
            <v>id_10523257602618114965</v>
          </cell>
        </row>
        <row r="366">
          <cell r="U366" t="str">
            <v>id_20015290041692611864</v>
          </cell>
        </row>
        <row r="367">
          <cell r="U367" t="str">
            <v>id_1692364053007632454</v>
          </cell>
        </row>
        <row r="368">
          <cell r="U368" t="str">
            <v>id_25610144011384618997</v>
          </cell>
        </row>
        <row r="369">
          <cell r="U369" t="str">
            <v>id_12626577166702831</v>
          </cell>
        </row>
        <row r="370">
          <cell r="U370" t="str">
            <v>id_1471322831213057918</v>
          </cell>
        </row>
        <row r="371">
          <cell r="U371" t="str">
            <v>id_10343167362771029193</v>
          </cell>
        </row>
        <row r="372">
          <cell r="U372" t="str">
            <v>id_14035173113161727385</v>
          </cell>
        </row>
        <row r="373">
          <cell r="U373" t="str">
            <v>id_2682931338265694225</v>
          </cell>
        </row>
        <row r="374">
          <cell r="U374" t="str">
            <v>id_189411893301587102</v>
          </cell>
        </row>
        <row r="375">
          <cell r="U375" t="str">
            <v>id_14946981448322538</v>
          </cell>
        </row>
        <row r="376">
          <cell r="U376" t="str">
            <v>id_3204147182354114881</v>
          </cell>
        </row>
        <row r="377">
          <cell r="U377" t="str">
            <v>id_1773222623213229315</v>
          </cell>
        </row>
        <row r="378">
          <cell r="U378" t="str">
            <v>id_3016716281193932537</v>
          </cell>
        </row>
        <row r="379">
          <cell r="U379" t="str">
            <v>id_2086243121703526</v>
          </cell>
        </row>
        <row r="380">
          <cell r="U380" t="str">
            <v>id_1991421659422921552</v>
          </cell>
        </row>
        <row r="381">
          <cell r="U381" t="str">
            <v>id_1643830350181516343</v>
          </cell>
        </row>
        <row r="382">
          <cell r="U382" t="str">
            <v>id_1205123837234059222</v>
          </cell>
        </row>
        <row r="383">
          <cell r="U383" t="str">
            <v>id_2591023515216602066</v>
          </cell>
        </row>
        <row r="384">
          <cell r="U384" t="str">
            <v>id_660830491438831439</v>
          </cell>
        </row>
        <row r="385">
          <cell r="U385" t="str">
            <v>id_48519316258763832</v>
          </cell>
        </row>
        <row r="386">
          <cell r="U386" t="str">
            <v>id_9196232222980011634</v>
          </cell>
        </row>
        <row r="387">
          <cell r="U387" t="str">
            <v>id_2462111657991920235</v>
          </cell>
        </row>
        <row r="388">
          <cell r="U388" t="str">
            <v>id_2757892161202112769</v>
          </cell>
        </row>
        <row r="389">
          <cell r="U389" t="str">
            <v>id_9158174681307519356</v>
          </cell>
        </row>
        <row r="390">
          <cell r="U390" t="str">
            <v>id_2090614391146967403</v>
          </cell>
        </row>
        <row r="391">
          <cell r="U391" t="str">
            <v>id_509116663106572775</v>
          </cell>
        </row>
        <row r="392">
          <cell r="U392" t="str">
            <v>id_2555255223232665</v>
          </cell>
        </row>
        <row r="393">
          <cell r="U393" t="str">
            <v>id_768419843925020623</v>
          </cell>
        </row>
        <row r="394">
          <cell r="U394" t="str">
            <v>id_2843320453540723494</v>
          </cell>
        </row>
        <row r="395">
          <cell r="U395" t="str">
            <v>id_1984834862350528967</v>
          </cell>
        </row>
        <row r="396">
          <cell r="U396" t="str">
            <v>id_5178192682610232576</v>
          </cell>
        </row>
        <row r="397">
          <cell r="U397" t="str">
            <v>id_102031039827888901</v>
          </cell>
        </row>
        <row r="398">
          <cell r="U398" t="str">
            <v>id_15638674614888245</v>
          </cell>
        </row>
        <row r="399">
          <cell r="U399" t="str">
            <v>id_1432466453019829922</v>
          </cell>
        </row>
        <row r="400">
          <cell r="U400" t="str">
            <v>id_31994174562267025910</v>
          </cell>
        </row>
        <row r="401">
          <cell r="U401" t="str">
            <v>id_5663292173125928939</v>
          </cell>
        </row>
        <row r="402">
          <cell r="U402" t="str">
            <v>id_260528338201089886</v>
          </cell>
        </row>
        <row r="403">
          <cell r="U403" t="str">
            <v>id_2817427105916128455</v>
          </cell>
        </row>
        <row r="404">
          <cell r="U404" t="str">
            <v>id_27375101302218828398</v>
          </cell>
        </row>
        <row r="405">
          <cell r="U405" t="str">
            <v>id_22336237631390313514</v>
          </cell>
        </row>
        <row r="406">
          <cell r="U406" t="str">
            <v>id_318652625320737642</v>
          </cell>
        </row>
        <row r="407">
          <cell r="U407" t="str">
            <v>id_2289127752284497933</v>
          </cell>
        </row>
        <row r="408">
          <cell r="U408" t="str">
            <v>id_23544180831629817215</v>
          </cell>
        </row>
        <row r="409">
          <cell r="U409" t="str">
            <v>id_228235901323725868</v>
          </cell>
        </row>
        <row r="410">
          <cell r="U410" t="str">
            <v>id_1487824477264811581</v>
          </cell>
        </row>
        <row r="411">
          <cell r="U411" t="str">
            <v>id_16373244562767311263</v>
          </cell>
        </row>
        <row r="412">
          <cell r="U412" t="str">
            <v>id_1100916928466613920</v>
          </cell>
        </row>
        <row r="413">
          <cell r="U413" t="str">
            <v>id_419928088752019127</v>
          </cell>
        </row>
        <row r="414">
          <cell r="U414" t="str">
            <v>id_12784258021907518332</v>
          </cell>
        </row>
        <row r="415">
          <cell r="U415" t="str">
            <v>id_3154164802064822044</v>
          </cell>
        </row>
        <row r="416">
          <cell r="U416" t="str">
            <v>id_198316576180527547</v>
          </cell>
        </row>
        <row r="417">
          <cell r="U417" t="str">
            <v>id_26654989450409849</v>
          </cell>
        </row>
        <row r="418">
          <cell r="U418" t="str">
            <v>id_268643198792019947</v>
          </cell>
        </row>
        <row r="419">
          <cell r="U419" t="str">
            <v>id_249711013343818722</v>
          </cell>
        </row>
        <row r="420">
          <cell r="U420" t="str">
            <v>id_55271309675452812</v>
          </cell>
        </row>
        <row r="421">
          <cell r="U421" t="str">
            <v>id_193336452253638542</v>
          </cell>
        </row>
        <row r="422">
          <cell r="U422" t="str">
            <v>id_12626227241632719685</v>
          </cell>
        </row>
        <row r="423">
          <cell r="U423" t="str">
            <v>id_48820623979623724</v>
          </cell>
        </row>
        <row r="424">
          <cell r="U424" t="str">
            <v>id_1975213370122427205</v>
          </cell>
        </row>
        <row r="425">
          <cell r="U425" t="str">
            <v>id_1260123140477827455</v>
          </cell>
        </row>
        <row r="426">
          <cell r="U426" t="str">
            <v>id_383378331754211622</v>
          </cell>
        </row>
        <row r="427">
          <cell r="U427" t="str">
            <v>id_2468722181611326287</v>
          </cell>
        </row>
        <row r="428">
          <cell r="U428" t="str">
            <v>id_23260247662263429294</v>
          </cell>
        </row>
        <row r="429">
          <cell r="U429" t="str">
            <v>id_26323107692160526379</v>
          </cell>
        </row>
        <row r="430">
          <cell r="U430" t="str">
            <v>id_16561144921639224645</v>
          </cell>
        </row>
        <row r="431">
          <cell r="U431" t="str">
            <v>id_2524412857309076712</v>
          </cell>
        </row>
        <row r="432">
          <cell r="U432" t="str">
            <v>id_2838350071052627167</v>
          </cell>
        </row>
        <row r="433">
          <cell r="U433" t="str">
            <v>id_430617576289127863</v>
          </cell>
        </row>
        <row r="434">
          <cell r="U434" t="str">
            <v>id_91152797148330269</v>
          </cell>
        </row>
        <row r="435">
          <cell r="U435" t="str">
            <v>id_2957750312026929508</v>
          </cell>
        </row>
        <row r="436">
          <cell r="U436" t="str">
            <v>id_300552768446513575</v>
          </cell>
        </row>
        <row r="437">
          <cell r="U437" t="str">
            <v>id_3018623179787215202</v>
          </cell>
        </row>
        <row r="438">
          <cell r="U438" t="str">
            <v>id_490151462636115053</v>
          </cell>
        </row>
        <row r="439">
          <cell r="U439" t="str">
            <v>id_263741631639722</v>
          </cell>
        </row>
        <row r="440">
          <cell r="U440" t="str">
            <v>id_27541178001469532114</v>
          </cell>
        </row>
        <row r="441">
          <cell r="U441" t="str">
            <v>id_124881012189030832</v>
          </cell>
        </row>
        <row r="442">
          <cell r="U442" t="str">
            <v>id_25193100393110328090</v>
          </cell>
        </row>
        <row r="443">
          <cell r="U443" t="str">
            <v>id_2173829642252127206</v>
          </cell>
        </row>
        <row r="444">
          <cell r="U444" t="str">
            <v>id_1308948121627412341</v>
          </cell>
        </row>
        <row r="445">
          <cell r="U445" t="str">
            <v>id_138855318115317555</v>
          </cell>
        </row>
        <row r="446">
          <cell r="U446" t="str">
            <v>id_277201168173331032</v>
          </cell>
        </row>
        <row r="447">
          <cell r="U447" t="str">
            <v>id_365715048730531598</v>
          </cell>
        </row>
        <row r="448">
          <cell r="U448" t="str">
            <v>id_38264061866914185</v>
          </cell>
        </row>
        <row r="449">
          <cell r="U449" t="str">
            <v>id_17352171122180828036</v>
          </cell>
        </row>
        <row r="450">
          <cell r="U450" t="str">
            <v>id_327332896062310719</v>
          </cell>
        </row>
        <row r="451">
          <cell r="U451" t="str">
            <v>id_21670213443243418266</v>
          </cell>
        </row>
        <row r="452">
          <cell r="U452" t="str">
            <v>id_7422128383002019189</v>
          </cell>
        </row>
        <row r="453">
          <cell r="U453" t="str">
            <v>id_23485324791820714151</v>
          </cell>
        </row>
        <row r="454">
          <cell r="U454" t="str">
            <v>id_1352925134278439759</v>
          </cell>
        </row>
        <row r="455">
          <cell r="U455" t="str">
            <v>id_1134027216723512763</v>
          </cell>
        </row>
        <row r="456">
          <cell r="U456" t="str">
            <v>id_1746129093995431037</v>
          </cell>
        </row>
        <row r="457">
          <cell r="U457" t="str">
            <v>id_10910531271210420</v>
          </cell>
        </row>
        <row r="458">
          <cell r="U458" t="str">
            <v>id_26013205492634623851</v>
          </cell>
        </row>
        <row r="459">
          <cell r="U459" t="str">
            <v>id_173387992191823361</v>
          </cell>
        </row>
        <row r="460">
          <cell r="U460" t="str">
            <v>id_5407210102090225657</v>
          </cell>
        </row>
        <row r="461">
          <cell r="U461" t="str">
            <v>id_190993798173525310</v>
          </cell>
        </row>
        <row r="462">
          <cell r="U462" t="str">
            <v>id_23813271152453310814</v>
          </cell>
        </row>
        <row r="463">
          <cell r="U463" t="str">
            <v>id_210243121994917154</v>
          </cell>
        </row>
        <row r="464">
          <cell r="U464" t="str">
            <v>id_6885304472985712288</v>
          </cell>
        </row>
        <row r="465">
          <cell r="U465" t="str">
            <v>id_676128101359116282</v>
          </cell>
        </row>
        <row r="466">
          <cell r="U466" t="str">
            <v>id_2824118597265937182</v>
          </cell>
        </row>
        <row r="467">
          <cell r="U467" t="str">
            <v>id_1521828130478729327</v>
          </cell>
        </row>
        <row r="468">
          <cell r="U468" t="str">
            <v>id_898122883298037504</v>
          </cell>
        </row>
        <row r="469">
          <cell r="U469" t="str">
            <v>id_9056153363128827950</v>
          </cell>
        </row>
        <row r="470">
          <cell r="U470" t="str">
            <v>id_15183212452840513466</v>
          </cell>
        </row>
        <row r="471">
          <cell r="U471" t="str">
            <v>id_1299523011235659910</v>
          </cell>
        </row>
        <row r="472">
          <cell r="U472" t="str">
            <v>id_2726528952606222692</v>
          </cell>
        </row>
        <row r="473">
          <cell r="U473" t="str">
            <v>id_3043916804317021982</v>
          </cell>
        </row>
        <row r="474">
          <cell r="U474" t="str">
            <v>id_4789216531527029884</v>
          </cell>
        </row>
        <row r="475">
          <cell r="U475" t="str">
            <v>id_307301857498821356</v>
          </cell>
        </row>
        <row r="476">
          <cell r="U476" t="str">
            <v>id_16264196901221710107</v>
          </cell>
        </row>
        <row r="477">
          <cell r="U477" t="str">
            <v>id_102361280251481491</v>
          </cell>
        </row>
        <row r="478">
          <cell r="U478" t="str">
            <v>id_20348230183179522037</v>
          </cell>
        </row>
        <row r="479">
          <cell r="U479" t="str">
            <v>id_2695021930686315533</v>
          </cell>
        </row>
        <row r="480">
          <cell r="U480" t="str">
            <v>id_54277401674713784</v>
          </cell>
        </row>
        <row r="481">
          <cell r="U481" t="str">
            <v>id_2864822327292656286</v>
          </cell>
        </row>
        <row r="482">
          <cell r="U482" t="str">
            <v>id_290071065446865614</v>
          </cell>
        </row>
        <row r="483">
          <cell r="U483" t="str">
            <v>id_176618512742420396</v>
          </cell>
        </row>
        <row r="484">
          <cell r="U484" t="str">
            <v>id_16075143992738214918</v>
          </cell>
        </row>
        <row r="485">
          <cell r="U485" t="str">
            <v>id_10390109872757529423</v>
          </cell>
        </row>
        <row r="486">
          <cell r="U486" t="str">
            <v>id_1170815449242192115</v>
          </cell>
        </row>
        <row r="487">
          <cell r="U487" t="str">
            <v>id_1037382761052926741</v>
          </cell>
        </row>
        <row r="488">
          <cell r="U488" t="str">
            <v>id_1326936972311321645</v>
          </cell>
        </row>
        <row r="489">
          <cell r="U489" t="str">
            <v>id_2745312291144510551</v>
          </cell>
        </row>
        <row r="490">
          <cell r="U490" t="str">
            <v>id_719013681137827099</v>
          </cell>
        </row>
        <row r="491">
          <cell r="U491" t="str">
            <v>id_579614973213146611</v>
          </cell>
        </row>
        <row r="492">
          <cell r="U492" t="str">
            <v>id_1128831029839315191</v>
          </cell>
        </row>
        <row r="493">
          <cell r="U493" t="str">
            <v>id_243229457159297081</v>
          </cell>
        </row>
        <row r="494">
          <cell r="U494" t="str">
            <v>id_23096107291110732156</v>
          </cell>
        </row>
        <row r="495">
          <cell r="U495" t="str">
            <v>id_15687196642707231692</v>
          </cell>
        </row>
        <row r="496">
          <cell r="U496" t="str">
            <v>id_2726430470123701099</v>
          </cell>
        </row>
        <row r="497">
          <cell r="U497" t="str">
            <v>id_31028122012571721616</v>
          </cell>
        </row>
        <row r="498">
          <cell r="U498" t="str">
            <v>id_2790127598728831388</v>
          </cell>
        </row>
        <row r="499">
          <cell r="U499" t="str">
            <v>id_134621379120365388</v>
          </cell>
        </row>
        <row r="500">
          <cell r="U500" t="str">
            <v>id_8875309581628931680</v>
          </cell>
        </row>
        <row r="501">
          <cell r="U501" t="str">
            <v>id_13686240592336212166</v>
          </cell>
        </row>
        <row r="502">
          <cell r="U502" t="str">
            <v>id_2804729228296053667</v>
          </cell>
        </row>
        <row r="503">
          <cell r="U503" t="str">
            <v>id_4556129062403225260</v>
          </cell>
        </row>
        <row r="504">
          <cell r="U504" t="str">
            <v>id_3192631547294206576</v>
          </cell>
        </row>
        <row r="505">
          <cell r="U505" t="str">
            <v>id_2547519871868326192</v>
          </cell>
        </row>
        <row r="506">
          <cell r="U506" t="str">
            <v>id_6099139692768926046</v>
          </cell>
        </row>
        <row r="507">
          <cell r="U507" t="str">
            <v>id_13759124492738115654</v>
          </cell>
        </row>
        <row r="508">
          <cell r="U508" t="str">
            <v>id_43231692294565986</v>
          </cell>
        </row>
        <row r="509">
          <cell r="U509" t="str">
            <v>id_2609911192837624047</v>
          </cell>
        </row>
        <row r="510">
          <cell r="U510" t="str">
            <v>id_3230295062686214647</v>
          </cell>
        </row>
        <row r="511">
          <cell r="U511" t="str">
            <v>id_17098122791121329328</v>
          </cell>
        </row>
        <row r="512">
          <cell r="U512" t="str">
            <v>id_28131227231632925176</v>
          </cell>
        </row>
        <row r="513">
          <cell r="U513" t="str">
            <v>id_622121088244833816</v>
          </cell>
        </row>
        <row r="514">
          <cell r="U514" t="str">
            <v>id_654326661407412646</v>
          </cell>
        </row>
        <row r="515">
          <cell r="U515" t="str">
            <v>id_308302658830918546</v>
          </cell>
        </row>
        <row r="516">
          <cell r="U516" t="str">
            <v>id_17859252753236823838</v>
          </cell>
        </row>
        <row r="517">
          <cell r="U517" t="str">
            <v>id_10918318802949715055</v>
          </cell>
        </row>
        <row r="518">
          <cell r="U518" t="str">
            <v>id_7456561864176361</v>
          </cell>
        </row>
        <row r="519">
          <cell r="U519" t="str">
            <v>id_28570270291785818555</v>
          </cell>
        </row>
        <row r="520">
          <cell r="U520" t="str">
            <v>id_20830898023058847</v>
          </cell>
        </row>
        <row r="521">
          <cell r="U521" t="str">
            <v>id_28978302621121425926</v>
          </cell>
        </row>
        <row r="522">
          <cell r="U522" t="str">
            <v>id_2759223213203065886</v>
          </cell>
        </row>
        <row r="523">
          <cell r="U523" t="str">
            <v>id_3193116890214934218</v>
          </cell>
        </row>
        <row r="524">
          <cell r="U524" t="str">
            <v>id_28481283621641531086</v>
          </cell>
        </row>
        <row r="525">
          <cell r="U525" t="str">
            <v>id_37710254825024483</v>
          </cell>
        </row>
        <row r="526">
          <cell r="U526" t="str">
            <v>id_514147192365320330</v>
          </cell>
        </row>
        <row r="527">
          <cell r="U527" t="str">
            <v>id_1092131472382624301</v>
          </cell>
        </row>
        <row r="528">
          <cell r="U528" t="str">
            <v>id_159012171483981129</v>
          </cell>
        </row>
        <row r="529">
          <cell r="U529" t="str">
            <v>id_21640811704831032</v>
          </cell>
        </row>
        <row r="530">
          <cell r="U530" t="str">
            <v>id_3038178802244931309</v>
          </cell>
        </row>
        <row r="531">
          <cell r="U531" t="str">
            <v>id_5283292022459314386</v>
          </cell>
        </row>
        <row r="532">
          <cell r="U532" t="str">
            <v>id_148391852657134916</v>
          </cell>
        </row>
        <row r="533">
          <cell r="U533" t="str">
            <v>id_128821953270822940</v>
          </cell>
        </row>
        <row r="534">
          <cell r="U534" t="str">
            <v>id_29853163621318224312</v>
          </cell>
        </row>
        <row r="535">
          <cell r="U535" t="str">
            <v>id_1011327641124991334</v>
          </cell>
        </row>
        <row r="536">
          <cell r="U536" t="str">
            <v>id_442617686294542473</v>
          </cell>
        </row>
        <row r="537">
          <cell r="U537" t="str">
            <v>id_25647286282195531024</v>
          </cell>
        </row>
        <row r="538">
          <cell r="U538" t="str">
            <v>id_3231928110159924606</v>
          </cell>
        </row>
        <row r="539">
          <cell r="U539" t="str">
            <v>id_312532307122331738</v>
          </cell>
        </row>
        <row r="540">
          <cell r="U540" t="str">
            <v>id_21981132201475424079</v>
          </cell>
        </row>
        <row r="541">
          <cell r="U541" t="str">
            <v>id_15225178541694214529</v>
          </cell>
        </row>
        <row r="542">
          <cell r="U542" t="str">
            <v>id_110112860212483241</v>
          </cell>
        </row>
        <row r="543">
          <cell r="U543" t="str">
            <v>id_1602711596211632624</v>
          </cell>
        </row>
        <row r="544">
          <cell r="U544" t="str">
            <v>id_3620112772247421328</v>
          </cell>
        </row>
        <row r="545">
          <cell r="U545" t="str">
            <v>id_8142170481561424883</v>
          </cell>
        </row>
        <row r="546">
          <cell r="U546" t="str">
            <v>id_1636922453146165570</v>
          </cell>
        </row>
        <row r="547">
          <cell r="U547" t="str">
            <v>id_42602201299118397</v>
          </cell>
        </row>
        <row r="548">
          <cell r="U548" t="str">
            <v>id_25225199592607228599</v>
          </cell>
        </row>
        <row r="549">
          <cell r="U549" t="str">
            <v>id_148382655447818026</v>
          </cell>
        </row>
        <row r="550">
          <cell r="U550" t="str">
            <v>id_24836160012903123333</v>
          </cell>
        </row>
        <row r="551">
          <cell r="U551" t="str">
            <v>id_2070721708968526366</v>
          </cell>
        </row>
        <row r="552">
          <cell r="U552" t="str">
            <v>id_1525730953857510032</v>
          </cell>
        </row>
        <row r="553">
          <cell r="U553" t="str">
            <v>id_13633267591541330139</v>
          </cell>
        </row>
        <row r="554">
          <cell r="U554" t="str">
            <v>id_3023816548478010792</v>
          </cell>
        </row>
        <row r="555">
          <cell r="U555" t="str">
            <v>id_1467149761740313526</v>
          </cell>
        </row>
        <row r="556">
          <cell r="U556" t="str">
            <v>id_3243116178135309366</v>
          </cell>
        </row>
        <row r="557">
          <cell r="U557" t="str">
            <v>id_2533129642198429853</v>
          </cell>
        </row>
        <row r="558">
          <cell r="U558" t="str">
            <v>id_197743001331139964</v>
          </cell>
        </row>
        <row r="559">
          <cell r="U559" t="str">
            <v>id_159399894462931895</v>
          </cell>
        </row>
        <row r="560">
          <cell r="U560" t="str">
            <v>id_9146103741906630900</v>
          </cell>
        </row>
        <row r="561">
          <cell r="U561" t="str">
            <v>id_1085622395168929644</v>
          </cell>
        </row>
        <row r="562">
          <cell r="U562" t="str">
            <v>id_26679143461367016119</v>
          </cell>
        </row>
        <row r="563">
          <cell r="U563" t="str">
            <v>id_2596574381219819313</v>
          </cell>
        </row>
        <row r="564">
          <cell r="U564" t="str">
            <v>id_29282838492834570</v>
          </cell>
        </row>
        <row r="565">
          <cell r="U565" t="str">
            <v>id_1020133381555830647</v>
          </cell>
        </row>
        <row r="566">
          <cell r="U566" t="str">
            <v>id_3079389991393522945</v>
          </cell>
        </row>
        <row r="567">
          <cell r="U567" t="str">
            <v>id_55221964563426958</v>
          </cell>
        </row>
        <row r="568">
          <cell r="U568" t="str">
            <v>id_217206437803724571</v>
          </cell>
        </row>
        <row r="569">
          <cell r="U569" t="str">
            <v>id_226192597613030180</v>
          </cell>
        </row>
        <row r="570">
          <cell r="U570" t="str">
            <v>id_3115320141861618899</v>
          </cell>
        </row>
        <row r="571">
          <cell r="U571" t="str">
            <v>id_2621847371732419932</v>
          </cell>
        </row>
        <row r="572">
          <cell r="U572" t="str">
            <v>id_102953672285444195</v>
          </cell>
        </row>
        <row r="573">
          <cell r="U573" t="str">
            <v>id_10532754067328341</v>
          </cell>
        </row>
        <row r="574">
          <cell r="U574" t="str">
            <v>id_2673929892806915212</v>
          </cell>
        </row>
        <row r="575">
          <cell r="U575" t="str">
            <v>id_22777175411785423150</v>
          </cell>
        </row>
        <row r="576">
          <cell r="U576" t="str">
            <v>id_10832274312262214314</v>
          </cell>
        </row>
        <row r="577">
          <cell r="U577" t="str">
            <v>id_30904106802190229583</v>
          </cell>
        </row>
        <row r="578">
          <cell r="U578" t="str">
            <v>id_99114371753119066</v>
          </cell>
        </row>
        <row r="579">
          <cell r="U579" t="str">
            <v>id_234052926218859702</v>
          </cell>
        </row>
        <row r="580">
          <cell r="U580" t="str">
            <v>id_269661136721096816</v>
          </cell>
        </row>
        <row r="581">
          <cell r="U581" t="str">
            <v>id_18149142281899923281</v>
          </cell>
        </row>
        <row r="582">
          <cell r="U582" t="str">
            <v>id_815714571607919905</v>
          </cell>
        </row>
        <row r="583">
          <cell r="U583" t="str">
            <v>id_687325283123591168</v>
          </cell>
        </row>
        <row r="584">
          <cell r="U584" t="str">
            <v>id_20784147783015421554</v>
          </cell>
        </row>
        <row r="585">
          <cell r="U585" t="str">
            <v>id_119015479195691077</v>
          </cell>
        </row>
        <row r="586">
          <cell r="U586" t="str">
            <v>id_32611217892862814236</v>
          </cell>
        </row>
        <row r="587">
          <cell r="U587" t="str">
            <v>id_17647133192250526165</v>
          </cell>
        </row>
        <row r="588">
          <cell r="U588" t="str">
            <v>id_1292822784202393605</v>
          </cell>
        </row>
        <row r="589">
          <cell r="U589" t="str">
            <v>id_7923113692839417644</v>
          </cell>
        </row>
        <row r="590">
          <cell r="U590" t="str">
            <v>id_2432486371929512484</v>
          </cell>
        </row>
        <row r="591">
          <cell r="U591" t="str">
            <v>id_27365739087626328</v>
          </cell>
        </row>
        <row r="592">
          <cell r="U592" t="str">
            <v>id_14890311583243729807</v>
          </cell>
        </row>
        <row r="593">
          <cell r="U593" t="str">
            <v>id_27160263883117422496</v>
          </cell>
        </row>
        <row r="594">
          <cell r="U594" t="str">
            <v>id_13223185362452423784</v>
          </cell>
        </row>
        <row r="595">
          <cell r="U595" t="str">
            <v>id_4734257068643390</v>
          </cell>
        </row>
        <row r="596">
          <cell r="U596" t="str">
            <v>id_185191974023944053</v>
          </cell>
        </row>
        <row r="597">
          <cell r="U597" t="str">
            <v>id_382422720991225213</v>
          </cell>
        </row>
        <row r="598">
          <cell r="U598" t="str">
            <v>id_923430903731927306</v>
          </cell>
        </row>
        <row r="599">
          <cell r="U599" t="str">
            <v>id_53223680486018352</v>
          </cell>
        </row>
        <row r="600">
          <cell r="U600" t="str">
            <v>id_6348107772987417634</v>
          </cell>
        </row>
        <row r="601">
          <cell r="U601" t="str">
            <v>id_8690279262223329788</v>
          </cell>
        </row>
        <row r="602">
          <cell r="U602" t="str">
            <v>id_1686650803087916925</v>
          </cell>
        </row>
        <row r="603">
          <cell r="U603" t="str">
            <v>id_5472310261259519094</v>
          </cell>
        </row>
        <row r="604">
          <cell r="U604" t="str">
            <v>id_78871123156192889</v>
          </cell>
        </row>
        <row r="605">
          <cell r="U605" t="str">
            <v>id_26208841637366808</v>
          </cell>
        </row>
        <row r="606">
          <cell r="U606" t="str">
            <v>id_3227161422484318395</v>
          </cell>
        </row>
        <row r="607">
          <cell r="U607" t="str">
            <v>id_1775516931337716711</v>
          </cell>
        </row>
        <row r="608">
          <cell r="U608" t="str">
            <v>id_2122736328571893</v>
          </cell>
        </row>
        <row r="609">
          <cell r="U609" t="str">
            <v>id_28983252441275611494</v>
          </cell>
        </row>
        <row r="610">
          <cell r="U610" t="str">
            <v>id_29042100451123317474</v>
          </cell>
        </row>
        <row r="611">
          <cell r="U611" t="str">
            <v>id_323123321157259513</v>
          </cell>
        </row>
        <row r="612">
          <cell r="U612" t="str">
            <v>id_967520225685214931</v>
          </cell>
        </row>
        <row r="613">
          <cell r="U613" t="str">
            <v>id_236626059406915851</v>
          </cell>
        </row>
        <row r="614">
          <cell r="U614" t="str">
            <v>id_1489427743098410987</v>
          </cell>
        </row>
        <row r="615">
          <cell r="U615" t="str">
            <v>id_5733209191262622421</v>
          </cell>
        </row>
        <row r="616">
          <cell r="U616" t="str">
            <v>id_17512309252244975</v>
          </cell>
        </row>
        <row r="617">
          <cell r="U617" t="str">
            <v>id_1588755843111915946</v>
          </cell>
        </row>
        <row r="618">
          <cell r="U618" t="str">
            <v>id_17607222772842522721</v>
          </cell>
        </row>
        <row r="619">
          <cell r="U619" t="str">
            <v>id_27652291822051931595</v>
          </cell>
        </row>
        <row r="620">
          <cell r="U620" t="str">
            <v>id_118213247188993868</v>
          </cell>
        </row>
        <row r="621">
          <cell r="U621" t="str">
            <v>id_20353384829419386</v>
          </cell>
        </row>
        <row r="622">
          <cell r="U622" t="str">
            <v>id_166087851215241700</v>
          </cell>
        </row>
        <row r="623">
          <cell r="U623" t="str">
            <v>id_4732196832773417472</v>
          </cell>
        </row>
        <row r="624">
          <cell r="U624" t="str">
            <v>id_2760747682152631446</v>
          </cell>
        </row>
        <row r="625">
          <cell r="U625" t="str">
            <v>id_30087211412896015428</v>
          </cell>
        </row>
        <row r="626">
          <cell r="U626" t="str">
            <v>id_311149155631310478</v>
          </cell>
        </row>
        <row r="627">
          <cell r="U627" t="str">
            <v>id_1377398571164825576</v>
          </cell>
        </row>
        <row r="628">
          <cell r="U628" t="str">
            <v>id_126732576520339297</v>
          </cell>
        </row>
        <row r="629">
          <cell r="U629" t="str">
            <v>id_3191132634529326094</v>
          </cell>
        </row>
        <row r="630">
          <cell r="U630" t="str">
            <v>id_58130851160031404</v>
          </cell>
        </row>
        <row r="631">
          <cell r="U631" t="str">
            <v>id_29257327092127715645</v>
          </cell>
        </row>
        <row r="632">
          <cell r="U632" t="str">
            <v>id_304213482752510432</v>
          </cell>
        </row>
        <row r="633">
          <cell r="U633" t="str">
            <v>id_16346166811715129232</v>
          </cell>
        </row>
        <row r="634">
          <cell r="U634" t="str">
            <v>id_151028097240432189</v>
          </cell>
        </row>
        <row r="635">
          <cell r="U635" t="str">
            <v>id_101959143184119976</v>
          </cell>
        </row>
        <row r="636">
          <cell r="U636" t="str">
            <v>id_18271123811149321082</v>
          </cell>
        </row>
        <row r="637">
          <cell r="U637" t="str">
            <v>id_1261411244476611407</v>
          </cell>
        </row>
        <row r="638">
          <cell r="U638" t="str">
            <v>id_1971923390306591834</v>
          </cell>
        </row>
        <row r="639">
          <cell r="U639" t="str">
            <v>id_32348105661899616090</v>
          </cell>
        </row>
        <row r="640">
          <cell r="U640" t="str">
            <v>id_13131304041806616580</v>
          </cell>
        </row>
        <row r="641">
          <cell r="U641" t="str">
            <v>id_313852664655001203</v>
          </cell>
        </row>
        <row r="642">
          <cell r="U642" t="str">
            <v>id_247698252299479832</v>
          </cell>
        </row>
        <row r="643">
          <cell r="U643" t="str">
            <v>id_7274274631860609</v>
          </cell>
        </row>
        <row r="644">
          <cell r="U644" t="str">
            <v>id_2789416162641318477</v>
          </cell>
        </row>
        <row r="645">
          <cell r="U645" t="str">
            <v>id_147277169554925860</v>
          </cell>
        </row>
        <row r="646">
          <cell r="U646" t="str">
            <v>id_32462209701798021522</v>
          </cell>
        </row>
        <row r="647">
          <cell r="U647" t="str">
            <v>id_2648132871790518611</v>
          </cell>
        </row>
        <row r="648">
          <cell r="U648" t="str">
            <v>id_12276284861507021461</v>
          </cell>
        </row>
        <row r="649">
          <cell r="U649" t="str">
            <v>id_256278940312044066</v>
          </cell>
        </row>
        <row r="650">
          <cell r="U650" t="str">
            <v>id_676698511543019021</v>
          </cell>
        </row>
        <row r="651">
          <cell r="U651" t="str">
            <v>id_2583921482320424032</v>
          </cell>
        </row>
        <row r="652">
          <cell r="U652" t="str">
            <v>id_1527726720279217874</v>
          </cell>
        </row>
        <row r="653">
          <cell r="U653" t="str">
            <v>id_31019308642441213060</v>
          </cell>
        </row>
        <row r="654">
          <cell r="U654" t="str">
            <v>id_100490503012926648</v>
          </cell>
        </row>
        <row r="655">
          <cell r="U655" t="str">
            <v>id_2886667992198222377</v>
          </cell>
        </row>
        <row r="656">
          <cell r="U656" t="str">
            <v>id_69012022782525615</v>
          </cell>
        </row>
        <row r="657">
          <cell r="U657" t="str">
            <v>id_2058828352372932539</v>
          </cell>
        </row>
        <row r="658">
          <cell r="U658" t="str">
            <v>id_376198912745720443</v>
          </cell>
        </row>
        <row r="659">
          <cell r="U659" t="str">
            <v>id_266517651402330557</v>
          </cell>
        </row>
        <row r="660">
          <cell r="U660" t="str">
            <v>id_1046326246392616428</v>
          </cell>
        </row>
        <row r="661">
          <cell r="U661" t="str">
            <v>id_219811060177711594</v>
          </cell>
        </row>
        <row r="662">
          <cell r="U662" t="str">
            <v>id_731610433293037361</v>
          </cell>
        </row>
        <row r="663">
          <cell r="U663" t="str">
            <v>id_572331267185919424</v>
          </cell>
        </row>
        <row r="664">
          <cell r="U664" t="str">
            <v>id_162433985309822035</v>
          </cell>
        </row>
        <row r="665">
          <cell r="U665" t="str">
            <v>id_25932218652358821926</v>
          </cell>
        </row>
        <row r="666">
          <cell r="U666" t="str">
            <v>id_1406218168319157989</v>
          </cell>
        </row>
        <row r="667">
          <cell r="U667" t="str">
            <v>id_1739121333103420701</v>
          </cell>
        </row>
        <row r="668">
          <cell r="U668" t="str">
            <v>id_2994117576235708662</v>
          </cell>
        </row>
        <row r="669">
          <cell r="U669" t="str">
            <v>id_83702455797368832</v>
          </cell>
        </row>
        <row r="670">
          <cell r="U670" t="str">
            <v>id_13346648153962120</v>
          </cell>
        </row>
        <row r="671">
          <cell r="U671" t="str">
            <v>id_979252132199512404</v>
          </cell>
        </row>
        <row r="672">
          <cell r="U672" t="str">
            <v>id_20943207603001718478</v>
          </cell>
        </row>
        <row r="673">
          <cell r="U673" t="str">
            <v>id_31212125871957327625</v>
          </cell>
        </row>
        <row r="674">
          <cell r="U674" t="str">
            <v>id_30677216481540525151</v>
          </cell>
        </row>
        <row r="675">
          <cell r="U675" t="str">
            <v>id_871827595144425527</v>
          </cell>
        </row>
        <row r="676">
          <cell r="U676" t="str">
            <v>id_225032089852410941</v>
          </cell>
        </row>
        <row r="677">
          <cell r="U677" t="str">
            <v>id_1460527266306966155</v>
          </cell>
        </row>
        <row r="678">
          <cell r="U678" t="str">
            <v>id_17083295952647228929</v>
          </cell>
        </row>
        <row r="679">
          <cell r="U679" t="str">
            <v>id_16878356283055619</v>
          </cell>
        </row>
        <row r="680">
          <cell r="U680" t="str">
            <v>id_47352361552226768</v>
          </cell>
        </row>
        <row r="681">
          <cell r="U681" t="str">
            <v>id_274555612431324717</v>
          </cell>
        </row>
        <row r="682">
          <cell r="U682" t="str">
            <v>id_28195284501790522903</v>
          </cell>
        </row>
        <row r="683">
          <cell r="U683" t="str">
            <v>id_1722344857439856</v>
          </cell>
        </row>
        <row r="684">
          <cell r="U684" t="str">
            <v>id_1230523871066732135</v>
          </cell>
        </row>
        <row r="685">
          <cell r="U685" t="str">
            <v>id_2327724180732821735</v>
          </cell>
        </row>
        <row r="686">
          <cell r="U686" t="str">
            <v>id_2587231348326267302</v>
          </cell>
        </row>
        <row r="687">
          <cell r="U687" t="str">
            <v>id_2046811448115568506</v>
          </cell>
        </row>
        <row r="688">
          <cell r="U688" t="str">
            <v>id_44741708864302635</v>
          </cell>
        </row>
        <row r="689">
          <cell r="U689" t="str">
            <v>id_11247222621833510600</v>
          </cell>
        </row>
        <row r="690">
          <cell r="U690" t="str">
            <v>id_2348442222251027763</v>
          </cell>
        </row>
        <row r="691">
          <cell r="U691" t="str">
            <v>id_27443138052432129892</v>
          </cell>
        </row>
        <row r="692">
          <cell r="U692" t="str">
            <v>id_1950014902273329563</v>
          </cell>
        </row>
        <row r="693">
          <cell r="U693" t="str">
            <v>id_413279612738710972</v>
          </cell>
        </row>
        <row r="694">
          <cell r="U694" t="str">
            <v>id_296605852773810208</v>
          </cell>
        </row>
        <row r="695">
          <cell r="U695" t="str">
            <v>id_2712204643069414934</v>
          </cell>
        </row>
        <row r="696">
          <cell r="U696" t="str">
            <v>id_2801614776165274573</v>
          </cell>
        </row>
        <row r="697">
          <cell r="U697" t="str">
            <v>id_463822949262916300</v>
          </cell>
        </row>
        <row r="698">
          <cell r="U698" t="str">
            <v>id_12631213302957929956</v>
          </cell>
        </row>
        <row r="699">
          <cell r="U699" t="str">
            <v>id_2361932395172234235</v>
          </cell>
        </row>
        <row r="700">
          <cell r="U700" t="str">
            <v>id_9212230833048628591</v>
          </cell>
        </row>
        <row r="701">
          <cell r="U701" t="str">
            <v>id_22044319832004811314</v>
          </cell>
        </row>
        <row r="702">
          <cell r="U702" t="str">
            <v>id_15770164881764221545</v>
          </cell>
        </row>
        <row r="703">
          <cell r="U703" t="str">
            <v>id_29974208083126821731</v>
          </cell>
        </row>
        <row r="704">
          <cell r="U704" t="str">
            <v>id_323682512967244696</v>
          </cell>
        </row>
        <row r="705">
          <cell r="U705" t="str">
            <v>id_465920360320798657</v>
          </cell>
        </row>
        <row r="706">
          <cell r="U706" t="str">
            <v>id_1623823293944831094</v>
          </cell>
        </row>
        <row r="707">
          <cell r="U707" t="str">
            <v>id_192634367966214018</v>
          </cell>
        </row>
        <row r="708">
          <cell r="U708" t="str">
            <v>id_279791150930585101</v>
          </cell>
        </row>
        <row r="709">
          <cell r="U709" t="str">
            <v>id_29991323082405423897</v>
          </cell>
        </row>
        <row r="710">
          <cell r="U710" t="str">
            <v>id_602553082884514430</v>
          </cell>
        </row>
        <row r="711">
          <cell r="U711" t="str">
            <v>id_321811636694012520</v>
          </cell>
        </row>
        <row r="712">
          <cell r="U712" t="str">
            <v>id_2163319792522730716</v>
          </cell>
        </row>
        <row r="713">
          <cell r="U713" t="str">
            <v>id_18983824222126292</v>
          </cell>
        </row>
        <row r="714">
          <cell r="U714" t="str">
            <v>id_139583227378117977</v>
          </cell>
        </row>
        <row r="715">
          <cell r="U715" t="str">
            <v>id_30948127551818925322</v>
          </cell>
        </row>
        <row r="716">
          <cell r="U716" t="str">
            <v>id_243892399810131409</v>
          </cell>
        </row>
        <row r="717">
          <cell r="U717" t="str">
            <v>id_273678786306699443</v>
          </cell>
        </row>
        <row r="718">
          <cell r="U718" t="str">
            <v>id_171832974755957275</v>
          </cell>
        </row>
        <row r="719">
          <cell r="U719" t="str">
            <v>id_2467029664521017120</v>
          </cell>
        </row>
        <row r="720">
          <cell r="U720" t="str">
            <v>id_234968216285729093</v>
          </cell>
        </row>
        <row r="721">
          <cell r="U721" t="str">
            <v>id_2470698081627526022</v>
          </cell>
        </row>
        <row r="722">
          <cell r="U722" t="str">
            <v>id_17952223663101025555</v>
          </cell>
        </row>
        <row r="723">
          <cell r="U723" t="str">
            <v>id_10423231401101424940</v>
          </cell>
        </row>
        <row r="724">
          <cell r="U724" t="str">
            <v>id_187230087287803962</v>
          </cell>
        </row>
        <row r="725">
          <cell r="U725" t="str">
            <v>id_1883230673758614623</v>
          </cell>
        </row>
        <row r="726">
          <cell r="U726" t="str">
            <v>id_791026209136784356</v>
          </cell>
        </row>
        <row r="727">
          <cell r="U727" t="str">
            <v>id_23639214012752310949</v>
          </cell>
        </row>
        <row r="728">
          <cell r="U728" t="str">
            <v>id_11903260852215612762</v>
          </cell>
        </row>
        <row r="729">
          <cell r="U729" t="str">
            <v>id_28528161891890919905</v>
          </cell>
        </row>
        <row r="730">
          <cell r="U730" t="str">
            <v>id_133661835320351425</v>
          </cell>
        </row>
        <row r="731">
          <cell r="U731" t="str">
            <v>id_1391630205109826304</v>
          </cell>
        </row>
        <row r="732">
          <cell r="U732" t="str">
            <v>id_11505284042402119848</v>
          </cell>
        </row>
        <row r="733">
          <cell r="U733" t="str">
            <v>id_2424974441626213490</v>
          </cell>
        </row>
        <row r="734">
          <cell r="U734" t="str">
            <v>id_2967686783117823448</v>
          </cell>
        </row>
        <row r="735">
          <cell r="U735" t="str">
            <v>id_485134112932515233</v>
          </cell>
        </row>
        <row r="736">
          <cell r="U736" t="str">
            <v>id_24434895465220701</v>
          </cell>
        </row>
        <row r="737">
          <cell r="U737" t="str">
            <v>id_19995174332597810918</v>
          </cell>
        </row>
        <row r="738">
          <cell r="U738" t="str">
            <v>id_9454222145785780</v>
          </cell>
        </row>
        <row r="739">
          <cell r="U739" t="str">
            <v>id_10182158002968612972</v>
          </cell>
        </row>
        <row r="740">
          <cell r="U740" t="str">
            <v>id_30310271312332918447</v>
          </cell>
        </row>
        <row r="741">
          <cell r="U741" t="str">
            <v>id_319989461179123701</v>
          </cell>
        </row>
        <row r="742">
          <cell r="U742" t="str">
            <v>id_563222144422730417</v>
          </cell>
        </row>
        <row r="743">
          <cell r="U743" t="str">
            <v>id_246122378022908778</v>
          </cell>
        </row>
        <row r="744">
          <cell r="U744" t="str">
            <v>id_261171474298002279</v>
          </cell>
        </row>
        <row r="745">
          <cell r="U745" t="str">
            <v>id_888120738329598</v>
          </cell>
        </row>
        <row r="746">
          <cell r="U746" t="str">
            <v>id_1872919860251441281</v>
          </cell>
        </row>
        <row r="747">
          <cell r="U747" t="str">
            <v>id_1319625909112942396</v>
          </cell>
        </row>
        <row r="748">
          <cell r="U748" t="str">
            <v>id_199901103012871673</v>
          </cell>
        </row>
        <row r="749">
          <cell r="U749" t="str">
            <v>id_58042929466303778</v>
          </cell>
        </row>
        <row r="750">
          <cell r="U750" t="str">
            <v>id_136608043307693423</v>
          </cell>
        </row>
        <row r="751">
          <cell r="U751" t="str">
            <v>id_23627141262655218593</v>
          </cell>
        </row>
        <row r="752">
          <cell r="U752" t="str">
            <v>id_255821256820379574</v>
          </cell>
        </row>
        <row r="753">
          <cell r="U753" t="str">
            <v>id_305892797269487838</v>
          </cell>
        </row>
        <row r="754">
          <cell r="U754" t="str">
            <v>id_2602129780139094084</v>
          </cell>
        </row>
        <row r="755">
          <cell r="U755" t="str">
            <v>id_2700625713142715042</v>
          </cell>
        </row>
        <row r="756">
          <cell r="U756" t="str">
            <v>id_32700121733055130686</v>
          </cell>
        </row>
        <row r="757">
          <cell r="U757" t="str">
            <v>id_72093819260173753</v>
          </cell>
        </row>
        <row r="758">
          <cell r="U758" t="str">
            <v>id_2133120450327024075</v>
          </cell>
        </row>
        <row r="759">
          <cell r="U759" t="str">
            <v>id_7643304071333010596</v>
          </cell>
        </row>
        <row r="760">
          <cell r="U760" t="str">
            <v>id_1795200281150517311</v>
          </cell>
        </row>
        <row r="761">
          <cell r="U761" t="str">
            <v>id_109391291020476665</v>
          </cell>
        </row>
        <row r="762">
          <cell r="U762" t="str">
            <v>id_148473954660619803</v>
          </cell>
        </row>
        <row r="763">
          <cell r="U763" t="str">
            <v>id_1886874171323031294</v>
          </cell>
        </row>
        <row r="764">
          <cell r="U764" t="str">
            <v>id_55694360242215093</v>
          </cell>
        </row>
        <row r="765">
          <cell r="U765" t="str">
            <v>id_2445926052667526527</v>
          </cell>
        </row>
        <row r="766">
          <cell r="U766" t="str">
            <v>id_372027325764820485</v>
          </cell>
        </row>
        <row r="767">
          <cell r="U767" t="str">
            <v>id_2791338542976811967</v>
          </cell>
        </row>
        <row r="768">
          <cell r="U768" t="str">
            <v>id_115122846418275694</v>
          </cell>
        </row>
        <row r="769">
          <cell r="U769" t="str">
            <v>id_65027505867414051</v>
          </cell>
        </row>
        <row r="770">
          <cell r="U770" t="str">
            <v>id_4660268458092589</v>
          </cell>
        </row>
        <row r="771">
          <cell r="U771" t="str">
            <v>id_250747421089024209</v>
          </cell>
        </row>
        <row r="772">
          <cell r="U772" t="str">
            <v>id_18977317001260911679</v>
          </cell>
        </row>
        <row r="773">
          <cell r="U773" t="str">
            <v>id_31829127277537391</v>
          </cell>
        </row>
        <row r="774">
          <cell r="U774" t="str">
            <v>id_226897641656725785</v>
          </cell>
        </row>
        <row r="775">
          <cell r="U775" t="str">
            <v>id_14370276011277725792</v>
          </cell>
        </row>
        <row r="776">
          <cell r="U776" t="str">
            <v>id_20350132152822620378</v>
          </cell>
        </row>
        <row r="777">
          <cell r="U777" t="str">
            <v>id_315151280209596330</v>
          </cell>
        </row>
        <row r="778">
          <cell r="U778" t="str">
            <v>id_2350820932343717228</v>
          </cell>
        </row>
        <row r="779">
          <cell r="U779" t="str">
            <v>id_27431251821030328588</v>
          </cell>
        </row>
        <row r="780">
          <cell r="U780" t="str">
            <v>id_745815156108126115</v>
          </cell>
        </row>
        <row r="781">
          <cell r="U781" t="str">
            <v>id_1094918899840230767</v>
          </cell>
        </row>
        <row r="782">
          <cell r="U782" t="str">
            <v>id_170686103927626649</v>
          </cell>
        </row>
        <row r="783">
          <cell r="U783" t="str">
            <v>id_437731057154051750</v>
          </cell>
        </row>
        <row r="784">
          <cell r="U784" t="str">
            <v>id_2456544071464426424</v>
          </cell>
        </row>
        <row r="785">
          <cell r="U785" t="str">
            <v>id_781926249198433643</v>
          </cell>
        </row>
        <row r="786">
          <cell r="U786" t="str">
            <v>id_27861296403221528233</v>
          </cell>
        </row>
        <row r="787">
          <cell r="U787" t="str">
            <v>id_287378702993122269</v>
          </cell>
        </row>
        <row r="788">
          <cell r="U788" t="str">
            <v>id_29036265711176618107</v>
          </cell>
        </row>
        <row r="789">
          <cell r="U789" t="str">
            <v>id_2821782961190224094</v>
          </cell>
        </row>
        <row r="790">
          <cell r="U790" t="str">
            <v>id_3576191201815529709</v>
          </cell>
        </row>
        <row r="791">
          <cell r="U791" t="str">
            <v>id_3034922702178419782</v>
          </cell>
        </row>
        <row r="792">
          <cell r="U792" t="str">
            <v>id_277125218205084722</v>
          </cell>
        </row>
        <row r="793">
          <cell r="U793" t="str">
            <v>id_2797025664259225507</v>
          </cell>
        </row>
        <row r="794">
          <cell r="U794" t="str">
            <v>id_30722440423230439</v>
          </cell>
        </row>
        <row r="795">
          <cell r="U795" t="str">
            <v>id_27079147542329119696</v>
          </cell>
        </row>
        <row r="796">
          <cell r="U796" t="str">
            <v>id_3304296813014031811</v>
          </cell>
        </row>
        <row r="797">
          <cell r="U797" t="str">
            <v>id_15053635854079270</v>
          </cell>
        </row>
        <row r="798">
          <cell r="U798" t="str">
            <v>id_139353770152715165</v>
          </cell>
        </row>
        <row r="799">
          <cell r="U799" t="str">
            <v>id_635213569815123863</v>
          </cell>
        </row>
        <row r="800">
          <cell r="U800" t="str">
            <v>id_786912151253629496</v>
          </cell>
        </row>
        <row r="801">
          <cell r="U801" t="str">
            <v>id_198811261811312696</v>
          </cell>
        </row>
        <row r="802">
          <cell r="U802" t="str">
            <v>id_25203118921904322540</v>
          </cell>
        </row>
        <row r="803">
          <cell r="U803" t="str">
            <v>id_2504112008890815653</v>
          </cell>
        </row>
        <row r="804">
          <cell r="U804" t="str">
            <v>id_61765631121194343</v>
          </cell>
        </row>
        <row r="805">
          <cell r="U805" t="str">
            <v>id_13011255069313131</v>
          </cell>
        </row>
        <row r="806">
          <cell r="U806" t="str">
            <v>id_506730521394727688</v>
          </cell>
        </row>
        <row r="807">
          <cell r="U807" t="str">
            <v>id_255602209720959374</v>
          </cell>
        </row>
        <row r="808">
          <cell r="U808" t="str">
            <v>id_31343192181707519412</v>
          </cell>
        </row>
        <row r="809">
          <cell r="U809" t="str">
            <v>id_139913145554121587</v>
          </cell>
        </row>
        <row r="810">
          <cell r="U810" t="str">
            <v>id_959211469735030099</v>
          </cell>
        </row>
        <row r="811">
          <cell r="U811" t="str">
            <v>id_440515993321527621</v>
          </cell>
        </row>
        <row r="812">
          <cell r="U812" t="str">
            <v>id_22089170202727716353</v>
          </cell>
        </row>
        <row r="813">
          <cell r="U813" t="str">
            <v>id_6448105132896627122</v>
          </cell>
        </row>
        <row r="814">
          <cell r="U814" t="str">
            <v>id_14776325153048920384</v>
          </cell>
        </row>
        <row r="815">
          <cell r="U815" t="str">
            <v>id_805538021071813565</v>
          </cell>
        </row>
        <row r="816">
          <cell r="U816" t="str">
            <v>id_15246287441882826003</v>
          </cell>
        </row>
        <row r="817">
          <cell r="U817" t="str">
            <v>id_234542094427999132</v>
          </cell>
        </row>
        <row r="818">
          <cell r="U818" t="str">
            <v>id_107612232330815330</v>
          </cell>
        </row>
        <row r="819">
          <cell r="U819" t="str">
            <v>id_3057213104744910473</v>
          </cell>
        </row>
        <row r="820">
          <cell r="U820" t="str">
            <v>id_10587309131832629595</v>
          </cell>
        </row>
        <row r="821">
          <cell r="U821" t="str">
            <v>id_27230135622820815171</v>
          </cell>
        </row>
        <row r="822">
          <cell r="U822" t="str">
            <v>id_305076231252714653</v>
          </cell>
        </row>
        <row r="823">
          <cell r="U823" t="str">
            <v>id_95082932165426765</v>
          </cell>
        </row>
        <row r="824">
          <cell r="U824" t="str">
            <v>id_32274246904673821</v>
          </cell>
        </row>
        <row r="825">
          <cell r="U825" t="str">
            <v>id_3361784827839403</v>
          </cell>
        </row>
        <row r="826">
          <cell r="U826" t="str">
            <v>id_14621298361081628819</v>
          </cell>
        </row>
        <row r="827">
          <cell r="U827" t="str">
            <v>id_1841371381818115530</v>
          </cell>
        </row>
        <row r="828">
          <cell r="U828" t="str">
            <v>id_26447153981501831420</v>
          </cell>
        </row>
        <row r="829">
          <cell r="U829" t="str">
            <v>id_222285941466015959</v>
          </cell>
        </row>
        <row r="830">
          <cell r="U830" t="str">
            <v>id_387031381294227495</v>
          </cell>
        </row>
        <row r="831">
          <cell r="U831" t="str">
            <v>id_5991560672051284</v>
          </cell>
        </row>
        <row r="832">
          <cell r="U832" t="str">
            <v>id_20979248071888118554</v>
          </cell>
        </row>
        <row r="833">
          <cell r="U833" t="str">
            <v>id_5544492626277152</v>
          </cell>
        </row>
        <row r="834">
          <cell r="U834" t="str">
            <v>id_401298902250515677</v>
          </cell>
        </row>
        <row r="835">
          <cell r="U835" t="str">
            <v>id_27184193062178123326</v>
          </cell>
        </row>
        <row r="836">
          <cell r="U836" t="str">
            <v>id_23068512230722011</v>
          </cell>
        </row>
        <row r="837">
          <cell r="U837" t="str">
            <v>id_171639116305011844</v>
          </cell>
        </row>
        <row r="838">
          <cell r="U838" t="str">
            <v>id_1447248892965430438</v>
          </cell>
        </row>
        <row r="839">
          <cell r="U839" t="str">
            <v>id_3085622585823618652</v>
          </cell>
        </row>
        <row r="840">
          <cell r="U840" t="str">
            <v>id_15146151042139030418</v>
          </cell>
        </row>
        <row r="841">
          <cell r="U841" t="str">
            <v>id_29612957858811116</v>
          </cell>
        </row>
        <row r="842">
          <cell r="U842" t="str">
            <v>id_24239228661974212151</v>
          </cell>
        </row>
        <row r="843">
          <cell r="U843" t="str">
            <v>id_31150226861356910847</v>
          </cell>
        </row>
        <row r="844">
          <cell r="U844" t="str">
            <v>id_1631429902248112690</v>
          </cell>
        </row>
        <row r="845">
          <cell r="U845" t="str">
            <v>id_1829829189768927171</v>
          </cell>
        </row>
        <row r="846">
          <cell r="U846" t="str">
            <v>id_777726935199113379</v>
          </cell>
        </row>
        <row r="847">
          <cell r="U847" t="str">
            <v>id_32048220361751524075</v>
          </cell>
        </row>
        <row r="848">
          <cell r="U848" t="str">
            <v>id_1271815381958525230</v>
          </cell>
        </row>
        <row r="849">
          <cell r="U849" t="str">
            <v>id_229483845103868477</v>
          </cell>
        </row>
        <row r="850">
          <cell r="U850" t="str">
            <v>id_1922919187540014555</v>
          </cell>
        </row>
        <row r="851">
          <cell r="U851" t="str">
            <v>id_1788677662675229827</v>
          </cell>
        </row>
        <row r="852">
          <cell r="U852" t="str">
            <v>id_1897812929366929304</v>
          </cell>
        </row>
        <row r="853">
          <cell r="U853" t="str">
            <v>id_1244124136801029965</v>
          </cell>
        </row>
        <row r="854">
          <cell r="U854" t="str">
            <v>id_244822021091121812</v>
          </cell>
        </row>
        <row r="855">
          <cell r="U855" t="str">
            <v>id_1479029536527324747</v>
          </cell>
        </row>
        <row r="856">
          <cell r="U856" t="str">
            <v>id_856713693656414404</v>
          </cell>
        </row>
        <row r="857">
          <cell r="U857" t="str">
            <v>id_11784199431540127636</v>
          </cell>
        </row>
        <row r="858">
          <cell r="U858" t="str">
            <v>id_2814315838385512032</v>
          </cell>
        </row>
        <row r="859">
          <cell r="U859" t="str">
            <v>id_2104815211135610148</v>
          </cell>
        </row>
        <row r="860">
          <cell r="U860" t="str">
            <v>id_801171242963610533</v>
          </cell>
        </row>
        <row r="861">
          <cell r="U861" t="str">
            <v>id_3248121103133430232</v>
          </cell>
        </row>
        <row r="862">
          <cell r="U862" t="str">
            <v>id_390622102061114066</v>
          </cell>
        </row>
        <row r="863">
          <cell r="U863" t="str">
            <v>id_301112532124004306</v>
          </cell>
        </row>
        <row r="864">
          <cell r="U864" t="str">
            <v>id_2726131888241572189</v>
          </cell>
        </row>
        <row r="865">
          <cell r="U865" t="str">
            <v>id_2897919116547674</v>
          </cell>
        </row>
        <row r="866">
          <cell r="U866" t="str">
            <v>id_21531308262821919326</v>
          </cell>
        </row>
        <row r="867">
          <cell r="U867" t="str">
            <v>id_2206947891359521977</v>
          </cell>
        </row>
        <row r="868">
          <cell r="U868" t="str">
            <v>id_228292431882786193</v>
          </cell>
        </row>
        <row r="869">
          <cell r="U869" t="str">
            <v>id_26313214391179514429</v>
          </cell>
        </row>
        <row r="870">
          <cell r="U870" t="str">
            <v>id_13369242242758228534</v>
          </cell>
        </row>
        <row r="871">
          <cell r="U871" t="str">
            <v>id_1181214171936621146</v>
          </cell>
        </row>
        <row r="872">
          <cell r="U872" t="str">
            <v>id_24761273043016518434</v>
          </cell>
        </row>
        <row r="873">
          <cell r="U873" t="str">
            <v>id_163745854205295189</v>
          </cell>
        </row>
        <row r="874">
          <cell r="U874" t="str">
            <v>id_32411176481480311245</v>
          </cell>
        </row>
        <row r="875">
          <cell r="U875" t="str">
            <v>id_15691192111373413626</v>
          </cell>
        </row>
        <row r="876">
          <cell r="U876" t="str">
            <v>id_147359766626164</v>
          </cell>
        </row>
        <row r="877">
          <cell r="U877" t="str">
            <v>id_20681267861972110997</v>
          </cell>
        </row>
        <row r="878">
          <cell r="U878" t="str">
            <v>id_188167492985816438</v>
          </cell>
        </row>
        <row r="879">
          <cell r="U879" t="str">
            <v>id_27086256871176411802</v>
          </cell>
        </row>
        <row r="880">
          <cell r="U880" t="str">
            <v>id_19491238341389220281</v>
          </cell>
        </row>
        <row r="881">
          <cell r="U881" t="str">
            <v>id_20079288363022620463</v>
          </cell>
        </row>
        <row r="882">
          <cell r="U882" t="str">
            <v>id_25191291271972920965</v>
          </cell>
        </row>
        <row r="883">
          <cell r="U883" t="str">
            <v>id_997320294226938158</v>
          </cell>
        </row>
        <row r="884">
          <cell r="U884" t="str">
            <v>id_998225658214427622</v>
          </cell>
        </row>
        <row r="885">
          <cell r="U885" t="str">
            <v>id_22873129913225824823</v>
          </cell>
        </row>
        <row r="886">
          <cell r="U886" t="str">
            <v>id_15886534915437372</v>
          </cell>
        </row>
        <row r="887">
          <cell r="U887" t="str">
            <v>id_13518122451307420330</v>
          </cell>
        </row>
        <row r="888">
          <cell r="U888" t="str">
            <v>id_26801136331891423244</v>
          </cell>
        </row>
        <row r="889">
          <cell r="U889" t="str">
            <v>id_27957161442683230223</v>
          </cell>
        </row>
        <row r="890">
          <cell r="U890" t="str">
            <v>id_2674120808223158958</v>
          </cell>
        </row>
        <row r="891">
          <cell r="U891" t="str">
            <v>id_26280200299765087</v>
          </cell>
        </row>
        <row r="892">
          <cell r="U892" t="str">
            <v>id_13020268751204411647</v>
          </cell>
        </row>
        <row r="893">
          <cell r="U893" t="str">
            <v>id_2072225072316684474</v>
          </cell>
        </row>
        <row r="894">
          <cell r="U894" t="str">
            <v>id_2991566202547623758</v>
          </cell>
        </row>
        <row r="895">
          <cell r="U895" t="str">
            <v>id_488318171191271698</v>
          </cell>
        </row>
        <row r="896">
          <cell r="U896" t="str">
            <v>id_2620522643120072898</v>
          </cell>
        </row>
        <row r="897">
          <cell r="U897" t="str">
            <v>id_1727214981155720412</v>
          </cell>
        </row>
        <row r="898">
          <cell r="U898" t="str">
            <v>id_28095147952338626832</v>
          </cell>
        </row>
        <row r="899">
          <cell r="U899" t="str">
            <v>id_990150491251013140</v>
          </cell>
        </row>
        <row r="900">
          <cell r="U900" t="str">
            <v>id_4947196993132126615</v>
          </cell>
        </row>
        <row r="901">
          <cell r="U901" t="str">
            <v>id_153712714653376040</v>
          </cell>
        </row>
        <row r="902">
          <cell r="U902" t="str">
            <v>id_1763211522769915318</v>
          </cell>
        </row>
        <row r="903">
          <cell r="U903" t="str">
            <v>id_26135324193087718394</v>
          </cell>
        </row>
        <row r="904">
          <cell r="U904" t="str">
            <v>id_26910122961421825954</v>
          </cell>
        </row>
        <row r="905">
          <cell r="U905" t="str">
            <v>id_14725177232349518960</v>
          </cell>
        </row>
        <row r="906">
          <cell r="U906" t="str">
            <v>id_1721214471250220723</v>
          </cell>
        </row>
        <row r="907">
          <cell r="U907" t="str">
            <v>id_14862193942804117493</v>
          </cell>
        </row>
        <row r="908">
          <cell r="U908" t="str">
            <v>id_98201522829153966</v>
          </cell>
        </row>
        <row r="909">
          <cell r="U909" t="str">
            <v>id_212777441130329288</v>
          </cell>
        </row>
        <row r="910">
          <cell r="U910" t="str">
            <v>id_3099612586852222907</v>
          </cell>
        </row>
        <row r="911">
          <cell r="U911" t="str">
            <v>id_17233285782162611050</v>
          </cell>
        </row>
        <row r="912">
          <cell r="U912" t="str">
            <v>id_228510585256420886</v>
          </cell>
        </row>
        <row r="913">
          <cell r="U913" t="str">
            <v>id_2252827819855930242</v>
          </cell>
        </row>
        <row r="914">
          <cell r="U914" t="str">
            <v>id_11749491672627904</v>
          </cell>
        </row>
        <row r="915">
          <cell r="U915" t="str">
            <v>id_30896317432343112539</v>
          </cell>
        </row>
        <row r="916">
          <cell r="U916" t="str">
            <v>id_158542557996917045</v>
          </cell>
        </row>
        <row r="917">
          <cell r="U917" t="str">
            <v>id_670103361442317666</v>
          </cell>
        </row>
        <row r="918">
          <cell r="U918" t="str">
            <v>id_20591492253014677</v>
          </cell>
        </row>
        <row r="919">
          <cell r="U919" t="str">
            <v>id_2975430419256727818</v>
          </cell>
        </row>
        <row r="920">
          <cell r="U920" t="str">
            <v>id_209281375883337301</v>
          </cell>
        </row>
        <row r="921">
          <cell r="U921" t="str">
            <v>id_2679126657160852314</v>
          </cell>
        </row>
        <row r="922">
          <cell r="U922" t="str">
            <v>id_26289176122062812941</v>
          </cell>
        </row>
        <row r="923">
          <cell r="U923" t="str">
            <v>id_254052648124331884</v>
          </cell>
        </row>
        <row r="924">
          <cell r="U924" t="str">
            <v>id_8194311313136111722</v>
          </cell>
        </row>
        <row r="925">
          <cell r="U925" t="str">
            <v>id_2740067301744022142</v>
          </cell>
        </row>
        <row r="926">
          <cell r="U926" t="str">
            <v>id_32233219981473917148</v>
          </cell>
        </row>
        <row r="927">
          <cell r="U927" t="str">
            <v>id_30281135792278027762</v>
          </cell>
        </row>
        <row r="928">
          <cell r="U928" t="str">
            <v>id_17297190861878130407</v>
          </cell>
        </row>
        <row r="929">
          <cell r="U929" t="str">
            <v>id_97146518222423520</v>
          </cell>
        </row>
        <row r="930">
          <cell r="U930" t="str">
            <v>id_68081962797431540</v>
          </cell>
        </row>
        <row r="931">
          <cell r="U931" t="str">
            <v>id_20780311431391931121</v>
          </cell>
        </row>
        <row r="932">
          <cell r="U932" t="str">
            <v>id_167913282102497470</v>
          </cell>
        </row>
        <row r="933">
          <cell r="U933" t="str">
            <v>id_2478723679282204596</v>
          </cell>
        </row>
        <row r="934">
          <cell r="U934" t="str">
            <v>id_1036368411720416904</v>
          </cell>
        </row>
        <row r="935">
          <cell r="U935" t="str">
            <v>id_314783877539211931</v>
          </cell>
        </row>
        <row r="936">
          <cell r="U936" t="str">
            <v>id_2108024865989929940</v>
          </cell>
        </row>
        <row r="937">
          <cell r="U937" t="str">
            <v>id_3234698572655427580</v>
          </cell>
        </row>
        <row r="938">
          <cell r="U938" t="str">
            <v>id_2728212663371163</v>
          </cell>
        </row>
        <row r="939">
          <cell r="U939" t="str">
            <v>id_1995742891911223986</v>
          </cell>
        </row>
        <row r="940">
          <cell r="U940" t="str">
            <v>id_8077199921502012362</v>
          </cell>
        </row>
        <row r="941">
          <cell r="U941" t="str">
            <v>id_2776514039269771660</v>
          </cell>
        </row>
        <row r="942">
          <cell r="U942" t="str">
            <v>id_27420150811795126129</v>
          </cell>
        </row>
        <row r="943">
          <cell r="U943" t="str">
            <v>id_2655311767972523355</v>
          </cell>
        </row>
        <row r="944">
          <cell r="U944" t="str">
            <v>id_2612430417119534004</v>
          </cell>
        </row>
        <row r="945">
          <cell r="U945" t="str">
            <v>id_5205310032269722966</v>
          </cell>
        </row>
        <row r="946">
          <cell r="U946" t="str">
            <v>id_2754417723112928716</v>
          </cell>
        </row>
        <row r="947">
          <cell r="U947" t="str">
            <v>id_6417231692435811736</v>
          </cell>
        </row>
        <row r="948">
          <cell r="U948" t="str">
            <v>id_3316194247704532</v>
          </cell>
        </row>
        <row r="949">
          <cell r="U949" t="str">
            <v>id_19048136093181626414</v>
          </cell>
        </row>
        <row r="950">
          <cell r="U950" t="str">
            <v>id_2170199432650617071</v>
          </cell>
        </row>
        <row r="951">
          <cell r="U951" t="str">
            <v>id_2202732345191315979</v>
          </cell>
        </row>
        <row r="952">
          <cell r="U952" t="str">
            <v>id_232053316111739071</v>
          </cell>
        </row>
        <row r="953">
          <cell r="U953" t="str">
            <v>id_15965161562770227366</v>
          </cell>
        </row>
        <row r="954">
          <cell r="U954" t="str">
            <v>id_9889118801876117325</v>
          </cell>
        </row>
        <row r="955">
          <cell r="U955" t="str">
            <v>id_97199660311192073</v>
          </cell>
        </row>
        <row r="956">
          <cell r="U956" t="str">
            <v>id_2578991402563420486</v>
          </cell>
        </row>
        <row r="957">
          <cell r="U957" t="str">
            <v>id_27428100624252850</v>
          </cell>
        </row>
        <row r="958">
          <cell r="U958" t="str">
            <v>id_2673321210836620346</v>
          </cell>
        </row>
        <row r="959">
          <cell r="U959" t="str">
            <v>id_4963125811874918500</v>
          </cell>
        </row>
        <row r="960">
          <cell r="U960" t="str">
            <v>id_27104661529628909</v>
          </cell>
        </row>
        <row r="961">
          <cell r="U961" t="str">
            <v>id_177027227182012149</v>
          </cell>
        </row>
        <row r="962">
          <cell r="U962" t="str">
            <v>id_6310254312918326792</v>
          </cell>
        </row>
        <row r="963">
          <cell r="U963" t="str">
            <v>id_719913571321211919</v>
          </cell>
        </row>
        <row r="964">
          <cell r="U964" t="str">
            <v>id_12511270811418224023</v>
          </cell>
        </row>
        <row r="965">
          <cell r="U965" t="str">
            <v>id_2947184772668428016</v>
          </cell>
        </row>
        <row r="966">
          <cell r="U966" t="str">
            <v>id_7436141551606726634</v>
          </cell>
        </row>
        <row r="967">
          <cell r="U967" t="str">
            <v>id_85061515238413292</v>
          </cell>
        </row>
        <row r="968">
          <cell r="U968" t="str">
            <v>id_675921492207947350</v>
          </cell>
        </row>
        <row r="969">
          <cell r="U969" t="str">
            <v>id_1137912464871316201</v>
          </cell>
        </row>
        <row r="970">
          <cell r="U970" t="str">
            <v>id_12957241603014511444</v>
          </cell>
        </row>
        <row r="971">
          <cell r="U971" t="str">
            <v>id_2227420490151091872</v>
          </cell>
        </row>
        <row r="972">
          <cell r="U972" t="str">
            <v>id_284989518267884542</v>
          </cell>
        </row>
        <row r="973">
          <cell r="U973" t="str">
            <v>id_15059313431298411569</v>
          </cell>
        </row>
        <row r="974">
          <cell r="U974" t="str">
            <v>id_23962206092534519447</v>
          </cell>
        </row>
        <row r="975">
          <cell r="U975" t="str">
            <v>id_1357521845422117485</v>
          </cell>
        </row>
        <row r="976">
          <cell r="U976" t="str">
            <v>id_2496070411287512130</v>
          </cell>
        </row>
        <row r="977">
          <cell r="U977" t="str">
            <v>id_856030601888016555</v>
          </cell>
        </row>
        <row r="978">
          <cell r="U978" t="str">
            <v>id_229137642813616744</v>
          </cell>
        </row>
        <row r="979">
          <cell r="U979" t="str">
            <v>id_261358395208657286</v>
          </cell>
        </row>
        <row r="980">
          <cell r="U980" t="str">
            <v>id_46239530102619813</v>
          </cell>
        </row>
        <row r="981">
          <cell r="U981" t="str">
            <v>id_2015120251306793451</v>
          </cell>
        </row>
        <row r="982">
          <cell r="U982" t="str">
            <v>id_232078936717898</v>
          </cell>
        </row>
        <row r="983">
          <cell r="U983" t="str">
            <v>id_1440231849650519118</v>
          </cell>
        </row>
        <row r="984">
          <cell r="U984" t="str">
            <v>id_3504322310185514</v>
          </cell>
        </row>
        <row r="985">
          <cell r="U985" t="str">
            <v>id_316114847792424996</v>
          </cell>
        </row>
        <row r="986">
          <cell r="U986" t="str">
            <v>id_261839246391615454</v>
          </cell>
        </row>
        <row r="987">
          <cell r="U987" t="str">
            <v>id_328622121196587191</v>
          </cell>
        </row>
        <row r="988">
          <cell r="U988" t="str">
            <v>id_32525156863121714899</v>
          </cell>
        </row>
        <row r="989">
          <cell r="U989" t="str">
            <v>id_28484325062516730056</v>
          </cell>
        </row>
        <row r="990">
          <cell r="U990" t="str">
            <v>id_2928598872632726697</v>
          </cell>
        </row>
        <row r="991">
          <cell r="U991" t="str">
            <v>id_185312899924288214</v>
          </cell>
        </row>
        <row r="992">
          <cell r="U992" t="str">
            <v>id_66501879951368132</v>
          </cell>
        </row>
        <row r="993">
          <cell r="U993" t="str">
            <v>id_183431552857266986</v>
          </cell>
        </row>
        <row r="994">
          <cell r="U994" t="str">
            <v>id_611830938156582687</v>
          </cell>
        </row>
        <row r="995">
          <cell r="U995" t="str">
            <v>id_2890220726556429297</v>
          </cell>
        </row>
        <row r="996">
          <cell r="U996" t="str">
            <v>id_30042181531958815481</v>
          </cell>
        </row>
        <row r="997">
          <cell r="U997" t="str">
            <v>id_29514217721477624569</v>
          </cell>
        </row>
        <row r="998">
          <cell r="U998" t="str">
            <v>id_8959207152222113989</v>
          </cell>
        </row>
        <row r="999">
          <cell r="U999" t="str">
            <v>id_116152529645517514</v>
          </cell>
        </row>
        <row r="1000">
          <cell r="U1000" t="str">
            <v>id_1094428853145456743</v>
          </cell>
        </row>
        <row r="1001">
          <cell r="U1001" t="str">
            <v>id_268225670575910827</v>
          </cell>
        </row>
        <row r="1002">
          <cell r="U1002" t="str">
            <v>id_2727318211217426015</v>
          </cell>
        </row>
        <row r="1003">
          <cell r="U1003" t="str">
            <v>id_1775829563413826370</v>
          </cell>
        </row>
        <row r="1004">
          <cell r="U1004" t="str">
            <v>id_4521285731865015712</v>
          </cell>
        </row>
        <row r="1005">
          <cell r="U1005" t="str">
            <v>id_27284517228114283</v>
          </cell>
        </row>
        <row r="1006">
          <cell r="U1006" t="str">
            <v>id_266167143838114101</v>
          </cell>
        </row>
        <row r="1007">
          <cell r="U1007" t="str">
            <v>id_693611116985216283</v>
          </cell>
        </row>
        <row r="1008">
          <cell r="U1008" t="str">
            <v>id_685179182874730012</v>
          </cell>
        </row>
        <row r="1009">
          <cell r="U1009" t="str">
            <v>id_1924912360984825125</v>
          </cell>
        </row>
        <row r="1010">
          <cell r="U1010" t="str">
            <v>id_2920761741085323386</v>
          </cell>
        </row>
        <row r="1011">
          <cell r="U1011" t="str">
            <v>id_318443015763774599</v>
          </cell>
        </row>
        <row r="1012">
          <cell r="U1012" t="str">
            <v>id_12546212432998829579</v>
          </cell>
        </row>
        <row r="1013">
          <cell r="U1013" t="str">
            <v>id_2614431212169885984</v>
          </cell>
        </row>
        <row r="1014">
          <cell r="U1014" t="str">
            <v>id_272101992652419496</v>
          </cell>
        </row>
        <row r="1015">
          <cell r="U1015" t="str">
            <v>id_7868120701407527484</v>
          </cell>
        </row>
        <row r="1016">
          <cell r="U1016" t="str">
            <v>id_17242243351062317399</v>
          </cell>
        </row>
        <row r="1017">
          <cell r="U1017" t="str">
            <v>id_40047723231188504</v>
          </cell>
        </row>
        <row r="1018">
          <cell r="U1018" t="str">
            <v>id_2842211411221517944</v>
          </cell>
        </row>
        <row r="1019">
          <cell r="U1019" t="str">
            <v>id_888527452145594844</v>
          </cell>
        </row>
        <row r="1020">
          <cell r="U1020" t="str">
            <v>id_8297177471001729027</v>
          </cell>
        </row>
        <row r="1021">
          <cell r="U1021" t="str">
            <v>id_17705199432866425078</v>
          </cell>
        </row>
        <row r="1022">
          <cell r="U1022" t="str">
            <v>id_29922180611933810306</v>
          </cell>
        </row>
        <row r="1023">
          <cell r="U1023" t="str">
            <v>id_197699762599511014</v>
          </cell>
        </row>
        <row r="1024">
          <cell r="U1024" t="str">
            <v>id_1846842382114131132</v>
          </cell>
        </row>
        <row r="1025">
          <cell r="U1025" t="str">
            <v>id_287619204836010322</v>
          </cell>
        </row>
        <row r="1026">
          <cell r="U1026" t="str">
            <v>id_127921522047495844</v>
          </cell>
        </row>
        <row r="1027">
          <cell r="U1027" t="str">
            <v>id_2683014263165235399</v>
          </cell>
        </row>
        <row r="1028">
          <cell r="U1028" t="str">
            <v>id_6237183551481729562</v>
          </cell>
        </row>
        <row r="1029">
          <cell r="U1029" t="str">
            <v>id_1628422797577628255</v>
          </cell>
        </row>
        <row r="1030">
          <cell r="U1030" t="str">
            <v>id_21400118082082725780</v>
          </cell>
        </row>
        <row r="1031">
          <cell r="U1031" t="str">
            <v>id_202972562615025726</v>
          </cell>
        </row>
        <row r="1032">
          <cell r="U1032" t="str">
            <v>id_10293277881643519189</v>
          </cell>
        </row>
        <row r="1033">
          <cell r="U1033" t="str">
            <v>id_2135214248297262719</v>
          </cell>
        </row>
        <row r="1034">
          <cell r="U1034" t="str">
            <v>id_8824108712253426672</v>
          </cell>
        </row>
        <row r="1035">
          <cell r="U1035" t="str">
            <v>id_191771211717274791</v>
          </cell>
        </row>
        <row r="1036">
          <cell r="U1036" t="str">
            <v>id_1035630611202623949</v>
          </cell>
        </row>
        <row r="1037">
          <cell r="U1037" t="str">
            <v>id_20802310122905011178</v>
          </cell>
        </row>
        <row r="1038">
          <cell r="U1038" t="str">
            <v>id_5179314627399244</v>
          </cell>
        </row>
        <row r="1039">
          <cell r="U1039" t="str">
            <v>id_1506818170402327348</v>
          </cell>
        </row>
        <row r="1040">
          <cell r="U1040" t="str">
            <v>id_73521917105635526</v>
          </cell>
        </row>
        <row r="1041">
          <cell r="U1041" t="str">
            <v>id_2606590042028417982</v>
          </cell>
        </row>
        <row r="1042">
          <cell r="U1042" t="str">
            <v>id_3011525594147132329</v>
          </cell>
        </row>
        <row r="1043">
          <cell r="U1043" t="str">
            <v>id_2051192453096929045</v>
          </cell>
        </row>
        <row r="1044">
          <cell r="U1044" t="str">
            <v>id_70601556299415606</v>
          </cell>
        </row>
        <row r="1045">
          <cell r="U1045" t="str">
            <v>id_14300321961402922404</v>
          </cell>
        </row>
        <row r="1046">
          <cell r="U1046" t="str">
            <v>id_15999581383288923</v>
          </cell>
        </row>
        <row r="1047">
          <cell r="U1047" t="str">
            <v>id_327111580245019527</v>
          </cell>
        </row>
        <row r="1048">
          <cell r="U1048" t="str">
            <v>id_30257107281490218387</v>
          </cell>
        </row>
        <row r="1049">
          <cell r="U1049" t="str">
            <v>id_75591767880056817</v>
          </cell>
        </row>
        <row r="1050">
          <cell r="U1050" t="str">
            <v>id_217691412069827510</v>
          </cell>
        </row>
        <row r="1051">
          <cell r="U1051" t="str">
            <v>id_4648219183092420215</v>
          </cell>
        </row>
        <row r="1052">
          <cell r="U1052" t="str">
            <v>id_19394179902552622736</v>
          </cell>
        </row>
        <row r="1053">
          <cell r="U1053" t="str">
            <v>id_199571424632005493</v>
          </cell>
        </row>
        <row r="1054">
          <cell r="U1054" t="str">
            <v>id_789515498991116548</v>
          </cell>
        </row>
        <row r="1055">
          <cell r="U1055" t="str">
            <v>id_11761636330208836</v>
          </cell>
        </row>
        <row r="1056">
          <cell r="U1056" t="str">
            <v>id_1598130364895124389</v>
          </cell>
        </row>
        <row r="1057">
          <cell r="U1057" t="str">
            <v>id_23289201352978610335</v>
          </cell>
        </row>
        <row r="1058">
          <cell r="U1058" t="str">
            <v>id_5923718638112139</v>
          </cell>
        </row>
        <row r="1059">
          <cell r="U1059" t="str">
            <v>id_197078699907915568</v>
          </cell>
        </row>
        <row r="1060">
          <cell r="U1060" t="str">
            <v>id_5024239721273824353</v>
          </cell>
        </row>
        <row r="1061">
          <cell r="U1061" t="str">
            <v>id_38874683121713974</v>
          </cell>
        </row>
        <row r="1062">
          <cell r="U1062" t="str">
            <v>id_7890181971676018509</v>
          </cell>
        </row>
        <row r="1063">
          <cell r="U1063" t="str">
            <v>id_929230672168016636</v>
          </cell>
        </row>
        <row r="1064">
          <cell r="U1064" t="str">
            <v>id_630416972280051055</v>
          </cell>
        </row>
        <row r="1065">
          <cell r="U1065" t="str">
            <v>id_2818029655158896920</v>
          </cell>
        </row>
        <row r="1066">
          <cell r="U1066" t="str">
            <v>id_108464912768124303</v>
          </cell>
        </row>
        <row r="1067">
          <cell r="U1067" t="str">
            <v>id_19137103203183431130</v>
          </cell>
        </row>
        <row r="1068">
          <cell r="U1068" t="str">
            <v>id_2853011934596714848</v>
          </cell>
        </row>
        <row r="1069">
          <cell r="U1069" t="str">
            <v>id_203696161201923794</v>
          </cell>
        </row>
        <row r="1070">
          <cell r="U1070" t="str">
            <v>id_585614133103627167</v>
          </cell>
        </row>
        <row r="1071">
          <cell r="U1071" t="str">
            <v>id_21479134811816010896</v>
          </cell>
        </row>
        <row r="1072">
          <cell r="U1072" t="str">
            <v>id_315052228568248003</v>
          </cell>
        </row>
        <row r="1073">
          <cell r="U1073" t="str">
            <v>id_1198324908880911935</v>
          </cell>
        </row>
        <row r="1074">
          <cell r="U1074" t="str">
            <v>id_2308130400197724798</v>
          </cell>
        </row>
        <row r="1075">
          <cell r="U1075" t="str">
            <v>id_21144404252543902</v>
          </cell>
        </row>
        <row r="1076">
          <cell r="U1076" t="str">
            <v>id_1333321462528818771</v>
          </cell>
        </row>
        <row r="1077">
          <cell r="U1077" t="str">
            <v>id_8350290531760515849</v>
          </cell>
        </row>
        <row r="1078">
          <cell r="U1078" t="str">
            <v>id_962920512548228454</v>
          </cell>
        </row>
        <row r="1079">
          <cell r="U1079" t="str">
            <v>id_296337998138675185</v>
          </cell>
        </row>
        <row r="1080">
          <cell r="U1080" t="str">
            <v>id_1620192062361913125</v>
          </cell>
        </row>
        <row r="1081">
          <cell r="U1081" t="str">
            <v>id_629290130632442</v>
          </cell>
        </row>
        <row r="1082">
          <cell r="U1082" t="str">
            <v>id_284279634874526190</v>
          </cell>
        </row>
        <row r="1083">
          <cell r="U1083" t="str">
            <v>id_220626442720519458</v>
          </cell>
        </row>
        <row r="1084">
          <cell r="U1084" t="str">
            <v>id_720128914206869823</v>
          </cell>
        </row>
        <row r="1085">
          <cell r="U1085" t="str">
            <v>id_2080427705254349828</v>
          </cell>
        </row>
        <row r="1086">
          <cell r="U1086" t="str">
            <v>id_228979442202628147</v>
          </cell>
        </row>
        <row r="1087">
          <cell r="U1087" t="str">
            <v>id_50685829859412698</v>
          </cell>
        </row>
        <row r="1088">
          <cell r="U1088" t="str">
            <v>id_1014725587488710844</v>
          </cell>
        </row>
        <row r="1089">
          <cell r="U1089" t="str">
            <v>id_2759978043089618030</v>
          </cell>
        </row>
        <row r="1090">
          <cell r="U1090" t="str">
            <v>id_3931279321307611206</v>
          </cell>
        </row>
        <row r="1091">
          <cell r="U1091" t="str">
            <v>id_19956121172215914083</v>
          </cell>
        </row>
        <row r="1092">
          <cell r="U1092" t="str">
            <v>id_2376519642623018867</v>
          </cell>
        </row>
        <row r="1093">
          <cell r="U1093" t="str">
            <v>id_20387168602971829199</v>
          </cell>
        </row>
        <row r="1094">
          <cell r="U1094" t="str">
            <v>id_2449526353749510483</v>
          </cell>
        </row>
        <row r="1095">
          <cell r="U1095" t="str">
            <v>id_16828257892525722321</v>
          </cell>
        </row>
        <row r="1096">
          <cell r="U1096" t="str">
            <v>id_259773258536220260</v>
          </cell>
        </row>
        <row r="1097">
          <cell r="U1097" t="str">
            <v>id_4756214621579618501</v>
          </cell>
        </row>
        <row r="1098">
          <cell r="U1098" t="str">
            <v>id_27979233641117932546</v>
          </cell>
        </row>
        <row r="1099">
          <cell r="U1099" t="str">
            <v>id_2165230551159431977</v>
          </cell>
        </row>
        <row r="1100">
          <cell r="U1100" t="str">
            <v>id_11604232702047821458</v>
          </cell>
        </row>
        <row r="1101">
          <cell r="U1101" t="str">
            <v>id_1481013823654411721</v>
          </cell>
        </row>
        <row r="1102">
          <cell r="U1102" t="str">
            <v>id_738119648426720221</v>
          </cell>
        </row>
        <row r="1103">
          <cell r="U1103" t="str">
            <v>id_1170621141403218567</v>
          </cell>
        </row>
        <row r="1104">
          <cell r="U1104" t="str">
            <v>id_1467018080350512134</v>
          </cell>
        </row>
        <row r="1105">
          <cell r="U1105" t="str">
            <v>id_1815625659876515747</v>
          </cell>
        </row>
        <row r="1106">
          <cell r="U1106" t="str">
            <v>id_126415088200024412</v>
          </cell>
        </row>
        <row r="1107">
          <cell r="U1107" t="str">
            <v>id_1468197422790624076</v>
          </cell>
        </row>
        <row r="1108">
          <cell r="U1108" t="str">
            <v>id_11765232302511322898</v>
          </cell>
        </row>
        <row r="1109">
          <cell r="U1109" t="str">
            <v>id_7124107132610810470</v>
          </cell>
        </row>
        <row r="1110">
          <cell r="U1110" t="str">
            <v>id_17218327032283515748</v>
          </cell>
        </row>
        <row r="1111">
          <cell r="U1111" t="str">
            <v>id_1088616262663228613</v>
          </cell>
        </row>
        <row r="1112">
          <cell r="U1112" t="str">
            <v>id_104233612047511498</v>
          </cell>
        </row>
        <row r="1113">
          <cell r="U1113" t="str">
            <v>id_9559114171550926813</v>
          </cell>
        </row>
        <row r="1114">
          <cell r="U1114" t="str">
            <v>id_2075118645232817751</v>
          </cell>
        </row>
        <row r="1115">
          <cell r="U1115" t="str">
            <v>id_160421721681293499</v>
          </cell>
        </row>
        <row r="1116">
          <cell r="U1116" t="str">
            <v>id_2017121438996213456</v>
          </cell>
        </row>
        <row r="1117">
          <cell r="U1117" t="str">
            <v>id_1556124001169631589</v>
          </cell>
        </row>
        <row r="1118">
          <cell r="U1118" t="str">
            <v>id_2304194431483813686</v>
          </cell>
        </row>
        <row r="1119">
          <cell r="U1119" t="str">
            <v>id_3164012942838516226</v>
          </cell>
        </row>
        <row r="1120">
          <cell r="U1120" t="str">
            <v>id_594532292896410149</v>
          </cell>
        </row>
        <row r="1121">
          <cell r="U1121" t="str">
            <v>id_13944209342295116643</v>
          </cell>
        </row>
        <row r="1122">
          <cell r="U1122" t="str">
            <v>id_3112219278259229946</v>
          </cell>
        </row>
        <row r="1123">
          <cell r="U1123" t="str">
            <v>id_648820487206576012</v>
          </cell>
        </row>
        <row r="1124">
          <cell r="U1124" t="str">
            <v>id_2711111033143606200</v>
          </cell>
        </row>
        <row r="1125">
          <cell r="U1125" t="str">
            <v>id_229494549978020378</v>
          </cell>
        </row>
        <row r="1126">
          <cell r="U1126" t="str">
            <v>id_733929992018217139</v>
          </cell>
        </row>
        <row r="1127">
          <cell r="U1127" t="str">
            <v>id_29342236172447320330</v>
          </cell>
        </row>
        <row r="1128">
          <cell r="U1128" t="str">
            <v>id_1165731996924023717</v>
          </cell>
        </row>
        <row r="1129">
          <cell r="U1129" t="str">
            <v>id_248314356998125027</v>
          </cell>
        </row>
        <row r="1130">
          <cell r="U1130" t="str">
            <v>id_21666137133217222892</v>
          </cell>
        </row>
        <row r="1131">
          <cell r="U1131" t="str">
            <v>id_2735823472467121835</v>
          </cell>
        </row>
        <row r="1132">
          <cell r="U1132" t="str">
            <v>id_26525861887110807</v>
          </cell>
        </row>
        <row r="1133">
          <cell r="U1133" t="str">
            <v>id_2969470132125318150</v>
          </cell>
        </row>
        <row r="1134">
          <cell r="U1134" t="str">
            <v>id_17416141761178812938</v>
          </cell>
        </row>
        <row r="1135">
          <cell r="U1135" t="str">
            <v>id_1527113110315733904</v>
          </cell>
        </row>
        <row r="1136">
          <cell r="U1136" t="str">
            <v>id_4414165402714325797</v>
          </cell>
        </row>
        <row r="1137">
          <cell r="U1137" t="str">
            <v>id_31276167781995524022</v>
          </cell>
        </row>
        <row r="1138">
          <cell r="U1138" t="str">
            <v>id_2927347420082550</v>
          </cell>
        </row>
        <row r="1139">
          <cell r="U1139" t="str">
            <v>id_4767316212375032039</v>
          </cell>
        </row>
        <row r="1140">
          <cell r="U1140" t="str">
            <v>id_2735617594753814468</v>
          </cell>
        </row>
        <row r="1141">
          <cell r="U1141" t="str">
            <v>id_19553254221334113626</v>
          </cell>
        </row>
        <row r="1142">
          <cell r="U1142" t="str">
            <v>id_32195310372740032423</v>
          </cell>
        </row>
        <row r="1143">
          <cell r="U1143" t="str">
            <v>id_286217723088610030</v>
          </cell>
        </row>
        <row r="1144">
          <cell r="U1144" t="str">
            <v>id_10189186581313811576</v>
          </cell>
        </row>
        <row r="1145">
          <cell r="U1145" t="str">
            <v>id_27653131072316123388</v>
          </cell>
        </row>
        <row r="1146">
          <cell r="U1146" t="str">
            <v>id_8811288342726426877</v>
          </cell>
        </row>
        <row r="1147">
          <cell r="U1147" t="str">
            <v>id_16912141172875821493</v>
          </cell>
        </row>
        <row r="1148">
          <cell r="U1148" t="str">
            <v>id_116328816976510684</v>
          </cell>
        </row>
        <row r="1149">
          <cell r="U1149" t="str">
            <v>id_31107242941738111961</v>
          </cell>
        </row>
        <row r="1150">
          <cell r="U1150" t="str">
            <v>id_2133723998126486232</v>
          </cell>
        </row>
        <row r="1151">
          <cell r="U1151" t="str">
            <v>id_212952802483547972</v>
          </cell>
        </row>
        <row r="1152">
          <cell r="U1152" t="str">
            <v>id_14735313852900815568</v>
          </cell>
        </row>
        <row r="1153">
          <cell r="U1153" t="str">
            <v>id_8346136801282816041</v>
          </cell>
        </row>
        <row r="1154">
          <cell r="U1154" t="str">
            <v>id_2459630829102289895</v>
          </cell>
        </row>
        <row r="1155">
          <cell r="U1155" t="str">
            <v>id_197491546254595402</v>
          </cell>
        </row>
        <row r="1156">
          <cell r="U1156" t="str">
            <v>id_692610209194520851</v>
          </cell>
        </row>
        <row r="1157">
          <cell r="U1157" t="str">
            <v>id_9763432790012522</v>
          </cell>
        </row>
        <row r="1158">
          <cell r="U1158" t="str">
            <v>id_29526158793008622752</v>
          </cell>
        </row>
        <row r="1159">
          <cell r="U1159" t="str">
            <v>id_24333173971791110341</v>
          </cell>
        </row>
        <row r="1160">
          <cell r="U1160" t="str">
            <v>id_21309254602309017149</v>
          </cell>
        </row>
        <row r="1161">
          <cell r="U1161" t="str">
            <v>id_272898953917414500</v>
          </cell>
        </row>
        <row r="1162">
          <cell r="U1162" t="str">
            <v>id_256217821417728433</v>
          </cell>
        </row>
        <row r="1163">
          <cell r="U1163" t="str">
            <v>id_19191108672798412344</v>
          </cell>
        </row>
        <row r="1164">
          <cell r="U1164" t="str">
            <v>id_25905231529049530</v>
          </cell>
        </row>
        <row r="1165">
          <cell r="U1165" t="str">
            <v>id_23534143261570911168</v>
          </cell>
        </row>
        <row r="1166">
          <cell r="U1166" t="str">
            <v>id_210996267267922862</v>
          </cell>
        </row>
        <row r="1167">
          <cell r="U1167" t="str">
            <v>id_2432830505285718661</v>
          </cell>
        </row>
        <row r="1168">
          <cell r="U1168" t="str">
            <v>id_13957200172507425141</v>
          </cell>
        </row>
        <row r="1169">
          <cell r="U1169" t="str">
            <v>id_24498209033079022986</v>
          </cell>
        </row>
        <row r="1170">
          <cell r="U1170" t="str">
            <v>id_26291148261399015653</v>
          </cell>
        </row>
        <row r="1171">
          <cell r="U1171" t="str">
            <v>id_8503141102446910926</v>
          </cell>
        </row>
        <row r="1172">
          <cell r="U1172" t="str">
            <v>id_29069310313041930128</v>
          </cell>
        </row>
        <row r="1173">
          <cell r="U1173" t="str">
            <v>id_22662284276350689</v>
          </cell>
        </row>
        <row r="1174">
          <cell r="U1174" t="str">
            <v>id_129382746241707192</v>
          </cell>
        </row>
        <row r="1175">
          <cell r="U1175" t="str">
            <v>id_22598222051004326986</v>
          </cell>
        </row>
        <row r="1176">
          <cell r="U1176" t="str">
            <v>id_1835917641878725213</v>
          </cell>
        </row>
        <row r="1177">
          <cell r="U1177" t="str">
            <v>id_21712234311008527782</v>
          </cell>
        </row>
        <row r="1178">
          <cell r="U1178" t="str">
            <v>id_30111303293006120973</v>
          </cell>
        </row>
        <row r="1179">
          <cell r="U1179" t="str">
            <v>id_1739928260122525961</v>
          </cell>
        </row>
        <row r="1180">
          <cell r="U1180" t="str">
            <v>id_212988133148511509</v>
          </cell>
        </row>
        <row r="1181">
          <cell r="U1181" t="str">
            <v>id_3807109561712424351</v>
          </cell>
        </row>
        <row r="1182">
          <cell r="U1182" t="str">
            <v>id_1360031246256389924</v>
          </cell>
        </row>
        <row r="1183">
          <cell r="U1183" t="str">
            <v>id_2927107341234926805</v>
          </cell>
        </row>
        <row r="1184">
          <cell r="U1184" t="str">
            <v>id_1541930354291453006</v>
          </cell>
        </row>
        <row r="1185">
          <cell r="U1185" t="str">
            <v>id_532963032433411353</v>
          </cell>
        </row>
        <row r="1186">
          <cell r="U1186" t="str">
            <v>id_433110561382718791</v>
          </cell>
        </row>
        <row r="1187">
          <cell r="U1187" t="str">
            <v>id_5895134216438541</v>
          </cell>
        </row>
        <row r="1188">
          <cell r="U1188" t="str">
            <v>id_1791529551199246334</v>
          </cell>
        </row>
        <row r="1189">
          <cell r="U1189" t="str">
            <v>id_3209821803948520</v>
          </cell>
        </row>
        <row r="1190">
          <cell r="U1190" t="str">
            <v>id_22287356978105102</v>
          </cell>
        </row>
        <row r="1191">
          <cell r="U1191" t="str">
            <v>id_12810214851387231041</v>
          </cell>
        </row>
        <row r="1192">
          <cell r="U1192" t="str">
            <v>id_472922052261189196</v>
          </cell>
        </row>
        <row r="1193">
          <cell r="U1193" t="str">
            <v>id_1346210594210038098</v>
          </cell>
        </row>
        <row r="1194">
          <cell r="U1194" t="str">
            <v>id_1641030822273405832</v>
          </cell>
        </row>
        <row r="1195">
          <cell r="U1195" t="str">
            <v>id_672822233540630988</v>
          </cell>
        </row>
        <row r="1196">
          <cell r="U1196" t="str">
            <v>id_3519221299348500</v>
          </cell>
        </row>
        <row r="1197">
          <cell r="U1197" t="str">
            <v>id_27203277672206110516</v>
          </cell>
        </row>
        <row r="1198">
          <cell r="U1198" t="str">
            <v>id_23622241633028118194</v>
          </cell>
        </row>
        <row r="1199">
          <cell r="U1199" t="str">
            <v>id_26977261051038831247</v>
          </cell>
        </row>
        <row r="1200">
          <cell r="U1200" t="str">
            <v>id_576920176436732</v>
          </cell>
        </row>
        <row r="1201">
          <cell r="U1201" t="str">
            <v>id_1972204181969527189</v>
          </cell>
        </row>
        <row r="1202">
          <cell r="U1202" t="str">
            <v>id_1838321353104505174</v>
          </cell>
        </row>
        <row r="1203">
          <cell r="U1203" t="str">
            <v>id_126251091953179144</v>
          </cell>
        </row>
        <row r="1204">
          <cell r="U1204" t="str">
            <v>id_2847931269280519380</v>
          </cell>
        </row>
        <row r="1205">
          <cell r="U1205" t="str">
            <v>id_1331710892216031336</v>
          </cell>
        </row>
        <row r="1206">
          <cell r="U1206" t="str">
            <v>id_7807223457943245</v>
          </cell>
        </row>
        <row r="1207">
          <cell r="U1207" t="str">
            <v>id_25731138943171217680</v>
          </cell>
        </row>
        <row r="1208">
          <cell r="U1208" t="str">
            <v>id_2869917113324069128</v>
          </cell>
        </row>
        <row r="1209">
          <cell r="U1209" t="str">
            <v>id_15172118451069914281</v>
          </cell>
        </row>
        <row r="1210">
          <cell r="U1210" t="str">
            <v>id_2241818810270615038</v>
          </cell>
        </row>
        <row r="1211">
          <cell r="U1211" t="str">
            <v>id_778163212303932537</v>
          </cell>
        </row>
        <row r="1212">
          <cell r="U1212" t="str">
            <v>id_2354945312790518014</v>
          </cell>
        </row>
        <row r="1213">
          <cell r="U1213" t="str">
            <v>id_46329428159693532</v>
          </cell>
        </row>
        <row r="1214">
          <cell r="U1214" t="str">
            <v>id_222319617173419479</v>
          </cell>
        </row>
        <row r="1215">
          <cell r="U1215" t="str">
            <v>id_8734106333268627524</v>
          </cell>
        </row>
        <row r="1216">
          <cell r="U1216" t="str">
            <v>id_1734124558584232417</v>
          </cell>
        </row>
        <row r="1217">
          <cell r="U1217" t="str">
            <v>id_235371551978806463</v>
          </cell>
        </row>
        <row r="1218">
          <cell r="U1218" t="str">
            <v>id_25724135261899830517</v>
          </cell>
        </row>
        <row r="1219">
          <cell r="U1219" t="str">
            <v>id_2066038210674472</v>
          </cell>
        </row>
        <row r="1220">
          <cell r="U1220" t="str">
            <v>id_1283397793090727616</v>
          </cell>
        </row>
        <row r="1221">
          <cell r="U1221" t="str">
            <v>id_6380151871782830636</v>
          </cell>
        </row>
        <row r="1222">
          <cell r="U1222" t="str">
            <v>id_155462576499089205</v>
          </cell>
        </row>
        <row r="1223">
          <cell r="U1223" t="str">
            <v>id_2027631265508210808</v>
          </cell>
        </row>
        <row r="1224">
          <cell r="U1224" t="str">
            <v>id_915531942587830122</v>
          </cell>
        </row>
        <row r="1225">
          <cell r="U1225" t="str">
            <v>id_72392028751089463</v>
          </cell>
        </row>
        <row r="1226">
          <cell r="U1226" t="str">
            <v>id_952630821461914851</v>
          </cell>
        </row>
        <row r="1227">
          <cell r="U1227" t="str">
            <v>id_13797771141032114</v>
          </cell>
        </row>
        <row r="1228">
          <cell r="U1228" t="str">
            <v>id_28485128182480123028</v>
          </cell>
        </row>
        <row r="1229">
          <cell r="U1229" t="str">
            <v>id_30982100261443816024</v>
          </cell>
        </row>
        <row r="1230">
          <cell r="U1230" t="str">
            <v>id_10709183662395219045</v>
          </cell>
        </row>
        <row r="1231">
          <cell r="U1231" t="str">
            <v>id_640021130260562222</v>
          </cell>
        </row>
        <row r="1232">
          <cell r="U1232" t="str">
            <v>id_8856752489534958</v>
          </cell>
        </row>
        <row r="1233">
          <cell r="U1233" t="str">
            <v>id_2248321407161932646</v>
          </cell>
        </row>
        <row r="1234">
          <cell r="U1234" t="str">
            <v>id_366115071786631441</v>
          </cell>
        </row>
        <row r="1235">
          <cell r="U1235" t="str">
            <v>id_253982127393952961</v>
          </cell>
        </row>
        <row r="1236">
          <cell r="U1236" t="str">
            <v>id_1377127241514313089</v>
          </cell>
        </row>
        <row r="1237">
          <cell r="U1237" t="str">
            <v>id_3054122123414825332</v>
          </cell>
        </row>
        <row r="1238">
          <cell r="U1238" t="str">
            <v>id_62042552390731785</v>
          </cell>
        </row>
        <row r="1239">
          <cell r="U1239" t="str">
            <v>id_3151470093212324811</v>
          </cell>
        </row>
        <row r="1240">
          <cell r="U1240" t="str">
            <v>id_6643274893123421616</v>
          </cell>
        </row>
        <row r="1241">
          <cell r="U1241" t="str">
            <v>id_135133599266575988</v>
          </cell>
        </row>
        <row r="1242">
          <cell r="U1242" t="str">
            <v>id_731756372583928808</v>
          </cell>
        </row>
        <row r="1243">
          <cell r="U1243" t="str">
            <v>id_3221919121308066894</v>
          </cell>
        </row>
        <row r="1244">
          <cell r="U1244" t="str">
            <v>id_1840019036914566</v>
          </cell>
        </row>
        <row r="1245">
          <cell r="U1245" t="str">
            <v>id_182652443814347097</v>
          </cell>
        </row>
        <row r="1246">
          <cell r="U1246" t="str">
            <v>id_17976175913173719137</v>
          </cell>
        </row>
        <row r="1247">
          <cell r="U1247" t="str">
            <v>id_19148149251779012084</v>
          </cell>
        </row>
        <row r="1248">
          <cell r="U1248" t="str">
            <v>id_30352351311427161</v>
          </cell>
        </row>
        <row r="1249">
          <cell r="U1249" t="str">
            <v>id_18536122683201732747</v>
          </cell>
        </row>
        <row r="1250">
          <cell r="U1250" t="str">
            <v>id_200020392860631685</v>
          </cell>
        </row>
        <row r="1251">
          <cell r="U1251" t="str">
            <v>id_336512077116110829</v>
          </cell>
        </row>
        <row r="1252">
          <cell r="U1252" t="str">
            <v>id_14793861776529922</v>
          </cell>
        </row>
        <row r="1253">
          <cell r="U1253" t="str">
            <v>id_2337312235194127561</v>
          </cell>
        </row>
        <row r="1254">
          <cell r="U1254" t="str">
            <v>id_833015493183829461</v>
          </cell>
        </row>
        <row r="1255">
          <cell r="U1255" t="str">
            <v>id_12799286481793719734</v>
          </cell>
        </row>
        <row r="1256">
          <cell r="U1256" t="str">
            <v>id_1060418925178292533</v>
          </cell>
        </row>
        <row r="1257">
          <cell r="U1257" t="str">
            <v>id_2577516774949229230</v>
          </cell>
        </row>
        <row r="1258">
          <cell r="U1258" t="str">
            <v>id_28637235271171912509</v>
          </cell>
        </row>
        <row r="1259">
          <cell r="U1259" t="str">
            <v>id_674266402582823884</v>
          </cell>
        </row>
        <row r="1260">
          <cell r="U1260" t="str">
            <v>id_1967619101169039133</v>
          </cell>
        </row>
        <row r="1261">
          <cell r="U1261" t="str">
            <v>id_370014881004622452</v>
          </cell>
        </row>
        <row r="1262">
          <cell r="U1262" t="str">
            <v>id_5395307162274320582</v>
          </cell>
        </row>
        <row r="1263">
          <cell r="U1263" t="str">
            <v>id_15726917076619017</v>
          </cell>
        </row>
        <row r="1264">
          <cell r="U1264" t="str">
            <v>id_15667164162493410640</v>
          </cell>
        </row>
        <row r="1265">
          <cell r="U1265" t="str">
            <v>id_27768315682452927998</v>
          </cell>
        </row>
        <row r="1266">
          <cell r="U1266" t="str">
            <v>id_158911861219434836</v>
          </cell>
        </row>
        <row r="1267">
          <cell r="U1267" t="str">
            <v>id_5371200022006114700</v>
          </cell>
        </row>
        <row r="1268">
          <cell r="U1268" t="str">
            <v>id_28173136561170913399</v>
          </cell>
        </row>
        <row r="1269">
          <cell r="U1269" t="str">
            <v>id_2564779662011614871</v>
          </cell>
        </row>
        <row r="1270">
          <cell r="U1270" t="str">
            <v>id_1894538181487717493</v>
          </cell>
        </row>
        <row r="1271">
          <cell r="U1271" t="str">
            <v>id_135187899394221201</v>
          </cell>
        </row>
        <row r="1272">
          <cell r="U1272" t="str">
            <v>id_276761092870272018</v>
          </cell>
        </row>
        <row r="1273">
          <cell r="U1273" t="str">
            <v>id_14862254442103215204</v>
          </cell>
        </row>
        <row r="1274">
          <cell r="U1274" t="str">
            <v>id_237003451691414011</v>
          </cell>
        </row>
        <row r="1275">
          <cell r="U1275" t="str">
            <v>id_2178813722674328789</v>
          </cell>
        </row>
        <row r="1276">
          <cell r="U1276" t="str">
            <v>id_21565221076732445</v>
          </cell>
        </row>
        <row r="1277">
          <cell r="U1277" t="str">
            <v>id_1085125169764525191</v>
          </cell>
        </row>
        <row r="1278">
          <cell r="U1278" t="str">
            <v>id_1320715006169031411</v>
          </cell>
        </row>
        <row r="1279">
          <cell r="U1279" t="str">
            <v>id_785317362024314446</v>
          </cell>
        </row>
        <row r="1280">
          <cell r="U1280" t="str">
            <v>id_303528917167631412</v>
          </cell>
        </row>
        <row r="1281">
          <cell r="U1281" t="str">
            <v>id_919113407197452509</v>
          </cell>
        </row>
        <row r="1282">
          <cell r="U1282" t="str">
            <v>id_24065140972752714</v>
          </cell>
        </row>
        <row r="1283">
          <cell r="U1283" t="str">
            <v>id_80451177943415122</v>
          </cell>
        </row>
        <row r="1284">
          <cell r="U1284" t="str">
            <v>id_6544108722961513000</v>
          </cell>
        </row>
        <row r="1285">
          <cell r="U1285" t="str">
            <v>id_26252237062888712967</v>
          </cell>
        </row>
        <row r="1286">
          <cell r="U1286" t="str">
            <v>id_26833123212139621198</v>
          </cell>
        </row>
        <row r="1287">
          <cell r="U1287" t="str">
            <v>id_171392132484914858</v>
          </cell>
        </row>
        <row r="1288">
          <cell r="U1288" t="str">
            <v>id_121188050866920116</v>
          </cell>
        </row>
        <row r="1289">
          <cell r="U1289" t="str">
            <v>id_2243026128182671076</v>
          </cell>
        </row>
        <row r="1290">
          <cell r="U1290" t="str">
            <v>id_110135702180930460</v>
          </cell>
        </row>
        <row r="1291">
          <cell r="U1291" t="str">
            <v>id_1360165051119330796</v>
          </cell>
        </row>
        <row r="1292">
          <cell r="U1292" t="str">
            <v>id_930290442770817841</v>
          </cell>
        </row>
        <row r="1293">
          <cell r="U1293" t="str">
            <v>id_20063150712664721349</v>
          </cell>
        </row>
        <row r="1294">
          <cell r="U1294" t="str">
            <v>id_7281817728620140</v>
          </cell>
        </row>
        <row r="1295">
          <cell r="U1295" t="str">
            <v>id_83452285243918699</v>
          </cell>
        </row>
        <row r="1296">
          <cell r="U1296" t="str">
            <v>id_182182870626229908</v>
          </cell>
        </row>
        <row r="1297">
          <cell r="U1297" t="str">
            <v>id_219581527119828243</v>
          </cell>
        </row>
        <row r="1298">
          <cell r="U1298" t="str">
            <v>id_77374915955711940</v>
          </cell>
        </row>
        <row r="1299">
          <cell r="U1299" t="str">
            <v>id_21395936813931721</v>
          </cell>
        </row>
        <row r="1300">
          <cell r="U1300" t="str">
            <v>id_29136249142840622041</v>
          </cell>
        </row>
        <row r="1301">
          <cell r="U1301" t="str">
            <v>id_3105320014233258053</v>
          </cell>
        </row>
        <row r="1302">
          <cell r="U1302" t="str">
            <v>id_862322798312026753</v>
          </cell>
        </row>
        <row r="1303">
          <cell r="U1303" t="str">
            <v>id_3118224991628713477</v>
          </cell>
        </row>
        <row r="1304">
          <cell r="U1304" t="str">
            <v>id_10875196402581832525</v>
          </cell>
        </row>
        <row r="1305">
          <cell r="U1305" t="str">
            <v>id_24041197452237330593</v>
          </cell>
        </row>
        <row r="1306">
          <cell r="U1306" t="str">
            <v>id_3257335961778312336</v>
          </cell>
        </row>
        <row r="1307">
          <cell r="U1307" t="str">
            <v>id_2262332245268119904</v>
          </cell>
        </row>
        <row r="1308">
          <cell r="U1308" t="str">
            <v>id_997241371403727396</v>
          </cell>
        </row>
        <row r="1309">
          <cell r="U1309" t="str">
            <v>id_2796331215720730867</v>
          </cell>
        </row>
        <row r="1310">
          <cell r="U1310" t="str">
            <v>id_1326912340310026627</v>
          </cell>
        </row>
        <row r="1311">
          <cell r="U1311" t="str">
            <v>id_22450289146511806</v>
          </cell>
        </row>
        <row r="1312">
          <cell r="U1312" t="str">
            <v>id_223528202255862310</v>
          </cell>
        </row>
        <row r="1313">
          <cell r="U1313" t="str">
            <v>id_29023165523057524484</v>
          </cell>
        </row>
        <row r="1314">
          <cell r="U1314" t="str">
            <v>id_2697290293021019238</v>
          </cell>
        </row>
        <row r="1315">
          <cell r="U1315" t="str">
            <v>id_27271176520645803</v>
          </cell>
        </row>
        <row r="1316">
          <cell r="U1316" t="str">
            <v>id_3089918371126449578</v>
          </cell>
        </row>
        <row r="1317">
          <cell r="U1317" t="str">
            <v>id_236202833947865281</v>
          </cell>
        </row>
        <row r="1318">
          <cell r="U1318" t="str">
            <v>id_1872220297749915139</v>
          </cell>
        </row>
        <row r="1319">
          <cell r="U1319" t="str">
            <v>id_22765610190975987</v>
          </cell>
        </row>
        <row r="1320">
          <cell r="U1320" t="str">
            <v>id_24169286522560818316</v>
          </cell>
        </row>
        <row r="1321">
          <cell r="U1321" t="str">
            <v>id_2542920809299505619</v>
          </cell>
        </row>
        <row r="1322">
          <cell r="U1322" t="str">
            <v>id_10588308688977643</v>
          </cell>
        </row>
        <row r="1323">
          <cell r="U1323" t="str">
            <v>id_1637025462468516093</v>
          </cell>
        </row>
        <row r="1324">
          <cell r="U1324" t="str">
            <v>id_6920183989618671</v>
          </cell>
        </row>
        <row r="1325">
          <cell r="U1325" t="str">
            <v>id_2803529760326468338</v>
          </cell>
        </row>
        <row r="1326">
          <cell r="U1326" t="str">
            <v>id_316332177611364594</v>
          </cell>
        </row>
        <row r="1327">
          <cell r="U1327" t="str">
            <v>id_18234306622913716764</v>
          </cell>
        </row>
        <row r="1328">
          <cell r="U1328" t="str">
            <v>id_18411192701745523741</v>
          </cell>
        </row>
        <row r="1329">
          <cell r="U1329" t="str">
            <v>id_52909462394013098</v>
          </cell>
        </row>
        <row r="1330">
          <cell r="U1330" t="str">
            <v>id_932214521621410626</v>
          </cell>
        </row>
        <row r="1331">
          <cell r="U1331" t="str">
            <v>id_15236254362172627242</v>
          </cell>
        </row>
        <row r="1332">
          <cell r="U1332" t="str">
            <v>id_13054588182179727</v>
          </cell>
        </row>
        <row r="1333">
          <cell r="U1333" t="str">
            <v>id_545445642133130101</v>
          </cell>
        </row>
        <row r="1334">
          <cell r="U1334" t="str">
            <v>id_276973156525593854</v>
          </cell>
        </row>
        <row r="1335">
          <cell r="U1335" t="str">
            <v>id_29682269491192314160</v>
          </cell>
        </row>
        <row r="1336">
          <cell r="U1336" t="str">
            <v>id_563366543055725027</v>
          </cell>
        </row>
        <row r="1337">
          <cell r="U1337" t="str">
            <v>id_231581106318757919</v>
          </cell>
        </row>
        <row r="1338">
          <cell r="U1338" t="str">
            <v>id_2410214403122728044</v>
          </cell>
        </row>
        <row r="1339">
          <cell r="U1339" t="str">
            <v>id_1862289441199224143</v>
          </cell>
        </row>
        <row r="1340">
          <cell r="U1340" t="str">
            <v>id_1267533281033813326</v>
          </cell>
        </row>
        <row r="1341">
          <cell r="U1341" t="str">
            <v>id_22260176291013610833</v>
          </cell>
        </row>
        <row r="1342">
          <cell r="U1342" t="str">
            <v>id_499186002528513897</v>
          </cell>
        </row>
        <row r="1343">
          <cell r="U1343" t="str">
            <v>id_27371247251811420932</v>
          </cell>
        </row>
        <row r="1344">
          <cell r="U1344" t="str">
            <v>id_13515282022102628297</v>
          </cell>
        </row>
        <row r="1345">
          <cell r="U1345" t="str">
            <v>id_19763303646731313</v>
          </cell>
        </row>
        <row r="1346">
          <cell r="U1346" t="str">
            <v>id_136746802177818509</v>
          </cell>
        </row>
        <row r="1347">
          <cell r="U1347" t="str">
            <v>id_4468187796820687</v>
          </cell>
        </row>
        <row r="1348">
          <cell r="U1348" t="str">
            <v>id_129485843246921419</v>
          </cell>
        </row>
        <row r="1349">
          <cell r="U1349" t="str">
            <v>id_30229305721924712283</v>
          </cell>
        </row>
        <row r="1350">
          <cell r="U1350" t="str">
            <v>id_316620366293225399</v>
          </cell>
        </row>
        <row r="1351">
          <cell r="U1351" t="str">
            <v>id_103458813007929075</v>
          </cell>
        </row>
        <row r="1352">
          <cell r="U1352" t="str">
            <v>id_31535186231337132410</v>
          </cell>
        </row>
        <row r="1353">
          <cell r="U1353" t="str">
            <v>id_11743269982325728353</v>
          </cell>
        </row>
        <row r="1354">
          <cell r="U1354" t="str">
            <v>id_2677632472322949047</v>
          </cell>
        </row>
        <row r="1355">
          <cell r="U1355" t="str">
            <v>id_2000312422216396611</v>
          </cell>
        </row>
        <row r="1356">
          <cell r="U1356" t="str">
            <v>id_2428276092813615516</v>
          </cell>
        </row>
        <row r="1357">
          <cell r="U1357" t="str">
            <v>id_25542222582866522193</v>
          </cell>
        </row>
        <row r="1358">
          <cell r="U1358" t="str">
            <v>id_139087729187305848</v>
          </cell>
        </row>
        <row r="1359">
          <cell r="U1359" t="str">
            <v>id_29800122882732621844</v>
          </cell>
        </row>
        <row r="1360">
          <cell r="U1360" t="str">
            <v>id_5284501933053078</v>
          </cell>
        </row>
        <row r="1361">
          <cell r="U1361" t="str">
            <v>id_213433271370314666</v>
          </cell>
        </row>
        <row r="1362">
          <cell r="U1362" t="str">
            <v>id_2329222061989721693</v>
          </cell>
        </row>
        <row r="1363">
          <cell r="U1363" t="str">
            <v>id_97491760517649967</v>
          </cell>
        </row>
        <row r="1364">
          <cell r="U1364" t="str">
            <v>id_103812235184709891</v>
          </cell>
        </row>
        <row r="1365">
          <cell r="U1365" t="str">
            <v>id_2858113971626128135</v>
          </cell>
        </row>
        <row r="1366">
          <cell r="U1366" t="str">
            <v>id_14930197503042211957</v>
          </cell>
        </row>
        <row r="1367">
          <cell r="U1367" t="str">
            <v>id_1732124287788524398</v>
          </cell>
        </row>
        <row r="1368">
          <cell r="U1368" t="str">
            <v>id_11143163171371826305</v>
          </cell>
        </row>
        <row r="1369">
          <cell r="U1369" t="str">
            <v>id_14821575671261085</v>
          </cell>
        </row>
        <row r="1370">
          <cell r="U1370" t="str">
            <v>id_19583242062861216964</v>
          </cell>
        </row>
        <row r="1371">
          <cell r="U1371" t="str">
            <v>id_29837205781051720111</v>
          </cell>
        </row>
        <row r="1372">
          <cell r="U1372" t="str">
            <v>id_3090418162924016086</v>
          </cell>
        </row>
        <row r="1373">
          <cell r="U1373" t="str">
            <v>id_249148402995415819</v>
          </cell>
        </row>
        <row r="1374">
          <cell r="U1374" t="str">
            <v>id_2039928561363013764</v>
          </cell>
        </row>
        <row r="1375">
          <cell r="U1375" t="str">
            <v>id_3750107022309631208</v>
          </cell>
        </row>
        <row r="1376">
          <cell r="U1376" t="str">
            <v>id_2512062571531210555</v>
          </cell>
        </row>
        <row r="1377">
          <cell r="U1377" t="str">
            <v>id_400423893965217187</v>
          </cell>
        </row>
        <row r="1378">
          <cell r="U1378" t="str">
            <v>id_2583755448362726</v>
          </cell>
        </row>
        <row r="1379">
          <cell r="U1379" t="str">
            <v>id_10724286061503313627</v>
          </cell>
        </row>
        <row r="1380">
          <cell r="U1380" t="str">
            <v>id_6201551663359557</v>
          </cell>
        </row>
        <row r="1381">
          <cell r="U1381" t="str">
            <v>id_10335564105633186</v>
          </cell>
        </row>
        <row r="1382">
          <cell r="U1382" t="str">
            <v>id_24416113742696912996</v>
          </cell>
        </row>
        <row r="1383">
          <cell r="U1383" t="str">
            <v>id_289436103609820893</v>
          </cell>
        </row>
        <row r="1384">
          <cell r="U1384" t="str">
            <v>id_17261129271367616327</v>
          </cell>
        </row>
        <row r="1385">
          <cell r="U1385" t="str">
            <v>id_69122452512311918</v>
          </cell>
        </row>
        <row r="1386">
          <cell r="U1386" t="str">
            <v>id_797530569249491945</v>
          </cell>
        </row>
        <row r="1387">
          <cell r="U1387" t="str">
            <v>id_24165310601214915195</v>
          </cell>
        </row>
        <row r="1388">
          <cell r="U1388" t="str">
            <v>id_2361116661037332738</v>
          </cell>
        </row>
        <row r="1389">
          <cell r="U1389" t="str">
            <v>id_5463221982705016077</v>
          </cell>
        </row>
        <row r="1390">
          <cell r="U1390" t="str">
            <v>id_247821911810517192</v>
          </cell>
        </row>
        <row r="1391">
          <cell r="U1391" t="str">
            <v>id_26896137852500128632</v>
          </cell>
        </row>
        <row r="1392">
          <cell r="U1392" t="str">
            <v>id_22022258102612018831</v>
          </cell>
        </row>
        <row r="1393">
          <cell r="U1393" t="str">
            <v>id_752234942290031240</v>
          </cell>
        </row>
        <row r="1394">
          <cell r="U1394" t="str">
            <v>id_25740269661152115916</v>
          </cell>
        </row>
        <row r="1395">
          <cell r="U1395" t="str">
            <v>id_10965225322343616949</v>
          </cell>
        </row>
        <row r="1396">
          <cell r="U1396" t="str">
            <v>id_2128017005279262996</v>
          </cell>
        </row>
        <row r="1397">
          <cell r="U1397" t="str">
            <v>id_28334211921097915859</v>
          </cell>
        </row>
        <row r="1398">
          <cell r="U1398" t="str">
            <v>id_85101738429751305</v>
          </cell>
        </row>
        <row r="1399">
          <cell r="U1399" t="str">
            <v>id_2114227362112634076</v>
          </cell>
        </row>
        <row r="1400">
          <cell r="U1400" t="str">
            <v>id_110336138409813229</v>
          </cell>
        </row>
        <row r="1401">
          <cell r="U1401" t="str">
            <v>id_2333613808456510963</v>
          </cell>
        </row>
        <row r="1402">
          <cell r="U1402" t="str">
            <v>id_14734105921353028268</v>
          </cell>
        </row>
        <row r="1403">
          <cell r="U1403" t="str">
            <v>id_24233141441957118264</v>
          </cell>
        </row>
        <row r="1404">
          <cell r="U1404" t="str">
            <v>id_3018728410143298214</v>
          </cell>
        </row>
        <row r="1405">
          <cell r="U1405" t="str">
            <v>id_113826609524410092</v>
          </cell>
        </row>
        <row r="1406">
          <cell r="U1406" t="str">
            <v>id_23332298272906524814</v>
          </cell>
        </row>
        <row r="1407">
          <cell r="U1407" t="str">
            <v>id_8557784417179278</v>
          </cell>
        </row>
        <row r="1408">
          <cell r="U1408" t="str">
            <v>id_12976710242719610</v>
          </cell>
        </row>
        <row r="1409">
          <cell r="U1409" t="str">
            <v>id_66530047466922670</v>
          </cell>
        </row>
        <row r="1410">
          <cell r="U1410" t="str">
            <v>id_102626321175966373</v>
          </cell>
        </row>
        <row r="1411">
          <cell r="U1411" t="str">
            <v>id_2573128702994632175</v>
          </cell>
        </row>
        <row r="1412">
          <cell r="U1412" t="str">
            <v>id_1216320012276019002</v>
          </cell>
        </row>
        <row r="1413">
          <cell r="U1413" t="str">
            <v>id_30087114932095127259</v>
          </cell>
        </row>
        <row r="1414">
          <cell r="U1414" t="str">
            <v>id_14240181313230314282</v>
          </cell>
        </row>
        <row r="1415">
          <cell r="U1415" t="str">
            <v>id_2726913985292257337</v>
          </cell>
        </row>
        <row r="1416">
          <cell r="U1416" t="str">
            <v>id_216031121705115849</v>
          </cell>
        </row>
        <row r="1417">
          <cell r="U1417" t="str">
            <v>id_54182042634510706</v>
          </cell>
        </row>
        <row r="1418">
          <cell r="U1418" t="str">
            <v>id_2951813563235179461</v>
          </cell>
        </row>
        <row r="1419">
          <cell r="U1419" t="str">
            <v>id_6833953016118840</v>
          </cell>
        </row>
        <row r="1420">
          <cell r="U1420" t="str">
            <v>id_12002245001309531450</v>
          </cell>
        </row>
        <row r="1421">
          <cell r="U1421" t="str">
            <v>id_24435130011461122383</v>
          </cell>
        </row>
        <row r="1422">
          <cell r="U1422" t="str">
            <v>id_1077413105148145055</v>
          </cell>
        </row>
        <row r="1423">
          <cell r="U1423" t="str">
            <v>id_5106166163114618710</v>
          </cell>
        </row>
        <row r="1424">
          <cell r="U1424" t="str">
            <v>id_84321042754420411</v>
          </cell>
        </row>
        <row r="1425">
          <cell r="U1425" t="str">
            <v>id_27808235931407711981</v>
          </cell>
        </row>
        <row r="1426">
          <cell r="U1426" t="str">
            <v>id_38214509332127387</v>
          </cell>
        </row>
        <row r="1427">
          <cell r="U1427" t="str">
            <v>id_3682936256317782</v>
          </cell>
        </row>
        <row r="1428">
          <cell r="U1428" t="str">
            <v>id_199431324132720114</v>
          </cell>
        </row>
        <row r="1429">
          <cell r="U1429" t="str">
            <v>id_21248119862975411338</v>
          </cell>
        </row>
        <row r="1430">
          <cell r="U1430" t="str">
            <v>id_25995174252118425200</v>
          </cell>
        </row>
        <row r="1431">
          <cell r="U1431" t="str">
            <v>id_2352947542922514800</v>
          </cell>
        </row>
        <row r="1432">
          <cell r="U1432" t="str">
            <v>id_2085626757276163712</v>
          </cell>
        </row>
        <row r="1433">
          <cell r="U1433" t="str">
            <v>id_26785248203096711103</v>
          </cell>
        </row>
        <row r="1434">
          <cell r="U1434" t="str">
            <v>id_20436219646645811</v>
          </cell>
        </row>
        <row r="1435">
          <cell r="U1435" t="str">
            <v>id_138762478019303616</v>
          </cell>
        </row>
        <row r="1436">
          <cell r="U1436" t="str">
            <v>id_12117131981634515579</v>
          </cell>
        </row>
        <row r="1437">
          <cell r="U1437" t="str">
            <v>id_1255885421571530488</v>
          </cell>
        </row>
        <row r="1438">
          <cell r="U1438" t="str">
            <v>id_313182654791884226</v>
          </cell>
        </row>
        <row r="1439">
          <cell r="U1439" t="str">
            <v>id_11652186231070926099</v>
          </cell>
        </row>
        <row r="1440">
          <cell r="U1440" t="str">
            <v>id_1514728982755424682</v>
          </cell>
        </row>
        <row r="1441">
          <cell r="U1441" t="str">
            <v>id_2274476722069215715</v>
          </cell>
        </row>
        <row r="1442">
          <cell r="U1442" t="str">
            <v>id_24944299081073916960</v>
          </cell>
        </row>
        <row r="1443">
          <cell r="U1443" t="str">
            <v>id_17566240201973322338</v>
          </cell>
        </row>
        <row r="1444">
          <cell r="U1444" t="str">
            <v>id_281392961647417943</v>
          </cell>
        </row>
        <row r="1445">
          <cell r="U1445" t="str">
            <v>id_3360527130842149</v>
          </cell>
        </row>
        <row r="1446">
          <cell r="U1446" t="str">
            <v>id_1325113218202711288</v>
          </cell>
        </row>
        <row r="1447">
          <cell r="U1447" t="str">
            <v>id_1943513620196028269</v>
          </cell>
        </row>
        <row r="1448">
          <cell r="U1448" t="str">
            <v>id_879279732388113851</v>
          </cell>
        </row>
        <row r="1449">
          <cell r="U1449" t="str">
            <v>id_566074208032058</v>
          </cell>
        </row>
        <row r="1450">
          <cell r="U1450" t="str">
            <v>id_26854191792565816469</v>
          </cell>
        </row>
        <row r="1451">
          <cell r="U1451" t="str">
            <v>id_3758320352593311551</v>
          </cell>
        </row>
        <row r="1452">
          <cell r="U1452" t="str">
            <v>id_45053005991712851</v>
          </cell>
        </row>
        <row r="1453">
          <cell r="U1453" t="str">
            <v>id_117079043120010886</v>
          </cell>
        </row>
        <row r="1454">
          <cell r="U1454" t="str">
            <v>id_97813416208347762</v>
          </cell>
        </row>
        <row r="1455">
          <cell r="U1455" t="str">
            <v>id_21939314992558616258</v>
          </cell>
        </row>
        <row r="1456">
          <cell r="U1456" t="str">
            <v>id_2346417070224447769</v>
          </cell>
        </row>
        <row r="1457">
          <cell r="U1457" t="str">
            <v>id_8161610017157289</v>
          </cell>
        </row>
        <row r="1458">
          <cell r="U1458" t="str">
            <v>id_273192317800227593</v>
          </cell>
        </row>
        <row r="1459">
          <cell r="U1459" t="str">
            <v>id_306611374920585152</v>
          </cell>
        </row>
        <row r="1460">
          <cell r="U1460" t="str">
            <v>id_1347231590213183818</v>
          </cell>
        </row>
        <row r="1461">
          <cell r="U1461" t="str">
            <v>id_24430117692405726091</v>
          </cell>
        </row>
        <row r="1462">
          <cell r="U1462" t="str">
            <v>id_10114227751655223783</v>
          </cell>
        </row>
        <row r="1463">
          <cell r="U1463" t="str">
            <v>id_65055971136618662</v>
          </cell>
        </row>
        <row r="1464">
          <cell r="U1464" t="str">
            <v>id_183959000392721276</v>
          </cell>
        </row>
        <row r="1465">
          <cell r="U1465" t="str">
            <v>id_58531399831513114</v>
          </cell>
        </row>
        <row r="1466">
          <cell r="U1466" t="str">
            <v>id_656711346660523715</v>
          </cell>
        </row>
        <row r="1467">
          <cell r="U1467" t="str">
            <v>id_27450220592297721202</v>
          </cell>
        </row>
        <row r="1468">
          <cell r="U1468" t="str">
            <v>id_4553840139047856</v>
          </cell>
        </row>
        <row r="1469">
          <cell r="U1469" t="str">
            <v>id_25352138733212232462</v>
          </cell>
        </row>
        <row r="1470">
          <cell r="U1470" t="str">
            <v>id_25857322791287610358</v>
          </cell>
        </row>
        <row r="1471">
          <cell r="U1471" t="str">
            <v>id_1971321018197223853</v>
          </cell>
        </row>
        <row r="1472">
          <cell r="U1472" t="str">
            <v>id_2264913829558011180</v>
          </cell>
        </row>
        <row r="1473">
          <cell r="U1473" t="str">
            <v>id_171116658593514634</v>
          </cell>
        </row>
        <row r="1474">
          <cell r="U1474" t="str">
            <v>id_2022014383342625376</v>
          </cell>
        </row>
        <row r="1475">
          <cell r="U1475" t="str">
            <v>id_662824637661713808</v>
          </cell>
        </row>
        <row r="1476">
          <cell r="U1476" t="str">
            <v>id_4260299941594727660</v>
          </cell>
        </row>
        <row r="1477">
          <cell r="U1477" t="str">
            <v>id_5577225761156621115</v>
          </cell>
        </row>
        <row r="1478">
          <cell r="U1478" t="str">
            <v>id_1415519459289694434</v>
          </cell>
        </row>
        <row r="1479">
          <cell r="U1479" t="str">
            <v>id_12173300901755031800</v>
          </cell>
        </row>
        <row r="1480">
          <cell r="U1480" t="str">
            <v>id_1734188513187019186</v>
          </cell>
        </row>
        <row r="1481">
          <cell r="U1481" t="str">
            <v>id_43752613647404954</v>
          </cell>
        </row>
        <row r="1482">
          <cell r="U1482" t="str">
            <v>id_250417798244615144</v>
          </cell>
        </row>
        <row r="1483">
          <cell r="U1483" t="str">
            <v>id_1326274282323529987</v>
          </cell>
        </row>
        <row r="1484">
          <cell r="U1484" t="str">
            <v>id_28341236081776914332</v>
          </cell>
        </row>
        <row r="1485">
          <cell r="U1485" t="str">
            <v>id_13178317622917329291</v>
          </cell>
        </row>
        <row r="1486">
          <cell r="U1486" t="str">
            <v>id_2207919334526321820</v>
          </cell>
        </row>
        <row r="1487">
          <cell r="U1487" t="str">
            <v>id_3255311681860417367</v>
          </cell>
        </row>
        <row r="1488">
          <cell r="U1488" t="str">
            <v>id_218317025157419911</v>
          </cell>
        </row>
        <row r="1489">
          <cell r="U1489" t="str">
            <v>id_3021613648919731009</v>
          </cell>
        </row>
        <row r="1490">
          <cell r="U1490" t="str">
            <v>id_7872300952106818731</v>
          </cell>
        </row>
        <row r="1491">
          <cell r="U1491" t="str">
            <v>id_2392418814229156699</v>
          </cell>
        </row>
        <row r="1492">
          <cell r="U1492" t="str">
            <v>id_3010513587107817306</v>
          </cell>
        </row>
        <row r="1493">
          <cell r="U1493" t="str">
            <v>id_2705844682954521120</v>
          </cell>
        </row>
        <row r="1494">
          <cell r="U1494" t="str">
            <v>id_1876222912775829177</v>
          </cell>
        </row>
        <row r="1495">
          <cell r="U1495" t="str">
            <v>id_860127356318808805</v>
          </cell>
        </row>
        <row r="1496">
          <cell r="U1496" t="str">
            <v>id_259911903031786107</v>
          </cell>
        </row>
        <row r="1497">
          <cell r="U1497" t="str">
            <v>id_82213225131910383</v>
          </cell>
        </row>
        <row r="1498">
          <cell r="U1498" t="str">
            <v>id_2425981251687011441</v>
          </cell>
        </row>
        <row r="1499">
          <cell r="U1499" t="str">
            <v>id_2182125454316826719</v>
          </cell>
        </row>
        <row r="1500">
          <cell r="U1500" t="str">
            <v>id_65137721909513968</v>
          </cell>
        </row>
        <row r="1501">
          <cell r="U1501" t="str">
            <v>id_21583226981209218742</v>
          </cell>
        </row>
        <row r="1502">
          <cell r="U1502" t="str">
            <v>id_12052314942926422050</v>
          </cell>
        </row>
        <row r="1503">
          <cell r="U1503" t="str">
            <v>id_2347512670113354567</v>
          </cell>
        </row>
        <row r="1504">
          <cell r="U1504" t="str">
            <v>id_683511794224907671</v>
          </cell>
        </row>
        <row r="1505">
          <cell r="U1505" t="str">
            <v>id_176422811132185326</v>
          </cell>
        </row>
        <row r="1506">
          <cell r="U1506" t="str">
            <v>id_1513294591420032208</v>
          </cell>
        </row>
        <row r="1507">
          <cell r="U1507" t="str">
            <v>id_199182980091125190</v>
          </cell>
        </row>
        <row r="1508">
          <cell r="U1508" t="str">
            <v>id_1862222025253424993</v>
          </cell>
        </row>
        <row r="1509">
          <cell r="U1509" t="str">
            <v>id_48547332137273430</v>
          </cell>
        </row>
        <row r="1510">
          <cell r="U1510" t="str">
            <v>id_17481279481519214044</v>
          </cell>
        </row>
        <row r="1511">
          <cell r="U1511" t="str">
            <v>id_32507101472165631161</v>
          </cell>
        </row>
        <row r="1512">
          <cell r="U1512" t="str">
            <v>id_2046811183206471931</v>
          </cell>
        </row>
        <row r="1513">
          <cell r="U1513" t="str">
            <v>id_231392116229697378</v>
          </cell>
        </row>
        <row r="1514">
          <cell r="U1514" t="str">
            <v>id_238915587141058997</v>
          </cell>
        </row>
        <row r="1515">
          <cell r="U1515" t="str">
            <v>id_295418564892614189</v>
          </cell>
        </row>
        <row r="1516">
          <cell r="U1516" t="str">
            <v>id_1140225164115291869</v>
          </cell>
        </row>
        <row r="1517">
          <cell r="U1517" t="str">
            <v>id_6462231923016830188</v>
          </cell>
        </row>
        <row r="1518">
          <cell r="U1518" t="str">
            <v>id_23812067210210007</v>
          </cell>
        </row>
        <row r="1519">
          <cell r="U1519" t="str">
            <v>id_30075315553227320780</v>
          </cell>
        </row>
        <row r="1520">
          <cell r="U1520" t="str">
            <v>id_26864221308038710</v>
          </cell>
        </row>
        <row r="1521">
          <cell r="U1521" t="str">
            <v>id_148633229812427759</v>
          </cell>
        </row>
        <row r="1522">
          <cell r="U1522" t="str">
            <v>id_1346491892896517595</v>
          </cell>
        </row>
        <row r="1523">
          <cell r="U1523" t="str">
            <v>id_11112262421138727149</v>
          </cell>
        </row>
        <row r="1524">
          <cell r="U1524" t="str">
            <v>id_195502269418552963</v>
          </cell>
        </row>
        <row r="1525">
          <cell r="U1525" t="str">
            <v>id_763350323131824126</v>
          </cell>
        </row>
        <row r="1526">
          <cell r="U1526" t="str">
            <v>id_10405300302424723975</v>
          </cell>
        </row>
        <row r="1527">
          <cell r="U1527" t="str">
            <v>id_7892176062394826081</v>
          </cell>
        </row>
        <row r="1528">
          <cell r="U1528" t="str">
            <v>id_2169812524305609729</v>
          </cell>
        </row>
        <row r="1529">
          <cell r="U1529" t="str">
            <v>id_873163244797162</v>
          </cell>
        </row>
        <row r="1530">
          <cell r="U1530" t="str">
            <v>id_2083218842158914997</v>
          </cell>
        </row>
        <row r="1531">
          <cell r="U1531" t="str">
            <v>id_15378278292501212836</v>
          </cell>
        </row>
        <row r="1532">
          <cell r="U1532" t="str">
            <v>id_8208174021231619565</v>
          </cell>
        </row>
        <row r="1533">
          <cell r="U1533" t="str">
            <v>id_2745590901995030980</v>
          </cell>
        </row>
        <row r="1534">
          <cell r="U1534" t="str">
            <v>id_1765249281546322643</v>
          </cell>
        </row>
        <row r="1535">
          <cell r="U1535" t="str">
            <v>id_7041223502181915738</v>
          </cell>
        </row>
        <row r="1536">
          <cell r="U1536" t="str">
            <v>id_30138170812589112567</v>
          </cell>
        </row>
        <row r="1537">
          <cell r="U1537" t="str">
            <v>id_1433551521727325746</v>
          </cell>
        </row>
        <row r="1538">
          <cell r="U1538" t="str">
            <v>id_2059275391891629231</v>
          </cell>
        </row>
        <row r="1539">
          <cell r="U1539" t="str">
            <v>id_220613116545212842</v>
          </cell>
        </row>
        <row r="1540">
          <cell r="U1540" t="str">
            <v>id_27724258861367611014</v>
          </cell>
        </row>
        <row r="1541">
          <cell r="U1541" t="str">
            <v>id_32579729133721148</v>
          </cell>
        </row>
        <row r="1542">
          <cell r="U1542" t="str">
            <v>id_30261230653266426853</v>
          </cell>
        </row>
        <row r="1543">
          <cell r="U1543" t="str">
            <v>id_136721834510224857</v>
          </cell>
        </row>
        <row r="1544">
          <cell r="U1544" t="str">
            <v>id_4802266721863511496</v>
          </cell>
        </row>
        <row r="1545">
          <cell r="U1545" t="str">
            <v>id_3064830113189626130</v>
          </cell>
        </row>
        <row r="1546">
          <cell r="U1546" t="str">
            <v>id_564307531046217252</v>
          </cell>
        </row>
        <row r="1547">
          <cell r="U1547" t="str">
            <v>id_30872246481674311883</v>
          </cell>
        </row>
        <row r="1548">
          <cell r="U1548" t="str">
            <v>id_12784151343702852</v>
          </cell>
        </row>
        <row r="1549">
          <cell r="U1549" t="str">
            <v>id_2138229532310286030</v>
          </cell>
        </row>
        <row r="1550">
          <cell r="U1550" t="str">
            <v>id_1869820983172222154</v>
          </cell>
        </row>
        <row r="1551">
          <cell r="U1551" t="str">
            <v>id_1535713991266847282</v>
          </cell>
        </row>
        <row r="1552">
          <cell r="U1552" t="str">
            <v>id_8678165813087317041</v>
          </cell>
        </row>
        <row r="1553">
          <cell r="U1553" t="str">
            <v>id_1763323927231112605</v>
          </cell>
        </row>
        <row r="1554">
          <cell r="U1554" t="str">
            <v>id_1647531923350923226</v>
          </cell>
        </row>
        <row r="1555">
          <cell r="U1555" t="str">
            <v>id_28644302842562514556</v>
          </cell>
        </row>
        <row r="1556">
          <cell r="U1556" t="str">
            <v>id_31365129562799222718</v>
          </cell>
        </row>
        <row r="1557">
          <cell r="U1557" t="str">
            <v>id_2548228167473132631</v>
          </cell>
        </row>
        <row r="1558">
          <cell r="U1558" t="str">
            <v>id_74287810833731625</v>
          </cell>
        </row>
        <row r="1559">
          <cell r="U1559" t="str">
            <v>id_75724235725224187</v>
          </cell>
        </row>
        <row r="1560">
          <cell r="U1560" t="str">
            <v>id_1547225105135022192</v>
          </cell>
        </row>
        <row r="1561">
          <cell r="U1561" t="str">
            <v>id_1346526258224115110</v>
          </cell>
        </row>
        <row r="1562">
          <cell r="U1562" t="str">
            <v>id_181210435207935152</v>
          </cell>
        </row>
        <row r="1563">
          <cell r="U1563" t="str">
            <v>id_595583551925521793</v>
          </cell>
        </row>
        <row r="1564">
          <cell r="U1564" t="str">
            <v>id_2103730041628313628</v>
          </cell>
        </row>
        <row r="1565">
          <cell r="U1565" t="str">
            <v>id_2135084312786513801</v>
          </cell>
        </row>
        <row r="1566">
          <cell r="U1566" t="str">
            <v>id_16950167191823511122</v>
          </cell>
        </row>
        <row r="1567">
          <cell r="U1567" t="str">
            <v>id_31904194671831219285</v>
          </cell>
        </row>
        <row r="1568">
          <cell r="U1568" t="str">
            <v>id_122777976790826964</v>
          </cell>
        </row>
        <row r="1569">
          <cell r="U1569" t="str">
            <v>id_278731836101111089</v>
          </cell>
        </row>
        <row r="1570">
          <cell r="U1570" t="str">
            <v>id_210293932817210127</v>
          </cell>
        </row>
        <row r="1571">
          <cell r="U1571" t="str">
            <v>id_121019393920518024</v>
          </cell>
        </row>
        <row r="1572">
          <cell r="U1572" t="str">
            <v>id_262414732219459819</v>
          </cell>
        </row>
        <row r="1573">
          <cell r="U1573" t="str">
            <v>id_290063544601213334</v>
          </cell>
        </row>
        <row r="1574">
          <cell r="U1574" t="str">
            <v>id_267079422751512202</v>
          </cell>
        </row>
        <row r="1575">
          <cell r="U1575" t="str">
            <v>id_35701927369659900</v>
          </cell>
        </row>
        <row r="1576">
          <cell r="U1576" t="str">
            <v>id_2015010130224906519</v>
          </cell>
        </row>
        <row r="1577">
          <cell r="U1577" t="str">
            <v>id_1644410936113497819</v>
          </cell>
        </row>
        <row r="1578">
          <cell r="U1578" t="str">
            <v>id_138487712899320581</v>
          </cell>
        </row>
        <row r="1579">
          <cell r="U1579" t="str">
            <v>id_3008711591170028426</v>
          </cell>
        </row>
        <row r="1580">
          <cell r="U1580" t="str">
            <v>id_807588932701718628</v>
          </cell>
        </row>
        <row r="1581">
          <cell r="U1581" t="str">
            <v>id_5775116511097732620</v>
          </cell>
        </row>
        <row r="1582">
          <cell r="U1582" t="str">
            <v>id_261241103822931455</v>
          </cell>
        </row>
        <row r="1583">
          <cell r="U1583" t="str">
            <v>id_374758521394322560</v>
          </cell>
        </row>
        <row r="1584">
          <cell r="U1584" t="str">
            <v>id_23804136481296328694</v>
          </cell>
        </row>
        <row r="1585">
          <cell r="U1585" t="str">
            <v>id_229693611231551853</v>
          </cell>
        </row>
        <row r="1586">
          <cell r="U1586" t="str">
            <v>id_1815207811721223488</v>
          </cell>
        </row>
        <row r="1587">
          <cell r="U1587" t="str">
            <v>id_12794163651363620849</v>
          </cell>
        </row>
        <row r="1588">
          <cell r="U1588" t="str">
            <v>id_3194175251438010364</v>
          </cell>
        </row>
        <row r="1589">
          <cell r="U1589" t="str">
            <v>id_1167237432045126568</v>
          </cell>
        </row>
        <row r="1590">
          <cell r="U1590" t="str">
            <v>id_29222711185855645</v>
          </cell>
        </row>
        <row r="1591">
          <cell r="U1591" t="str">
            <v>id_160397499166042510</v>
          </cell>
        </row>
        <row r="1592">
          <cell r="U1592" t="str">
            <v>id_242018692596430656</v>
          </cell>
        </row>
        <row r="1593">
          <cell r="U1593" t="str">
            <v>id_19016162682047929584</v>
          </cell>
        </row>
        <row r="1594">
          <cell r="U1594" t="str">
            <v>id_157917291233207630</v>
          </cell>
        </row>
        <row r="1595">
          <cell r="U1595" t="str">
            <v>id_18908217391512310062</v>
          </cell>
        </row>
        <row r="1596">
          <cell r="U1596" t="str">
            <v>id_18561251132642311000</v>
          </cell>
        </row>
        <row r="1597">
          <cell r="U1597" t="str">
            <v>id_400129102030622023</v>
          </cell>
        </row>
        <row r="1598">
          <cell r="U1598" t="str">
            <v>id_2122380632567431291</v>
          </cell>
        </row>
        <row r="1599">
          <cell r="U1599" t="str">
            <v>id_633428159174796638</v>
          </cell>
        </row>
        <row r="1600">
          <cell r="U1600" t="str">
            <v>id_31986260131593720689</v>
          </cell>
        </row>
        <row r="1601">
          <cell r="U1601" t="str">
            <v>id_32383357016832965</v>
          </cell>
        </row>
        <row r="1602">
          <cell r="U1602" t="str">
            <v>id_946336351483925832</v>
          </cell>
        </row>
        <row r="1603">
          <cell r="U1603" t="str">
            <v>id_1866983942308115663</v>
          </cell>
        </row>
        <row r="1604">
          <cell r="U1604" t="str">
            <v>id_161187469119567773</v>
          </cell>
        </row>
        <row r="1605">
          <cell r="U1605" t="str">
            <v>id_9490178021846828402</v>
          </cell>
        </row>
        <row r="1606">
          <cell r="U1606" t="str">
            <v>id_162847754169226431</v>
          </cell>
        </row>
        <row r="1607">
          <cell r="U1607" t="str">
            <v>id_270059039198191411</v>
          </cell>
        </row>
        <row r="1608">
          <cell r="U1608" t="str">
            <v>id_216632521053433412</v>
          </cell>
        </row>
        <row r="1609">
          <cell r="U1609" t="str">
            <v>id_119418049200625696</v>
          </cell>
        </row>
        <row r="1610">
          <cell r="U1610" t="str">
            <v>id_32217257592014628085</v>
          </cell>
        </row>
        <row r="1611">
          <cell r="U1611" t="str">
            <v>id_1904595961296520510</v>
          </cell>
        </row>
        <row r="1612">
          <cell r="U1612" t="str">
            <v>id_26567220302913415695</v>
          </cell>
        </row>
        <row r="1613">
          <cell r="U1613" t="str">
            <v>id_2202631506150878547</v>
          </cell>
        </row>
        <row r="1614">
          <cell r="U1614" t="str">
            <v>id_293117088503427683</v>
          </cell>
        </row>
        <row r="1615">
          <cell r="U1615" t="str">
            <v>id_114485459956223146</v>
          </cell>
        </row>
        <row r="1616">
          <cell r="U1616" t="str">
            <v>id_2990915352848125483</v>
          </cell>
        </row>
        <row r="1617">
          <cell r="U1617" t="str">
            <v>id_29136216602360511543</v>
          </cell>
        </row>
        <row r="1618">
          <cell r="U1618" t="str">
            <v>id_11847247013115832744</v>
          </cell>
        </row>
        <row r="1619">
          <cell r="U1619" t="str">
            <v>id_236181368916747631</v>
          </cell>
        </row>
        <row r="1620">
          <cell r="U1620" t="str">
            <v>id_6758312831477724060</v>
          </cell>
        </row>
        <row r="1621">
          <cell r="U1621" t="str">
            <v>id_65085023117216087</v>
          </cell>
        </row>
        <row r="1622">
          <cell r="U1622" t="str">
            <v>id_1377786412062913359</v>
          </cell>
        </row>
        <row r="1623">
          <cell r="U1623" t="str">
            <v>id_22990147762465313017</v>
          </cell>
        </row>
        <row r="1624">
          <cell r="U1624" t="str">
            <v>id_15242252713016251</v>
          </cell>
        </row>
        <row r="1625">
          <cell r="U1625" t="str">
            <v>id_193433556247591009</v>
          </cell>
        </row>
        <row r="1626">
          <cell r="U1626" t="str">
            <v>id_264901265198521487</v>
          </cell>
        </row>
        <row r="1627">
          <cell r="U1627" t="str">
            <v>id_26999160593007611872</v>
          </cell>
        </row>
        <row r="1628">
          <cell r="U1628" t="str">
            <v>id_670414601669930868</v>
          </cell>
        </row>
        <row r="1629">
          <cell r="U1629" t="str">
            <v>id_28759293172000416246</v>
          </cell>
        </row>
        <row r="1630">
          <cell r="U1630" t="str">
            <v>id_3928156852427029580</v>
          </cell>
        </row>
        <row r="1631">
          <cell r="U1631" t="str">
            <v>id_2634931182762212319</v>
          </cell>
        </row>
        <row r="1632">
          <cell r="U1632" t="str">
            <v>id_283543506370632668</v>
          </cell>
        </row>
        <row r="1633">
          <cell r="U1633" t="str">
            <v>id_2745711705685714074</v>
          </cell>
        </row>
        <row r="1634">
          <cell r="U1634" t="str">
            <v>id_8621243691392818650</v>
          </cell>
        </row>
        <row r="1635">
          <cell r="U1635" t="str">
            <v>id_20348240961637681</v>
          </cell>
        </row>
        <row r="1636">
          <cell r="U1636" t="str">
            <v>id_216213992263422694</v>
          </cell>
        </row>
        <row r="1637">
          <cell r="U1637" t="str">
            <v>id_112354195106317942</v>
          </cell>
        </row>
        <row r="1638">
          <cell r="U1638" t="str">
            <v>id_24253233022525113172</v>
          </cell>
        </row>
        <row r="1639">
          <cell r="U1639" t="str">
            <v>id_30098140921216025475</v>
          </cell>
        </row>
        <row r="1640">
          <cell r="U1640" t="str">
            <v>id_20372057273332064</v>
          </cell>
        </row>
        <row r="1641">
          <cell r="U1641" t="str">
            <v>id_2496011946207808658</v>
          </cell>
        </row>
        <row r="1642">
          <cell r="U1642" t="str">
            <v>id_1574825682105704922</v>
          </cell>
        </row>
        <row r="1643">
          <cell r="U1643" t="str">
            <v>id_24967971290728688</v>
          </cell>
        </row>
        <row r="1644">
          <cell r="U1644" t="str">
            <v>id_157665906528415585</v>
          </cell>
        </row>
        <row r="1645">
          <cell r="U1645" t="str">
            <v>id_317433278116041054</v>
          </cell>
        </row>
        <row r="1646">
          <cell r="U1646" t="str">
            <v>id_15299226772113513580</v>
          </cell>
        </row>
        <row r="1647">
          <cell r="U1647" t="str">
            <v>id_2041312069520521327</v>
          </cell>
        </row>
        <row r="1648">
          <cell r="U1648" t="str">
            <v>id_23724319211745616292</v>
          </cell>
        </row>
        <row r="1649">
          <cell r="U1649" t="str">
            <v>id_2341168142324318154</v>
          </cell>
        </row>
        <row r="1650">
          <cell r="U1650" t="str">
            <v>id_45315208240519571</v>
          </cell>
        </row>
        <row r="1651">
          <cell r="U1651" t="str">
            <v>id_26025444235653456</v>
          </cell>
        </row>
        <row r="1652">
          <cell r="U1652" t="str">
            <v>id_493419650308115296</v>
          </cell>
        </row>
        <row r="1653">
          <cell r="U1653" t="str">
            <v>id_526327191137678285</v>
          </cell>
        </row>
        <row r="1654">
          <cell r="U1654" t="str">
            <v>id_123692425836628353</v>
          </cell>
        </row>
        <row r="1655">
          <cell r="U1655" t="str">
            <v>id_26532294224732903</v>
          </cell>
        </row>
        <row r="1656">
          <cell r="U1656" t="str">
            <v>id_3170158051694216720</v>
          </cell>
        </row>
        <row r="1657">
          <cell r="U1657" t="str">
            <v>id_2394027416248224871</v>
          </cell>
        </row>
        <row r="1658">
          <cell r="U1658" t="str">
            <v>id_13853272872978520</v>
          </cell>
        </row>
        <row r="1659">
          <cell r="U1659" t="str">
            <v>id_184722846711832269</v>
          </cell>
        </row>
        <row r="1660">
          <cell r="U1660" t="str">
            <v>id_3778278632912118248</v>
          </cell>
        </row>
        <row r="1661">
          <cell r="U1661" t="str">
            <v>id_2371318541461129659</v>
          </cell>
        </row>
        <row r="1662">
          <cell r="U1662" t="str">
            <v>id_271561496637675165</v>
          </cell>
        </row>
        <row r="1663">
          <cell r="U1663" t="str">
            <v>id_3121928961355623522</v>
          </cell>
        </row>
        <row r="1664">
          <cell r="U1664" t="str">
            <v>id_9219202321090226673</v>
          </cell>
        </row>
        <row r="1665">
          <cell r="U1665" t="str">
            <v>id_2485711098170657805</v>
          </cell>
        </row>
        <row r="1666">
          <cell r="U1666" t="str">
            <v>id_266418700300739469</v>
          </cell>
        </row>
        <row r="1667">
          <cell r="U1667" t="str">
            <v>id_25674317033170217218</v>
          </cell>
        </row>
        <row r="1668">
          <cell r="U1668" t="str">
            <v>id_829303663137329228</v>
          </cell>
        </row>
        <row r="1669">
          <cell r="U1669" t="str">
            <v>id_65381583390817531</v>
          </cell>
        </row>
        <row r="1670">
          <cell r="U1670" t="str">
            <v>id_27106229271704998</v>
          </cell>
        </row>
        <row r="1671">
          <cell r="U1671" t="str">
            <v>id_20542870625208619</v>
          </cell>
        </row>
        <row r="1672">
          <cell r="U1672" t="str">
            <v>id_2673423143514013219</v>
          </cell>
        </row>
        <row r="1673">
          <cell r="U1673" t="str">
            <v>id_1066711799333026687</v>
          </cell>
        </row>
        <row r="1674">
          <cell r="U1674" t="str">
            <v>id_1335306561475027531</v>
          </cell>
        </row>
        <row r="1675">
          <cell r="U1675" t="str">
            <v>id_1035922249219314643</v>
          </cell>
        </row>
        <row r="1676">
          <cell r="U1676" t="str">
            <v>id_284631791194386959</v>
          </cell>
        </row>
        <row r="1677">
          <cell r="U1677" t="str">
            <v>id_7746172133025732045</v>
          </cell>
        </row>
        <row r="1678">
          <cell r="U1678" t="str">
            <v>id_26131155031272828831</v>
          </cell>
        </row>
        <row r="1679">
          <cell r="U1679" t="str">
            <v>id_19741181441863931985</v>
          </cell>
        </row>
        <row r="1680">
          <cell r="U1680" t="str">
            <v>id_214917202978017537</v>
          </cell>
        </row>
        <row r="1681">
          <cell r="U1681" t="str">
            <v>id_2686723115277182782</v>
          </cell>
        </row>
        <row r="1682">
          <cell r="U1682" t="str">
            <v>id_387018211596027343</v>
          </cell>
        </row>
        <row r="1683">
          <cell r="U1683" t="str">
            <v>id_14033111333047916626</v>
          </cell>
        </row>
        <row r="1684">
          <cell r="U1684" t="str">
            <v>id_211041870785954169</v>
          </cell>
        </row>
        <row r="1685">
          <cell r="U1685" t="str">
            <v>id_524923532212965617</v>
          </cell>
        </row>
        <row r="1686">
          <cell r="U1686" t="str">
            <v>id_1271302972619530165</v>
          </cell>
        </row>
        <row r="1687">
          <cell r="U1687" t="str">
            <v>id_2384031569146517833</v>
          </cell>
        </row>
        <row r="1688">
          <cell r="U1688" t="str">
            <v>id_513927245139498696</v>
          </cell>
        </row>
        <row r="1689">
          <cell r="U1689" t="str">
            <v>id_169551838408112032</v>
          </cell>
        </row>
        <row r="1690">
          <cell r="U1690" t="str">
            <v>id_1188798422478225867</v>
          </cell>
        </row>
        <row r="1691">
          <cell r="U1691" t="str">
            <v>id_24534293452671821209</v>
          </cell>
        </row>
        <row r="1692">
          <cell r="U1692" t="str">
            <v>id_3130179621225323877</v>
          </cell>
        </row>
        <row r="1693">
          <cell r="U1693" t="str">
            <v>id_16591120921549028773</v>
          </cell>
        </row>
        <row r="1694">
          <cell r="U1694" t="str">
            <v>id_18573263381066527563</v>
          </cell>
        </row>
        <row r="1695">
          <cell r="U1695" t="str">
            <v>id_319866127136516403</v>
          </cell>
        </row>
        <row r="1696">
          <cell r="U1696" t="str">
            <v>id_1502739002815812826</v>
          </cell>
        </row>
        <row r="1697">
          <cell r="U1697" t="str">
            <v>id_156402774624928802</v>
          </cell>
        </row>
        <row r="1698">
          <cell r="U1698" t="str">
            <v>id_26267311622785223046</v>
          </cell>
        </row>
        <row r="1699">
          <cell r="U1699" t="str">
            <v>id_25974421211567978</v>
          </cell>
        </row>
        <row r="1700">
          <cell r="U1700" t="str">
            <v>id_113374027136076840</v>
          </cell>
        </row>
        <row r="1701">
          <cell r="U1701" t="str">
            <v>id_1536227646233694832</v>
          </cell>
        </row>
        <row r="1702">
          <cell r="U1702" t="str">
            <v>id_1894241211018531827</v>
          </cell>
        </row>
        <row r="1703">
          <cell r="U1703" t="str">
            <v>id_8202719791375796</v>
          </cell>
        </row>
        <row r="1704">
          <cell r="U1704" t="str">
            <v>id_3257217953160174462</v>
          </cell>
        </row>
        <row r="1705">
          <cell r="U1705" t="str">
            <v>id_1218614813294616776</v>
          </cell>
        </row>
        <row r="1706">
          <cell r="U1706" t="str">
            <v>id_1416546933256715466</v>
          </cell>
        </row>
        <row r="1707">
          <cell r="U1707" t="str">
            <v>id_12272303532466530055</v>
          </cell>
        </row>
        <row r="1708">
          <cell r="U1708" t="str">
            <v>id_15576145121110011155</v>
          </cell>
        </row>
        <row r="1709">
          <cell r="U1709" t="str">
            <v>id_438894431938524393</v>
          </cell>
        </row>
        <row r="1710">
          <cell r="U1710" t="str">
            <v>id_25016217124903865</v>
          </cell>
        </row>
        <row r="1711">
          <cell r="U1711" t="str">
            <v>id_213452174823996488</v>
          </cell>
        </row>
        <row r="1712">
          <cell r="U1712" t="str">
            <v>id_215342256762615200</v>
          </cell>
        </row>
        <row r="1713">
          <cell r="U1713" t="str">
            <v>id_12265312484730789</v>
          </cell>
        </row>
        <row r="1714">
          <cell r="U1714" t="str">
            <v>id_8061197702521931971</v>
          </cell>
        </row>
        <row r="1715">
          <cell r="U1715" t="str">
            <v>id_269491314794623726</v>
          </cell>
        </row>
        <row r="1716">
          <cell r="U1716" t="str">
            <v>id_308873589585940</v>
          </cell>
        </row>
        <row r="1717">
          <cell r="U1717" t="str">
            <v>id_1113269691042610640</v>
          </cell>
        </row>
        <row r="1718">
          <cell r="U1718" t="str">
            <v>id_24085202841292028941</v>
          </cell>
        </row>
        <row r="1719">
          <cell r="U1719" t="str">
            <v>id_1976331762827310505</v>
          </cell>
        </row>
        <row r="1720">
          <cell r="U1720" t="str">
            <v>id_253313125156330802</v>
          </cell>
        </row>
        <row r="1721">
          <cell r="U1721" t="str">
            <v>id_2899935162062922393</v>
          </cell>
        </row>
        <row r="1722">
          <cell r="U1722" t="str">
            <v>id_170116092516092</v>
          </cell>
        </row>
        <row r="1723">
          <cell r="U1723" t="str">
            <v>id_2094220342252388225</v>
          </cell>
        </row>
        <row r="1724">
          <cell r="U1724" t="str">
            <v>id_157403399120459055</v>
          </cell>
        </row>
        <row r="1725">
          <cell r="U1725" t="str">
            <v>id_1144018432228524978</v>
          </cell>
        </row>
        <row r="1726">
          <cell r="U1726" t="str">
            <v>id_23576220211423514324</v>
          </cell>
        </row>
        <row r="1727">
          <cell r="U1727" t="str">
            <v>id_3154228361751410315</v>
          </cell>
        </row>
        <row r="1728">
          <cell r="U1728" t="str">
            <v>id_240211693246220355</v>
          </cell>
        </row>
        <row r="1729">
          <cell r="U1729" t="str">
            <v>id_12917733188495939</v>
          </cell>
        </row>
        <row r="1730">
          <cell r="U1730" t="str">
            <v>id_39552635230657179</v>
          </cell>
        </row>
        <row r="1731">
          <cell r="U1731" t="str">
            <v>id_22741266951436712057</v>
          </cell>
        </row>
        <row r="1732">
          <cell r="U1732" t="str">
            <v>id_677944423046923989</v>
          </cell>
        </row>
        <row r="1733">
          <cell r="U1733" t="str">
            <v>id_30696374967517577</v>
          </cell>
        </row>
        <row r="1734">
          <cell r="U1734" t="str">
            <v>id_2270729783254161801</v>
          </cell>
        </row>
        <row r="1735">
          <cell r="U1735" t="str">
            <v>id_1921131430108332615</v>
          </cell>
        </row>
        <row r="1736">
          <cell r="U1736" t="str">
            <v>id_131842002764323137</v>
          </cell>
        </row>
        <row r="1737">
          <cell r="U1737" t="str">
            <v>id_13515278711142814340</v>
          </cell>
        </row>
        <row r="1738">
          <cell r="U1738" t="str">
            <v>id_1488635072214910475</v>
          </cell>
        </row>
        <row r="1739">
          <cell r="U1739" t="str">
            <v>id_26162168161972518968</v>
          </cell>
        </row>
        <row r="1740">
          <cell r="U1740" t="str">
            <v>id_13640318562211919306</v>
          </cell>
        </row>
        <row r="1741">
          <cell r="U1741" t="str">
            <v>id_11947179366161203</v>
          </cell>
        </row>
        <row r="1742">
          <cell r="U1742" t="str">
            <v>id_96322164076299436</v>
          </cell>
        </row>
        <row r="1743">
          <cell r="U1743" t="str">
            <v>id_396613601281755130</v>
          </cell>
        </row>
        <row r="1744">
          <cell r="U1744" t="str">
            <v>id_259942865635092117</v>
          </cell>
        </row>
        <row r="1745">
          <cell r="U1745" t="str">
            <v>id_28177259642621728771</v>
          </cell>
        </row>
        <row r="1746">
          <cell r="U1746" t="str">
            <v>id_30111573026704475</v>
          </cell>
        </row>
        <row r="1747">
          <cell r="U1747" t="str">
            <v>id_2576933592066224959</v>
          </cell>
        </row>
        <row r="1748">
          <cell r="U1748" t="str">
            <v>id_783617424428217896</v>
          </cell>
        </row>
        <row r="1749">
          <cell r="U1749" t="str">
            <v>id_2590513238756122625</v>
          </cell>
        </row>
        <row r="1750">
          <cell r="U1750" t="str">
            <v>id_29947208481420612081</v>
          </cell>
        </row>
        <row r="1751">
          <cell r="U1751" t="str">
            <v>id_125096360577018710</v>
          </cell>
        </row>
        <row r="1752">
          <cell r="U1752" t="str">
            <v>id_28647462266757668</v>
          </cell>
        </row>
        <row r="1753">
          <cell r="U1753" t="str">
            <v>id_2929716067276717856</v>
          </cell>
        </row>
        <row r="1754">
          <cell r="U1754" t="str">
            <v>id_31356284898699424</v>
          </cell>
        </row>
        <row r="1755">
          <cell r="U1755" t="str">
            <v>id_17222130182467313190</v>
          </cell>
        </row>
        <row r="1756">
          <cell r="U1756" t="str">
            <v>id_215501840788733974</v>
          </cell>
        </row>
        <row r="1757">
          <cell r="U1757" t="str">
            <v>id_273388995142705141</v>
          </cell>
        </row>
        <row r="1758">
          <cell r="U1758" t="str">
            <v>id_3078911023292535132</v>
          </cell>
        </row>
        <row r="1759">
          <cell r="U1759" t="str">
            <v>id_268212608920701313</v>
          </cell>
        </row>
        <row r="1760">
          <cell r="U1760" t="str">
            <v>id_2313110342475128931</v>
          </cell>
        </row>
        <row r="1761">
          <cell r="U1761" t="str">
            <v>id_1599615223071730442</v>
          </cell>
        </row>
        <row r="1762">
          <cell r="U1762" t="str">
            <v>id_297416033127723972</v>
          </cell>
        </row>
        <row r="1763">
          <cell r="U1763" t="str">
            <v>id_111731783792425412</v>
          </cell>
        </row>
        <row r="1764">
          <cell r="U1764" t="str">
            <v>id_29891187491864825331</v>
          </cell>
        </row>
        <row r="1765">
          <cell r="U1765" t="str">
            <v>id_3062426141146556201</v>
          </cell>
        </row>
        <row r="1766">
          <cell r="U1766" t="str">
            <v>id_326077624287914367</v>
          </cell>
        </row>
        <row r="1767">
          <cell r="U1767" t="str">
            <v>id_31479101062352930554</v>
          </cell>
        </row>
        <row r="1768">
          <cell r="U1768" t="str">
            <v>id_3016264761971728343</v>
          </cell>
        </row>
        <row r="1769">
          <cell r="U1769" t="str">
            <v>id_707819516231810696</v>
          </cell>
        </row>
        <row r="1770">
          <cell r="U1770" t="str">
            <v>id_91510361932627599</v>
          </cell>
        </row>
        <row r="1771">
          <cell r="U1771" t="str">
            <v>id_2954034802783511538</v>
          </cell>
        </row>
        <row r="1772">
          <cell r="U1772" t="str">
            <v>id_20075696663035558</v>
          </cell>
        </row>
        <row r="1773">
          <cell r="U1773" t="str">
            <v>id_33523429197013181</v>
          </cell>
        </row>
        <row r="1774">
          <cell r="U1774" t="str">
            <v>id_320962972120326784</v>
          </cell>
        </row>
        <row r="1775">
          <cell r="U1775" t="str">
            <v>id_980080082674620343</v>
          </cell>
        </row>
        <row r="1776">
          <cell r="U1776" t="str">
            <v>id_276881608633172795</v>
          </cell>
        </row>
        <row r="1777">
          <cell r="U1777" t="str">
            <v>id_3075413332454929067</v>
          </cell>
        </row>
        <row r="1778">
          <cell r="U1778" t="str">
            <v>id_2117237921323220278</v>
          </cell>
        </row>
        <row r="1779">
          <cell r="U1779" t="str">
            <v>id_508824254249168437</v>
          </cell>
        </row>
        <row r="1780">
          <cell r="U1780" t="str">
            <v>id_2927230718819114830</v>
          </cell>
        </row>
        <row r="1781">
          <cell r="U1781" t="str">
            <v>id_541957932461430658</v>
          </cell>
        </row>
        <row r="1782">
          <cell r="U1782" t="str">
            <v>id_1259920497247168398</v>
          </cell>
        </row>
        <row r="1783">
          <cell r="U1783" t="str">
            <v>id_84312379587652772</v>
          </cell>
        </row>
        <row r="1784">
          <cell r="U1784" t="str">
            <v>id_2933164702792021458</v>
          </cell>
        </row>
        <row r="1785">
          <cell r="U1785" t="str">
            <v>id_3054442211812013686</v>
          </cell>
        </row>
        <row r="1786">
          <cell r="U1786" t="str">
            <v>id_16218272792095952</v>
          </cell>
        </row>
        <row r="1787">
          <cell r="U1787" t="str">
            <v>id_2018520112243419605</v>
          </cell>
        </row>
        <row r="1788">
          <cell r="U1788" t="str">
            <v>id_26860306083247622226</v>
          </cell>
        </row>
        <row r="1789">
          <cell r="U1789" t="str">
            <v>id_3255310583163914497</v>
          </cell>
        </row>
        <row r="1790">
          <cell r="U1790" t="str">
            <v>id_234287841168030031</v>
          </cell>
        </row>
        <row r="1791">
          <cell r="U1791" t="str">
            <v>id_856214413164273087</v>
          </cell>
        </row>
        <row r="1792">
          <cell r="U1792" t="str">
            <v>id_272151181915281170</v>
          </cell>
        </row>
        <row r="1793">
          <cell r="U1793" t="str">
            <v>id_25326318635610711</v>
          </cell>
        </row>
        <row r="1794">
          <cell r="U1794" t="str">
            <v>id_20716865470626437</v>
          </cell>
        </row>
        <row r="1795">
          <cell r="U1795" t="str">
            <v>id_23461272711692331735</v>
          </cell>
        </row>
        <row r="1796">
          <cell r="U1796" t="str">
            <v>id_290424981117230807</v>
          </cell>
        </row>
        <row r="1797">
          <cell r="U1797" t="str">
            <v>id_2136124912127065261</v>
          </cell>
        </row>
        <row r="1798">
          <cell r="U1798" t="str">
            <v>id_8301187191161611327</v>
          </cell>
        </row>
        <row r="1799">
          <cell r="U1799" t="str">
            <v>id_3134129964876314433</v>
          </cell>
        </row>
        <row r="1800">
          <cell r="U1800" t="str">
            <v>id_2741066531984117339</v>
          </cell>
        </row>
        <row r="1801">
          <cell r="U1801" t="str">
            <v>id_2581624354151364066</v>
          </cell>
        </row>
        <row r="1802">
          <cell r="U1802" t="str">
            <v>id_3470243601364710022</v>
          </cell>
        </row>
        <row r="1803">
          <cell r="U1803" t="str">
            <v>id_2611027953307205476</v>
          </cell>
        </row>
        <row r="1804">
          <cell r="U1804" t="str">
            <v>id_206921311142365556</v>
          </cell>
        </row>
        <row r="1805">
          <cell r="U1805" t="str">
            <v>id_16326288722358217525</v>
          </cell>
        </row>
        <row r="1806">
          <cell r="U1806" t="str">
            <v>id_2184728842546019675</v>
          </cell>
        </row>
        <row r="1807">
          <cell r="U1807" t="str">
            <v>id_2441142542640818872</v>
          </cell>
        </row>
        <row r="1808">
          <cell r="U1808" t="str">
            <v>id_29808239682462111553</v>
          </cell>
        </row>
        <row r="1809">
          <cell r="U1809" t="str">
            <v>id_66814576200015326</v>
          </cell>
        </row>
        <row r="1810">
          <cell r="U1810" t="str">
            <v>id_31770240923247032717</v>
          </cell>
        </row>
        <row r="1811">
          <cell r="U1811" t="str">
            <v>id_201882961974801680</v>
          </cell>
        </row>
        <row r="1812">
          <cell r="U1812" t="str">
            <v>id_2238228158287022473</v>
          </cell>
        </row>
        <row r="1813">
          <cell r="U1813" t="str">
            <v>id_119802667289912807</v>
          </cell>
        </row>
        <row r="1814">
          <cell r="U1814" t="str">
            <v>id_3788232451380113869</v>
          </cell>
        </row>
        <row r="1815">
          <cell r="U1815" t="str">
            <v>id_95123413300347676</v>
          </cell>
        </row>
        <row r="1816">
          <cell r="U1816" t="str">
            <v>id_21185135362764217184</v>
          </cell>
        </row>
        <row r="1817">
          <cell r="U1817" t="str">
            <v>id_847025867278623837</v>
          </cell>
        </row>
        <row r="1818">
          <cell r="U1818" t="str">
            <v>id_138613330761428304</v>
          </cell>
        </row>
        <row r="1819">
          <cell r="U1819" t="str">
            <v>id_997225757237565275</v>
          </cell>
        </row>
        <row r="1820">
          <cell r="U1820" t="str">
            <v>id_99882645159588640</v>
          </cell>
        </row>
        <row r="1821">
          <cell r="U1821" t="str">
            <v>id_3228712911958911917</v>
          </cell>
        </row>
        <row r="1822">
          <cell r="U1822" t="str">
            <v>id_686453462120328096</v>
          </cell>
        </row>
        <row r="1823">
          <cell r="U1823" t="str">
            <v>id_32358161091915225615</v>
          </cell>
        </row>
        <row r="1824">
          <cell r="U1824" t="str">
            <v>id_323723948562628631</v>
          </cell>
        </row>
        <row r="1825">
          <cell r="U1825" t="str">
            <v>id_6126261832187221723</v>
          </cell>
        </row>
        <row r="1826">
          <cell r="U1826" t="str">
            <v>id_3528677187410269</v>
          </cell>
        </row>
        <row r="1827">
          <cell r="U1827" t="str">
            <v>id_20392225971245920880</v>
          </cell>
        </row>
        <row r="1828">
          <cell r="U1828" t="str">
            <v>id_2475845702385631107</v>
          </cell>
        </row>
        <row r="1829">
          <cell r="U1829" t="str">
            <v>id_24122284242624317152</v>
          </cell>
        </row>
        <row r="1830">
          <cell r="U1830" t="str">
            <v>id_164951480229794220</v>
          </cell>
        </row>
        <row r="1831">
          <cell r="U1831" t="str">
            <v>id_20611295471551616711</v>
          </cell>
        </row>
        <row r="1832">
          <cell r="U1832" t="str">
            <v>id_686310959678021230</v>
          </cell>
        </row>
        <row r="1833">
          <cell r="U1833" t="str">
            <v>id_2775122294307029747</v>
          </cell>
        </row>
        <row r="1834">
          <cell r="U1834" t="str">
            <v>id_572829185274464241</v>
          </cell>
        </row>
        <row r="1835">
          <cell r="U1835" t="str">
            <v>id_2820953291952514426</v>
          </cell>
        </row>
        <row r="1836">
          <cell r="U1836" t="str">
            <v>id_25957198471077212354</v>
          </cell>
        </row>
        <row r="1837">
          <cell r="U1837" t="str">
            <v>id_2434625998154753841</v>
          </cell>
        </row>
        <row r="1838">
          <cell r="U1838" t="str">
            <v>id_18709150742074210919</v>
          </cell>
        </row>
        <row r="1839">
          <cell r="U1839" t="str">
            <v>id_26032308699877464</v>
          </cell>
        </row>
        <row r="1840">
          <cell r="U1840" t="str">
            <v>id_1056027601173315131</v>
          </cell>
        </row>
        <row r="1841">
          <cell r="U1841" t="str">
            <v>id_1640011017124474875</v>
          </cell>
        </row>
        <row r="1842">
          <cell r="U1842" t="str">
            <v>id_3067152352518928844</v>
          </cell>
        </row>
        <row r="1843">
          <cell r="U1843" t="str">
            <v>id_1595924223937988</v>
          </cell>
        </row>
        <row r="1844">
          <cell r="U1844" t="str">
            <v>id_338298952125091</v>
          </cell>
        </row>
        <row r="1845">
          <cell r="U1845" t="str">
            <v>id_84372506210727392</v>
          </cell>
        </row>
        <row r="1846">
          <cell r="U1846" t="str">
            <v>id_314758905907924166</v>
          </cell>
        </row>
        <row r="1847">
          <cell r="U1847" t="str">
            <v>id_25211281192704618231</v>
          </cell>
        </row>
        <row r="1848">
          <cell r="U1848" t="str">
            <v>id_121251574853022655</v>
          </cell>
        </row>
        <row r="1849">
          <cell r="U1849" t="str">
            <v>id_1578412810324268594</v>
          </cell>
        </row>
        <row r="1850">
          <cell r="U1850" t="str">
            <v>id_32672164182856330047</v>
          </cell>
        </row>
        <row r="1851">
          <cell r="U1851" t="str">
            <v>id_577346852195211225</v>
          </cell>
        </row>
        <row r="1852">
          <cell r="U1852" t="str">
            <v>id_994624855506220023</v>
          </cell>
        </row>
        <row r="1853">
          <cell r="U1853" t="str">
            <v>id_686015162159114703</v>
          </cell>
        </row>
        <row r="1854">
          <cell r="U1854" t="str">
            <v>id_398716296646624119</v>
          </cell>
        </row>
        <row r="1855">
          <cell r="U1855" t="str">
            <v>id_26885228471135223483</v>
          </cell>
        </row>
        <row r="1856">
          <cell r="U1856" t="str">
            <v>id_220082268202631355</v>
          </cell>
        </row>
        <row r="1857">
          <cell r="U1857" t="str">
            <v>id_204352776296427878</v>
          </cell>
        </row>
        <row r="1858">
          <cell r="U1858" t="str">
            <v>id_13202208362204321252</v>
          </cell>
        </row>
        <row r="1859">
          <cell r="U1859" t="str">
            <v>id_2722125028149886972</v>
          </cell>
        </row>
        <row r="1860">
          <cell r="U1860" t="str">
            <v>id_8100251862925913988</v>
          </cell>
        </row>
        <row r="1861">
          <cell r="U1861" t="str">
            <v>id_11767398223963978</v>
          </cell>
        </row>
        <row r="1862">
          <cell r="U1862" t="str">
            <v>id_4423162371770027453</v>
          </cell>
        </row>
        <row r="1863">
          <cell r="U1863" t="str">
            <v>id_27091199001896121703</v>
          </cell>
        </row>
        <row r="1864">
          <cell r="U1864" t="str">
            <v>id_21361190041359486</v>
          </cell>
        </row>
        <row r="1865">
          <cell r="U1865" t="str">
            <v>id_6187317872640826846</v>
          </cell>
        </row>
        <row r="1866">
          <cell r="U1866" t="str">
            <v>id_16828113161949615915</v>
          </cell>
        </row>
        <row r="1867">
          <cell r="U1867" t="str">
            <v>id_10298161991897813833</v>
          </cell>
        </row>
        <row r="1868">
          <cell r="U1868" t="str">
            <v>id_31790184793267027713</v>
          </cell>
        </row>
        <row r="1869">
          <cell r="U1869" t="str">
            <v>id_47672746471018226</v>
          </cell>
        </row>
        <row r="1870">
          <cell r="U1870" t="str">
            <v>id_18087333361045222</v>
          </cell>
        </row>
        <row r="1871">
          <cell r="U1871" t="str">
            <v>id_5120133021792918467</v>
          </cell>
        </row>
        <row r="1872">
          <cell r="U1872" t="str">
            <v>id_1086921438100814259</v>
          </cell>
        </row>
        <row r="1873">
          <cell r="U1873" t="str">
            <v>id_4554537349246222</v>
          </cell>
        </row>
        <row r="1874">
          <cell r="U1874" t="str">
            <v>id_311376413397211911</v>
          </cell>
        </row>
        <row r="1875">
          <cell r="U1875" t="str">
            <v>id_994919671120728033</v>
          </cell>
        </row>
        <row r="1876">
          <cell r="U1876" t="str">
            <v>id_1489031304103891440</v>
          </cell>
        </row>
        <row r="1877">
          <cell r="U1877" t="str">
            <v>id_19787264362795921720</v>
          </cell>
        </row>
        <row r="1878">
          <cell r="U1878" t="str">
            <v>id_25385219231529219907</v>
          </cell>
        </row>
        <row r="1879">
          <cell r="U1879" t="str">
            <v>id_2745139242195616739</v>
          </cell>
        </row>
        <row r="1880">
          <cell r="U1880" t="str">
            <v>id_2349213562990526938</v>
          </cell>
        </row>
        <row r="1881">
          <cell r="U1881" t="str">
            <v>id_32730501277161293</v>
          </cell>
        </row>
        <row r="1882">
          <cell r="U1882" t="str">
            <v>id_26283129063009126892</v>
          </cell>
        </row>
        <row r="1883">
          <cell r="U1883" t="str">
            <v>id_6681148961746627443</v>
          </cell>
        </row>
        <row r="1884">
          <cell r="U1884" t="str">
            <v>id_356225843811916266</v>
          </cell>
        </row>
        <row r="1885">
          <cell r="U1885" t="str">
            <v>id_6527196682828317469</v>
          </cell>
        </row>
        <row r="1886">
          <cell r="U1886" t="str">
            <v>id_1582215293888325846</v>
          </cell>
        </row>
        <row r="1887">
          <cell r="U1887" t="str">
            <v>id_2985123463212131778</v>
          </cell>
        </row>
        <row r="1888">
          <cell r="U1888" t="str">
            <v>id_2887412587138876697</v>
          </cell>
        </row>
        <row r="1889">
          <cell r="U1889" t="str">
            <v>id_1587830284221866331</v>
          </cell>
        </row>
        <row r="1890">
          <cell r="U1890" t="str">
            <v>id_15250386497516540</v>
          </cell>
        </row>
        <row r="1891">
          <cell r="U1891" t="str">
            <v>id_118859481208974993</v>
          </cell>
        </row>
        <row r="1892">
          <cell r="U1892" t="str">
            <v>id_1332936563717989</v>
          </cell>
        </row>
        <row r="1893">
          <cell r="U1893" t="str">
            <v>id_97131103009413563</v>
          </cell>
        </row>
        <row r="1894">
          <cell r="U1894" t="str">
            <v>id_21062112881978123370</v>
          </cell>
        </row>
        <row r="1895">
          <cell r="U1895" t="str">
            <v>id_8210236801373718478</v>
          </cell>
        </row>
        <row r="1896">
          <cell r="U1896" t="str">
            <v>id_2072645232283522584</v>
          </cell>
        </row>
        <row r="1897">
          <cell r="U1897" t="str">
            <v>id_17938310922374418991</v>
          </cell>
        </row>
        <row r="1898">
          <cell r="U1898" t="str">
            <v>id_1539016600270828441</v>
          </cell>
        </row>
        <row r="1899">
          <cell r="U1899" t="str">
            <v>id_31432270102506530666</v>
          </cell>
        </row>
        <row r="1900">
          <cell r="U1900" t="str">
            <v>id_131343992602821645</v>
          </cell>
        </row>
        <row r="1901">
          <cell r="U1901" t="str">
            <v>id_2654193981022617554</v>
          </cell>
        </row>
        <row r="1902">
          <cell r="U1902" t="str">
            <v>id_234875632110220344</v>
          </cell>
        </row>
        <row r="1903">
          <cell r="U1903" t="str">
            <v>id_291392498268423164</v>
          </cell>
        </row>
        <row r="1904">
          <cell r="U1904" t="str">
            <v>id_13039228981365825921</v>
          </cell>
        </row>
        <row r="1905">
          <cell r="U1905" t="str">
            <v>id_3033094322901321696</v>
          </cell>
        </row>
        <row r="1906">
          <cell r="U1906" t="str">
            <v>id_20720130202323019357</v>
          </cell>
        </row>
        <row r="1907">
          <cell r="U1907" t="str">
            <v>id_4942123813234218324</v>
          </cell>
        </row>
        <row r="1908">
          <cell r="U1908" t="str">
            <v>id_10243192233105331700</v>
          </cell>
        </row>
        <row r="1909">
          <cell r="U1909" t="str">
            <v>id_21316134482900131626</v>
          </cell>
        </row>
        <row r="1910">
          <cell r="U1910" t="str">
            <v>id_101514412024626925</v>
          </cell>
        </row>
        <row r="1911">
          <cell r="U1911" t="str">
            <v>id_24320185041219813864</v>
          </cell>
        </row>
        <row r="1912">
          <cell r="U1912" t="str">
            <v>id_2725921431877518630</v>
          </cell>
        </row>
        <row r="1913">
          <cell r="U1913" t="str">
            <v>id_1381779252051721597</v>
          </cell>
        </row>
        <row r="1914">
          <cell r="U1914" t="str">
            <v>id_23213323002688228604</v>
          </cell>
        </row>
        <row r="1915">
          <cell r="U1915" t="str">
            <v>id_1560894202897913784</v>
          </cell>
        </row>
        <row r="1916">
          <cell r="U1916" t="str">
            <v>id_20868296541967631924</v>
          </cell>
        </row>
        <row r="1917">
          <cell r="U1917" t="str">
            <v>id_143815468932628305</v>
          </cell>
        </row>
        <row r="1918">
          <cell r="U1918" t="str">
            <v>id_175225240323524437</v>
          </cell>
        </row>
        <row r="1919">
          <cell r="U1919" t="str">
            <v>id_260773163107962111</v>
          </cell>
        </row>
        <row r="1920">
          <cell r="U1920" t="str">
            <v>id_2063018680226677114</v>
          </cell>
        </row>
        <row r="1921">
          <cell r="U1921" t="str">
            <v>id_24444236803198721473</v>
          </cell>
        </row>
        <row r="1922">
          <cell r="U1922" t="str">
            <v>id_1286270722158312355</v>
          </cell>
        </row>
        <row r="1923">
          <cell r="U1923" t="str">
            <v>id_224229371152019255</v>
          </cell>
        </row>
        <row r="1924">
          <cell r="U1924" t="str">
            <v>id_15463314551947429299</v>
          </cell>
        </row>
        <row r="1925">
          <cell r="U1925" t="str">
            <v>id_542625647341320968</v>
          </cell>
        </row>
        <row r="1926">
          <cell r="U1926" t="str">
            <v>id_313146838840421288</v>
          </cell>
        </row>
        <row r="1927">
          <cell r="U1927" t="str">
            <v>id_7705258613010584</v>
          </cell>
        </row>
        <row r="1928">
          <cell r="U1928" t="str">
            <v>id_154163075938873857</v>
          </cell>
        </row>
        <row r="1929">
          <cell r="U1929" t="str">
            <v>id_1874952556747169</v>
          </cell>
        </row>
        <row r="1930">
          <cell r="U1930" t="str">
            <v>id_19803228648862137</v>
          </cell>
        </row>
        <row r="1931">
          <cell r="U1931" t="str">
            <v>id_1886295746611929</v>
          </cell>
        </row>
        <row r="1932">
          <cell r="U1932" t="str">
            <v>id_131552644227112359</v>
          </cell>
        </row>
        <row r="1933">
          <cell r="U1933" t="str">
            <v>id_151721995257886024</v>
          </cell>
        </row>
        <row r="1934">
          <cell r="U1934" t="str">
            <v>id_1830425214167636072</v>
          </cell>
        </row>
        <row r="1935">
          <cell r="U1935" t="str">
            <v>id_29403274862814808</v>
          </cell>
        </row>
        <row r="1936">
          <cell r="U1936" t="str">
            <v>id_1584133641041224652</v>
          </cell>
        </row>
        <row r="1937">
          <cell r="U1937" t="str">
            <v>id_15933216522200427592</v>
          </cell>
        </row>
        <row r="1938">
          <cell r="U1938" t="str">
            <v>id_3219120251791225772</v>
          </cell>
        </row>
        <row r="1939">
          <cell r="U1939" t="str">
            <v>id_1650105461312428566</v>
          </cell>
        </row>
        <row r="1940">
          <cell r="U1940" t="str">
            <v>id_30065136011644315896</v>
          </cell>
        </row>
        <row r="1941">
          <cell r="U1941" t="str">
            <v>id_13756105811994122503</v>
          </cell>
        </row>
        <row r="1942">
          <cell r="U1942" t="str">
            <v>id_17545243371364211941</v>
          </cell>
        </row>
        <row r="1943">
          <cell r="U1943" t="str">
            <v>id_14531235512898629738</v>
          </cell>
        </row>
        <row r="1944">
          <cell r="U1944" t="str">
            <v>id_202765495118845315</v>
          </cell>
        </row>
        <row r="1945">
          <cell r="U1945" t="str">
            <v>id_368114833148131102</v>
          </cell>
        </row>
        <row r="1946">
          <cell r="U1946" t="str">
            <v>id_887467792423122089</v>
          </cell>
        </row>
        <row r="1947">
          <cell r="U1947" t="str">
            <v>id_11423676476812695</v>
          </cell>
        </row>
        <row r="1948">
          <cell r="U1948" t="str">
            <v>id_3093327734200736309</v>
          </cell>
        </row>
        <row r="1949">
          <cell r="U1949" t="str">
            <v>id_30020166952806315382</v>
          </cell>
        </row>
        <row r="1950">
          <cell r="U1950" t="str">
            <v>id_16896156161080615280</v>
          </cell>
        </row>
        <row r="1951">
          <cell r="U1951" t="str">
            <v>id_1728469332566519079</v>
          </cell>
        </row>
        <row r="1952">
          <cell r="U1952" t="str">
            <v>id_314421008665347508</v>
          </cell>
        </row>
        <row r="1953">
          <cell r="U1953" t="str">
            <v>id_324827292308302308</v>
          </cell>
        </row>
        <row r="1954">
          <cell r="U1954" t="str">
            <v>id_3420114781677219688</v>
          </cell>
        </row>
        <row r="1955">
          <cell r="U1955" t="str">
            <v>id_22465297673018628599</v>
          </cell>
        </row>
        <row r="1956">
          <cell r="U1956" t="str">
            <v>id_510632182947711524</v>
          </cell>
        </row>
        <row r="1957">
          <cell r="U1957" t="str">
            <v>id_26239203401605829952</v>
          </cell>
        </row>
        <row r="1958">
          <cell r="U1958" t="str">
            <v>id_243155447699014929</v>
          </cell>
        </row>
        <row r="1959">
          <cell r="U1959" t="str">
            <v>id_190776221616825397</v>
          </cell>
        </row>
        <row r="1960">
          <cell r="U1960" t="str">
            <v>id_780173231318318999</v>
          </cell>
        </row>
        <row r="1961">
          <cell r="U1961" t="str">
            <v>id_16210213094033763</v>
          </cell>
        </row>
        <row r="1962">
          <cell r="U1962" t="str">
            <v>id_19802140252515114708</v>
          </cell>
        </row>
        <row r="1963">
          <cell r="U1963" t="str">
            <v>id_1656921162306334539</v>
          </cell>
        </row>
        <row r="1964">
          <cell r="U1964" t="str">
            <v>id_3059715983399729955</v>
          </cell>
        </row>
        <row r="1965">
          <cell r="U1965" t="str">
            <v>id_327679852249317343</v>
          </cell>
        </row>
        <row r="1966">
          <cell r="U1966" t="str">
            <v>id_1967020473802830900</v>
          </cell>
        </row>
        <row r="1967">
          <cell r="U1967" t="str">
            <v>id_3135211120424022810</v>
          </cell>
        </row>
        <row r="1968">
          <cell r="U1968" t="str">
            <v>id_21274282721988021243</v>
          </cell>
        </row>
        <row r="1969">
          <cell r="U1969" t="str">
            <v>id_1881229181035527175</v>
          </cell>
        </row>
        <row r="1970">
          <cell r="U1970" t="str">
            <v>id_2575319940141437747</v>
          </cell>
        </row>
        <row r="1971">
          <cell r="U1971" t="str">
            <v>id_90711268416724565</v>
          </cell>
        </row>
        <row r="1972">
          <cell r="U1972" t="str">
            <v>id_826321646924279</v>
          </cell>
        </row>
        <row r="1973">
          <cell r="U1973" t="str">
            <v>id_20738188521691715837</v>
          </cell>
        </row>
        <row r="1974">
          <cell r="U1974" t="str">
            <v>id_10957302252415313667</v>
          </cell>
        </row>
        <row r="1975">
          <cell r="U1975" t="str">
            <v>id_58431344836818541</v>
          </cell>
        </row>
        <row r="1976">
          <cell r="U1976" t="str">
            <v>id_118536899228082123</v>
          </cell>
        </row>
        <row r="1977">
          <cell r="U1977" t="str">
            <v>id_15868320951144631638</v>
          </cell>
        </row>
        <row r="1978">
          <cell r="U1978" t="str">
            <v>id_3047192883193230349</v>
          </cell>
        </row>
        <row r="1979">
          <cell r="U1979" t="str">
            <v>id_18494172951218821168</v>
          </cell>
        </row>
        <row r="1980">
          <cell r="U1980" t="str">
            <v>id_72601897126734412</v>
          </cell>
        </row>
        <row r="1981">
          <cell r="U1981" t="str">
            <v>id_57151610461039919</v>
          </cell>
        </row>
        <row r="1982">
          <cell r="U1982" t="str">
            <v>id_2300925401118294094</v>
          </cell>
        </row>
        <row r="1983">
          <cell r="U1983" t="str">
            <v>id_253678996155285776</v>
          </cell>
        </row>
        <row r="1984">
          <cell r="U1984" t="str">
            <v>id_48555751121988520</v>
          </cell>
        </row>
        <row r="1985">
          <cell r="U1985" t="str">
            <v>id_14610155733087714119</v>
          </cell>
        </row>
        <row r="1986">
          <cell r="U1986" t="str">
            <v>id_22109176162271620109</v>
          </cell>
        </row>
        <row r="1987">
          <cell r="U1987" t="str">
            <v>id_61475781385732581</v>
          </cell>
        </row>
        <row r="1988">
          <cell r="U1988" t="str">
            <v>id_9604216873090621947</v>
          </cell>
        </row>
        <row r="1989">
          <cell r="U1989" t="str">
            <v>id_266442382321106923</v>
          </cell>
        </row>
        <row r="1990">
          <cell r="U1990" t="str">
            <v>id_28846221251116526872</v>
          </cell>
        </row>
        <row r="1991">
          <cell r="U1991" t="str">
            <v>id_5153114063062417325</v>
          </cell>
        </row>
        <row r="1992">
          <cell r="U1992" t="str">
            <v>id_73905396517031350</v>
          </cell>
        </row>
        <row r="1993">
          <cell r="U1993" t="str">
            <v>id_3962143723136126567</v>
          </cell>
        </row>
        <row r="1994">
          <cell r="U1994" t="str">
            <v>id_2170362482698328141</v>
          </cell>
        </row>
        <row r="1995">
          <cell r="U1995" t="str">
            <v>id_3198722930517580</v>
          </cell>
        </row>
        <row r="1996">
          <cell r="U1996" t="str">
            <v>id_7534284182983423279</v>
          </cell>
        </row>
        <row r="1997">
          <cell r="U1997" t="str">
            <v>id_61927594186111733</v>
          </cell>
        </row>
        <row r="1998">
          <cell r="U1998" t="str">
            <v>id_49237814276683283</v>
          </cell>
        </row>
        <row r="1999">
          <cell r="U1999" t="str">
            <v>id_209698789290548259</v>
          </cell>
        </row>
        <row r="2000">
          <cell r="U2000" t="str">
            <v>id_16227327142683617241</v>
          </cell>
        </row>
        <row r="2001">
          <cell r="U2001" t="str">
            <v>id_2702611209137626743</v>
          </cell>
        </row>
        <row r="2002">
          <cell r="U2002" t="str">
            <v>id_31094156631656225366</v>
          </cell>
        </row>
        <row r="2003">
          <cell r="U2003" t="str">
            <v>id_276181128340255511</v>
          </cell>
        </row>
        <row r="2004">
          <cell r="U2004" t="str">
            <v>id_703916010385010941</v>
          </cell>
        </row>
        <row r="2005">
          <cell r="U2005" t="str">
            <v>id_1588253092529329077</v>
          </cell>
        </row>
        <row r="2006">
          <cell r="U2006" t="str">
            <v>id_16531102192603444</v>
          </cell>
        </row>
        <row r="2007">
          <cell r="U2007" t="str">
            <v>id_452027941264710687</v>
          </cell>
        </row>
        <row r="2008">
          <cell r="U2008" t="str">
            <v>id_1906331586162422013</v>
          </cell>
        </row>
        <row r="2009">
          <cell r="U2009" t="str">
            <v>id_135931052358685047</v>
          </cell>
        </row>
        <row r="2010">
          <cell r="U2010" t="str">
            <v>id_13077967166187028</v>
          </cell>
        </row>
        <row r="2011">
          <cell r="U2011" t="str">
            <v>id_197689157159159184</v>
          </cell>
        </row>
        <row r="2012">
          <cell r="U2012" t="str">
            <v>id_20730227071288310091</v>
          </cell>
        </row>
        <row r="2013">
          <cell r="U2013" t="str">
            <v>id_1547883511924722057</v>
          </cell>
        </row>
        <row r="2014">
          <cell r="U2014" t="str">
            <v>id_5563164692855523760</v>
          </cell>
        </row>
        <row r="2015">
          <cell r="U2015" t="str">
            <v>id_2230212457795429</v>
          </cell>
        </row>
        <row r="2016">
          <cell r="U2016" t="str">
            <v>id_191352994964974413</v>
          </cell>
        </row>
        <row r="2017">
          <cell r="U2017" t="str">
            <v>id_3029810224114315641</v>
          </cell>
        </row>
        <row r="2018">
          <cell r="U2018" t="str">
            <v>id_1723323910251136085</v>
          </cell>
        </row>
        <row r="2019">
          <cell r="U2019" t="str">
            <v>id_20217129901075023978</v>
          </cell>
        </row>
        <row r="2020">
          <cell r="U2020" t="str">
            <v>id_387544811797528689</v>
          </cell>
        </row>
        <row r="2021">
          <cell r="U2021" t="str">
            <v>id_262162221543512886</v>
          </cell>
        </row>
        <row r="2022">
          <cell r="U2022" t="str">
            <v>id_1149344969763724</v>
          </cell>
        </row>
        <row r="2023">
          <cell r="U2023" t="str">
            <v>id_235328504303744698</v>
          </cell>
        </row>
        <row r="2024">
          <cell r="U2024" t="str">
            <v>id_75681631840484552</v>
          </cell>
        </row>
        <row r="2025">
          <cell r="U2025" t="str">
            <v>id_389521061191299872</v>
          </cell>
        </row>
        <row r="2026">
          <cell r="U2026" t="str">
            <v>id_892231101795131411</v>
          </cell>
        </row>
        <row r="2027">
          <cell r="U2027" t="str">
            <v>id_30817306222626921607</v>
          </cell>
        </row>
        <row r="2028">
          <cell r="U2028" t="str">
            <v>id_3129563472997422941</v>
          </cell>
        </row>
        <row r="2029">
          <cell r="U2029" t="str">
            <v>id_125578701271214203</v>
          </cell>
        </row>
        <row r="2030">
          <cell r="U2030" t="str">
            <v>id_28009126602517219086</v>
          </cell>
        </row>
        <row r="2031">
          <cell r="U2031" t="str">
            <v>id_882713976215622955</v>
          </cell>
        </row>
        <row r="2032">
          <cell r="U2032" t="str">
            <v>id_2350313426131210090</v>
          </cell>
        </row>
        <row r="2033">
          <cell r="U2033" t="str">
            <v>id_147528851240478515</v>
          </cell>
        </row>
        <row r="2034">
          <cell r="U2034" t="str">
            <v>id_1529714881211567662</v>
          </cell>
        </row>
        <row r="2035">
          <cell r="U2035" t="str">
            <v>id_18473173899908966</v>
          </cell>
        </row>
        <row r="2036">
          <cell r="U2036" t="str">
            <v>id_2766896231275713108</v>
          </cell>
        </row>
        <row r="2037">
          <cell r="U2037" t="str">
            <v>id_22696183362373513973</v>
          </cell>
        </row>
        <row r="2038">
          <cell r="U2038" t="str">
            <v>id_3241323702538914393</v>
          </cell>
        </row>
        <row r="2039">
          <cell r="U2039" t="str">
            <v>id_140611308994321843</v>
          </cell>
        </row>
        <row r="2040">
          <cell r="U2040" t="str">
            <v>id_199322001358817888</v>
          </cell>
        </row>
        <row r="2041">
          <cell r="U2041" t="str">
            <v>id_31437326142699821404</v>
          </cell>
        </row>
        <row r="2042">
          <cell r="U2042" t="str">
            <v>id_1240260903277665</v>
          </cell>
        </row>
        <row r="2043">
          <cell r="U2043" t="str">
            <v>id_1996768431446821711</v>
          </cell>
        </row>
        <row r="2044">
          <cell r="U2044" t="str">
            <v>id_45622635014713897</v>
          </cell>
        </row>
        <row r="2045">
          <cell r="U2045" t="str">
            <v>id_558735862909125090</v>
          </cell>
        </row>
        <row r="2046">
          <cell r="U2046" t="str">
            <v>id_105721199649923724</v>
          </cell>
        </row>
        <row r="2047">
          <cell r="U2047" t="str">
            <v>id_2405384382887330896</v>
          </cell>
        </row>
        <row r="2048">
          <cell r="U2048" t="str">
            <v>id_212672410327117325</v>
          </cell>
        </row>
        <row r="2049">
          <cell r="U2049" t="str">
            <v>id_16341172421567514744</v>
          </cell>
        </row>
        <row r="2050">
          <cell r="U2050" t="str">
            <v>id_15944234311197032178</v>
          </cell>
        </row>
        <row r="2051">
          <cell r="U2051" t="str">
            <v>id_15144254001868310276</v>
          </cell>
        </row>
        <row r="2052">
          <cell r="U2052" t="str">
            <v>id_16325102782849326701</v>
          </cell>
        </row>
        <row r="2053">
          <cell r="U2053" t="str">
            <v>id_2606929671165928504</v>
          </cell>
        </row>
        <row r="2054">
          <cell r="U2054" t="str">
            <v>id_3339147983143010601</v>
          </cell>
        </row>
        <row r="2055">
          <cell r="U2055" t="str">
            <v>id_20824296581617511761</v>
          </cell>
        </row>
        <row r="2056">
          <cell r="U2056" t="str">
            <v>id_127921907676529544</v>
          </cell>
        </row>
        <row r="2057">
          <cell r="U2057" t="str">
            <v>id_1124094844717977</v>
          </cell>
        </row>
        <row r="2058">
          <cell r="U2058" t="str">
            <v>id_2449632375284811909</v>
          </cell>
        </row>
        <row r="2059">
          <cell r="U2059" t="str">
            <v>id_208222726320210747</v>
          </cell>
        </row>
        <row r="2060">
          <cell r="U2060" t="str">
            <v>id_277571563029963872</v>
          </cell>
        </row>
        <row r="2061">
          <cell r="U2061" t="str">
            <v>id_28484177362871719293</v>
          </cell>
        </row>
        <row r="2062">
          <cell r="U2062" t="str">
            <v>id_23359258473099221179</v>
          </cell>
        </row>
        <row r="2063">
          <cell r="U2063" t="str">
            <v>id_1280190891656430661</v>
          </cell>
        </row>
        <row r="2064">
          <cell r="U2064" t="str">
            <v>id_2156214581264491630</v>
          </cell>
        </row>
        <row r="2065">
          <cell r="U2065" t="str">
            <v>id_892922926176225716</v>
          </cell>
        </row>
        <row r="2066">
          <cell r="U2066" t="str">
            <v>id_127432061593917897</v>
          </cell>
        </row>
        <row r="2067">
          <cell r="U2067" t="str">
            <v>id_65592047847565529</v>
          </cell>
        </row>
        <row r="2068">
          <cell r="U2068" t="str">
            <v>id_11717152511707620247</v>
          </cell>
        </row>
        <row r="2069">
          <cell r="U2069" t="str">
            <v>id_929928037317046301</v>
          </cell>
        </row>
        <row r="2070">
          <cell r="U2070" t="str">
            <v>id_2189921308247030029</v>
          </cell>
        </row>
        <row r="2071">
          <cell r="U2071" t="str">
            <v>id_197862879897432133</v>
          </cell>
        </row>
        <row r="2072">
          <cell r="U2072" t="str">
            <v>id_77722781646324928</v>
          </cell>
        </row>
        <row r="2073">
          <cell r="U2073" t="str">
            <v>id_24863229732181627009</v>
          </cell>
        </row>
        <row r="2074">
          <cell r="U2074" t="str">
            <v>id_17525924875528471</v>
          </cell>
        </row>
        <row r="2075">
          <cell r="U2075" t="str">
            <v>id_981131844111033768</v>
          </cell>
        </row>
        <row r="2076">
          <cell r="U2076" t="str">
            <v>id_7047238482708332426</v>
          </cell>
        </row>
        <row r="2077">
          <cell r="U2077" t="str">
            <v>id_31700697639112591</v>
          </cell>
        </row>
        <row r="2078">
          <cell r="U2078" t="str">
            <v>id_123815797508925651</v>
          </cell>
        </row>
        <row r="2079">
          <cell r="U2079" t="str">
            <v>id_1010424767218039373</v>
          </cell>
        </row>
        <row r="2080">
          <cell r="U2080" t="str">
            <v>id_2285569511578711146</v>
          </cell>
        </row>
        <row r="2081">
          <cell r="U2081" t="str">
            <v>id_1091125581126610899</v>
          </cell>
        </row>
        <row r="2082">
          <cell r="U2082" t="str">
            <v>id_362626263324774509</v>
          </cell>
        </row>
        <row r="2083">
          <cell r="U2083" t="str">
            <v>id_2610126034286992676</v>
          </cell>
        </row>
        <row r="2084">
          <cell r="U2084" t="str">
            <v>id_2154830486472422301</v>
          </cell>
        </row>
        <row r="2085">
          <cell r="U2085" t="str">
            <v>id_1452824297219661921</v>
          </cell>
        </row>
        <row r="2086">
          <cell r="U2086" t="str">
            <v>id_14295866034966194</v>
          </cell>
        </row>
        <row r="2087">
          <cell r="U2087" t="str">
            <v>id_14761128391787623779</v>
          </cell>
        </row>
        <row r="2088">
          <cell r="U2088" t="str">
            <v>id_27004323501270318354</v>
          </cell>
        </row>
        <row r="2089">
          <cell r="U2089" t="str">
            <v>id_13307218391695915682</v>
          </cell>
        </row>
        <row r="2090">
          <cell r="U2090" t="str">
            <v>id_1942232671391721246</v>
          </cell>
        </row>
        <row r="2091">
          <cell r="U2091" t="str">
            <v>id_2896020437806218398</v>
          </cell>
        </row>
        <row r="2092">
          <cell r="U2092" t="str">
            <v>id_178959676246785778</v>
          </cell>
        </row>
        <row r="2093">
          <cell r="U2093" t="str">
            <v>id_20384188831687710419</v>
          </cell>
        </row>
        <row r="2094">
          <cell r="U2094" t="str">
            <v>id_11846324781265918916</v>
          </cell>
        </row>
        <row r="2095">
          <cell r="U2095" t="str">
            <v>id_232964653957129642</v>
          </cell>
        </row>
        <row r="2096">
          <cell r="U2096" t="str">
            <v>id_2470567291074024088</v>
          </cell>
        </row>
        <row r="2097">
          <cell r="U2097" t="str">
            <v>id_17735163812640212748</v>
          </cell>
        </row>
        <row r="2098">
          <cell r="U2098" t="str">
            <v>id_962961081076824218</v>
          </cell>
        </row>
        <row r="2099">
          <cell r="U2099" t="str">
            <v>id_244821213120041004</v>
          </cell>
        </row>
        <row r="2100">
          <cell r="U2100" t="str">
            <v>id_10264129061834732554</v>
          </cell>
        </row>
        <row r="2101">
          <cell r="U2101" t="str">
            <v>id_423623936915927973</v>
          </cell>
        </row>
        <row r="2102">
          <cell r="U2102" t="str">
            <v>id_1461523369218891091</v>
          </cell>
        </row>
        <row r="2103">
          <cell r="U2103" t="str">
            <v>id_390813500242161843</v>
          </cell>
        </row>
        <row r="2104">
          <cell r="U2104" t="str">
            <v>id_2011118005904529476</v>
          </cell>
        </row>
        <row r="2105">
          <cell r="U2105" t="str">
            <v>id_281781679220332355</v>
          </cell>
        </row>
        <row r="2106">
          <cell r="U2106" t="str">
            <v>id_27359308853209726135</v>
          </cell>
        </row>
        <row r="2107">
          <cell r="U2107" t="str">
            <v>id_7897104801480424251</v>
          </cell>
        </row>
        <row r="2108">
          <cell r="U2108" t="str">
            <v>id_12808112932677520322</v>
          </cell>
        </row>
        <row r="2109">
          <cell r="U2109" t="str">
            <v>id_1153916009322935390</v>
          </cell>
        </row>
        <row r="2110">
          <cell r="U2110" t="str">
            <v>id_271266310248220867</v>
          </cell>
        </row>
        <row r="2111">
          <cell r="U2111" t="str">
            <v>id_158592544388702450</v>
          </cell>
        </row>
        <row r="2112">
          <cell r="U2112" t="str">
            <v>id_1520215642613132523</v>
          </cell>
        </row>
        <row r="2113">
          <cell r="U2113" t="str">
            <v>id_1028915109177482683</v>
          </cell>
        </row>
        <row r="2114">
          <cell r="U2114" t="str">
            <v>id_86572735103283366</v>
          </cell>
        </row>
        <row r="2115">
          <cell r="U2115" t="str">
            <v>id_1771313963261221543</v>
          </cell>
        </row>
        <row r="2116">
          <cell r="U2116" t="str">
            <v>id_8233158802699918738</v>
          </cell>
        </row>
        <row r="2117">
          <cell r="U2117" t="str">
            <v>id_1840510199186276782</v>
          </cell>
        </row>
        <row r="2118">
          <cell r="U2118" t="str">
            <v>id_204221102699029955</v>
          </cell>
        </row>
        <row r="2119">
          <cell r="U2119" t="str">
            <v>id_840456472899517720</v>
          </cell>
        </row>
        <row r="2120">
          <cell r="U2120" t="str">
            <v>id_2318716935652231028</v>
          </cell>
        </row>
        <row r="2121">
          <cell r="U2121" t="str">
            <v>id_3056200732098223550</v>
          </cell>
        </row>
        <row r="2122">
          <cell r="U2122" t="str">
            <v>id_4930787017234330</v>
          </cell>
        </row>
        <row r="2123">
          <cell r="U2123" t="str">
            <v>id_1944218412188958592</v>
          </cell>
        </row>
        <row r="2124">
          <cell r="U2124" t="str">
            <v>id_5858327571857325874</v>
          </cell>
        </row>
        <row r="2125">
          <cell r="U2125" t="str">
            <v>id_14814311741291523840</v>
          </cell>
        </row>
        <row r="2126">
          <cell r="U2126" t="str">
            <v>id_856415837775031315</v>
          </cell>
        </row>
        <row r="2127">
          <cell r="U2127" t="str">
            <v>id_169524792122228113</v>
          </cell>
        </row>
        <row r="2128">
          <cell r="U2128" t="str">
            <v>id_7719223281835131932</v>
          </cell>
        </row>
        <row r="2129">
          <cell r="U2129" t="str">
            <v>id_2984117893143263847</v>
          </cell>
        </row>
        <row r="2130">
          <cell r="U2130" t="str">
            <v>id_106708663712731217</v>
          </cell>
        </row>
        <row r="2131">
          <cell r="U2131" t="str">
            <v>id_47536892387319541</v>
          </cell>
        </row>
        <row r="2132">
          <cell r="U2132" t="str">
            <v>id_31379153556996734</v>
          </cell>
        </row>
        <row r="2133">
          <cell r="U2133" t="str">
            <v>id_2741625290245462780</v>
          </cell>
        </row>
        <row r="2134">
          <cell r="U2134" t="str">
            <v>id_18405186102623220646</v>
          </cell>
        </row>
        <row r="2135">
          <cell r="U2135" t="str">
            <v>id_31548130972094426071</v>
          </cell>
        </row>
        <row r="2136">
          <cell r="U2136" t="str">
            <v>id_260292633129096524</v>
          </cell>
        </row>
        <row r="2137">
          <cell r="U2137" t="str">
            <v>id_25727239392949824435</v>
          </cell>
        </row>
        <row r="2138">
          <cell r="U2138" t="str">
            <v>id_15522977424576128</v>
          </cell>
        </row>
        <row r="2139">
          <cell r="U2139" t="str">
            <v>id_2527174577285408</v>
          </cell>
        </row>
        <row r="2140">
          <cell r="U2140" t="str">
            <v>id_8513179781579811025</v>
          </cell>
        </row>
        <row r="2141">
          <cell r="U2141" t="str">
            <v>id_30491192722836529980</v>
          </cell>
        </row>
        <row r="2142">
          <cell r="U2142" t="str">
            <v>id_2386233692091024778</v>
          </cell>
        </row>
        <row r="2143">
          <cell r="U2143" t="str">
            <v>id_31523315014305168</v>
          </cell>
        </row>
        <row r="2144">
          <cell r="U2144" t="str">
            <v>id_2247511943228647881</v>
          </cell>
        </row>
        <row r="2145">
          <cell r="U2145" t="str">
            <v>id_3298297121395330998</v>
          </cell>
        </row>
        <row r="2146">
          <cell r="U2146" t="str">
            <v>id_2273810231244525640</v>
          </cell>
        </row>
        <row r="2147">
          <cell r="U2147" t="str">
            <v>id_5694109122576512014</v>
          </cell>
        </row>
        <row r="2148">
          <cell r="U2148" t="str">
            <v>id_18942174661163931960</v>
          </cell>
        </row>
        <row r="2149">
          <cell r="U2149" t="str">
            <v>id_23897229372508420148</v>
          </cell>
        </row>
        <row r="2150">
          <cell r="U2150" t="str">
            <v>id_490882931251526165</v>
          </cell>
        </row>
        <row r="2151">
          <cell r="U2151" t="str">
            <v>id_8386261682284021890</v>
          </cell>
        </row>
        <row r="2152">
          <cell r="U2152" t="str">
            <v>id_24744151842199510013</v>
          </cell>
        </row>
        <row r="2153">
          <cell r="U2153" t="str">
            <v>id_3196721073260133765</v>
          </cell>
        </row>
        <row r="2154">
          <cell r="U2154" t="str">
            <v>id_1852524193257812094</v>
          </cell>
        </row>
        <row r="2155">
          <cell r="U2155" t="str">
            <v>id_143422529196337269</v>
          </cell>
        </row>
        <row r="2156">
          <cell r="U2156" t="str">
            <v>id_82862422627319621</v>
          </cell>
        </row>
        <row r="2157">
          <cell r="U2157" t="str">
            <v>id_64039589106893232</v>
          </cell>
        </row>
        <row r="2158">
          <cell r="U2158" t="str">
            <v>id_1417146591946211591</v>
          </cell>
        </row>
        <row r="2159">
          <cell r="U2159" t="str">
            <v>id_1979621466836530227</v>
          </cell>
        </row>
        <row r="2160">
          <cell r="U2160" t="str">
            <v>id_26825243163941031</v>
          </cell>
        </row>
        <row r="2161">
          <cell r="U2161" t="str">
            <v>id_16128316382049520911</v>
          </cell>
        </row>
        <row r="2162">
          <cell r="U2162" t="str">
            <v>id_782171863925620</v>
          </cell>
        </row>
        <row r="2163">
          <cell r="U2163" t="str">
            <v>id_10376208521695413697</v>
          </cell>
        </row>
        <row r="2164">
          <cell r="U2164" t="str">
            <v>id_201125122167717911</v>
          </cell>
        </row>
        <row r="2165">
          <cell r="U2165" t="str">
            <v>id_2856528141927110651</v>
          </cell>
        </row>
        <row r="2166">
          <cell r="U2166" t="str">
            <v>id_29739240692420621646</v>
          </cell>
        </row>
        <row r="2167">
          <cell r="U2167" t="str">
            <v>id_1532512058430410891</v>
          </cell>
        </row>
        <row r="2168">
          <cell r="U2168" t="str">
            <v>id_279581339097492106</v>
          </cell>
        </row>
        <row r="2169">
          <cell r="U2169" t="str">
            <v>id_838312994249383551</v>
          </cell>
        </row>
        <row r="2170">
          <cell r="U2170" t="str">
            <v>id_1417022035257518613</v>
          </cell>
        </row>
        <row r="2171">
          <cell r="U2171" t="str">
            <v>id_4888225302559013200</v>
          </cell>
        </row>
        <row r="2172">
          <cell r="U2172" t="str">
            <v>id_2780212352714513558</v>
          </cell>
        </row>
        <row r="2173">
          <cell r="U2173" t="str">
            <v>id_479020780242431784</v>
          </cell>
        </row>
        <row r="2174">
          <cell r="U2174" t="str">
            <v>id_1033715297528023583</v>
          </cell>
        </row>
        <row r="2175">
          <cell r="U2175" t="str">
            <v>id_27841203912479212647</v>
          </cell>
        </row>
        <row r="2176">
          <cell r="U2176" t="str">
            <v>id_193911146412092723</v>
          </cell>
        </row>
        <row r="2177">
          <cell r="U2177" t="str">
            <v>id_32140229921299230703</v>
          </cell>
        </row>
        <row r="2178">
          <cell r="U2178" t="str">
            <v>id_16951285963182810561</v>
          </cell>
        </row>
        <row r="2179">
          <cell r="U2179" t="str">
            <v>id_27890154361575625760</v>
          </cell>
        </row>
        <row r="2180">
          <cell r="U2180" t="str">
            <v>id_634815042169914337</v>
          </cell>
        </row>
        <row r="2181">
          <cell r="U2181" t="str">
            <v>id_1565076112914532424</v>
          </cell>
        </row>
        <row r="2182">
          <cell r="U2182" t="str">
            <v>id_1469412633283572447</v>
          </cell>
        </row>
        <row r="2183">
          <cell r="U2183" t="str">
            <v>id_27440159621703420683</v>
          </cell>
        </row>
        <row r="2184">
          <cell r="U2184" t="str">
            <v>id_419630572326932259</v>
          </cell>
        </row>
        <row r="2185">
          <cell r="U2185" t="str">
            <v>id_12000132912071322713</v>
          </cell>
        </row>
        <row r="2186">
          <cell r="U2186" t="str">
            <v>id_2122632088405013352</v>
          </cell>
        </row>
        <row r="2187">
          <cell r="U2187" t="str">
            <v>id_2555865252055214313</v>
          </cell>
        </row>
        <row r="2188">
          <cell r="U2188" t="str">
            <v>id_16027228191418416208</v>
          </cell>
        </row>
        <row r="2189">
          <cell r="U2189" t="str">
            <v>id_3158712881221261901</v>
          </cell>
        </row>
        <row r="2190">
          <cell r="U2190" t="str">
            <v>id_1914611095697110830</v>
          </cell>
        </row>
        <row r="2191">
          <cell r="U2191" t="str">
            <v>id_24435212072417927678</v>
          </cell>
        </row>
        <row r="2192">
          <cell r="U2192" t="str">
            <v>id_15779233672751615446</v>
          </cell>
        </row>
        <row r="2193">
          <cell r="U2193" t="str">
            <v>id_2365823626664218951</v>
          </cell>
        </row>
        <row r="2194">
          <cell r="U2194" t="str">
            <v>id_212471216573617578</v>
          </cell>
        </row>
        <row r="2195">
          <cell r="U2195" t="str">
            <v>id_504125928133917270</v>
          </cell>
        </row>
        <row r="2196">
          <cell r="U2196" t="str">
            <v>id_28236258742928226947</v>
          </cell>
        </row>
        <row r="2197">
          <cell r="U2197" t="str">
            <v>id_16552282201750311677</v>
          </cell>
        </row>
        <row r="2198">
          <cell r="U2198" t="str">
            <v>id_747822854568311058</v>
          </cell>
        </row>
        <row r="2199">
          <cell r="U2199" t="str">
            <v>id_185649903810118615</v>
          </cell>
        </row>
        <row r="2200">
          <cell r="U2200" t="str">
            <v>id_31300300293203428764</v>
          </cell>
        </row>
        <row r="2201">
          <cell r="U2201" t="str">
            <v>id_465170372761719236</v>
          </cell>
        </row>
        <row r="2202">
          <cell r="U2202" t="str">
            <v>id_5679265125656223</v>
          </cell>
        </row>
        <row r="2203">
          <cell r="U2203" t="str">
            <v>id_249153941714521322</v>
          </cell>
        </row>
        <row r="2204">
          <cell r="U2204" t="str">
            <v>id_4100315981020626804</v>
          </cell>
        </row>
        <row r="2205">
          <cell r="U2205" t="str">
            <v>id_1507556812238423466</v>
          </cell>
        </row>
        <row r="2206">
          <cell r="U2206" t="str">
            <v>id_8769151241279710721</v>
          </cell>
        </row>
        <row r="2207">
          <cell r="U2207" t="str">
            <v>id_1248415032614120911</v>
          </cell>
        </row>
        <row r="2208">
          <cell r="U2208" t="str">
            <v>id_2696630706275561623</v>
          </cell>
        </row>
        <row r="2209">
          <cell r="U2209" t="str">
            <v>id_965685632432318946</v>
          </cell>
        </row>
        <row r="2210">
          <cell r="U2210" t="str">
            <v>id_318539839307842742</v>
          </cell>
        </row>
        <row r="2211">
          <cell r="U2211" t="str">
            <v>id_307829350804627324</v>
          </cell>
        </row>
        <row r="2212">
          <cell r="U2212" t="str">
            <v>id_580614348643024130</v>
          </cell>
        </row>
        <row r="2213">
          <cell r="U2213" t="str">
            <v>id_14215264122111212398</v>
          </cell>
        </row>
        <row r="2214">
          <cell r="U2214" t="str">
            <v>id_29102882426187076</v>
          </cell>
        </row>
        <row r="2215">
          <cell r="U2215" t="str">
            <v>id_305582593514609759</v>
          </cell>
        </row>
        <row r="2216">
          <cell r="U2216" t="str">
            <v>id_1190319132422522497</v>
          </cell>
        </row>
        <row r="2217">
          <cell r="U2217" t="str">
            <v>id_2383026392252703036</v>
          </cell>
        </row>
        <row r="2218">
          <cell r="U2218" t="str">
            <v>id_297971959141023191</v>
          </cell>
        </row>
        <row r="2219">
          <cell r="U2219" t="str">
            <v>id_24960218553232826575</v>
          </cell>
        </row>
        <row r="2220">
          <cell r="U2220" t="str">
            <v>id_296814384246922116</v>
          </cell>
        </row>
        <row r="2221">
          <cell r="U2221" t="str">
            <v>id_3211129965317219995</v>
          </cell>
        </row>
        <row r="2222">
          <cell r="U2222" t="str">
            <v>id_914920841103214602</v>
          </cell>
        </row>
        <row r="2223">
          <cell r="U2223" t="str">
            <v>id_27670114381115719564</v>
          </cell>
        </row>
        <row r="2224">
          <cell r="U2224" t="str">
            <v>id_540232811196223098</v>
          </cell>
        </row>
        <row r="2225">
          <cell r="U2225" t="str">
            <v>id_31754224791835821882</v>
          </cell>
        </row>
        <row r="2226">
          <cell r="U2226" t="str">
            <v>id_1307227694202496807</v>
          </cell>
        </row>
        <row r="2227">
          <cell r="U2227" t="str">
            <v>id_106601702577111727</v>
          </cell>
        </row>
        <row r="2228">
          <cell r="U2228" t="str">
            <v>id_214430190641312935</v>
          </cell>
        </row>
        <row r="2229">
          <cell r="U2229" t="str">
            <v>id_1144928575323056655</v>
          </cell>
        </row>
        <row r="2230">
          <cell r="U2230" t="str">
            <v>id_27964835942223609</v>
          </cell>
        </row>
        <row r="2231">
          <cell r="U2231" t="str">
            <v>id_995868782238031149</v>
          </cell>
        </row>
        <row r="2232">
          <cell r="U2232" t="str">
            <v>id_142071806351220611</v>
          </cell>
        </row>
        <row r="2233">
          <cell r="U2233" t="str">
            <v>id_6439313801281417508</v>
          </cell>
        </row>
        <row r="2234">
          <cell r="U2234" t="str">
            <v>id_1057122489632820736</v>
          </cell>
        </row>
        <row r="2235">
          <cell r="U2235" t="str">
            <v>id_252303789802829581</v>
          </cell>
        </row>
        <row r="2236">
          <cell r="U2236" t="str">
            <v>id_647515114304220564</v>
          </cell>
        </row>
        <row r="2237">
          <cell r="U2237" t="str">
            <v>id_277993601409727340</v>
          </cell>
        </row>
        <row r="2238">
          <cell r="U2238" t="str">
            <v>id_922820412283385536</v>
          </cell>
        </row>
        <row r="2239">
          <cell r="U2239" t="str">
            <v>id_1240554812595227952</v>
          </cell>
        </row>
        <row r="2240">
          <cell r="U2240" t="str">
            <v>id_149183867422716140</v>
          </cell>
        </row>
        <row r="2241">
          <cell r="U2241" t="str">
            <v>id_1389924513146919942</v>
          </cell>
        </row>
        <row r="2242">
          <cell r="U2242" t="str">
            <v>id_3286199062031024269</v>
          </cell>
        </row>
        <row r="2243">
          <cell r="U2243" t="str">
            <v>id_953928140734416661</v>
          </cell>
        </row>
        <row r="2244">
          <cell r="U2244" t="str">
            <v>id_25021235412644411263</v>
          </cell>
        </row>
        <row r="2245">
          <cell r="U2245" t="str">
            <v>id_7590169412547214474</v>
          </cell>
        </row>
        <row r="2246">
          <cell r="U2246" t="str">
            <v>id_10361265322760810859</v>
          </cell>
        </row>
        <row r="2247">
          <cell r="U2247" t="str">
            <v>id_100711405879315001</v>
          </cell>
        </row>
        <row r="2248">
          <cell r="U2248" t="str">
            <v>id_8472156921952114134</v>
          </cell>
        </row>
        <row r="2249">
          <cell r="U2249" t="str">
            <v>id_269672750370481960</v>
          </cell>
        </row>
        <row r="2250">
          <cell r="U2250" t="str">
            <v>id_10812220113050225839</v>
          </cell>
        </row>
        <row r="2251">
          <cell r="U2251" t="str">
            <v>id_27864119096123768</v>
          </cell>
        </row>
        <row r="2252">
          <cell r="U2252" t="str">
            <v>id_32046188551517129299</v>
          </cell>
        </row>
        <row r="2253">
          <cell r="U2253" t="str">
            <v>id_30609280472005426260</v>
          </cell>
        </row>
        <row r="2254">
          <cell r="U2254" t="str">
            <v>id_1113014361278362524</v>
          </cell>
        </row>
        <row r="2255">
          <cell r="U2255" t="str">
            <v>id_75352717372138086</v>
          </cell>
        </row>
        <row r="2256">
          <cell r="U2256" t="str">
            <v>id_165930408523511024</v>
          </cell>
        </row>
        <row r="2257">
          <cell r="U2257" t="str">
            <v>id_12616278852323931077</v>
          </cell>
        </row>
        <row r="2258">
          <cell r="U2258" t="str">
            <v>id_92408628291676207</v>
          </cell>
        </row>
        <row r="2259">
          <cell r="U2259" t="str">
            <v>id_995322232068319228</v>
          </cell>
        </row>
        <row r="2260">
          <cell r="U2260" t="str">
            <v>id_1586720851137931484</v>
          </cell>
        </row>
        <row r="2261">
          <cell r="U2261" t="str">
            <v>id_2942622304569615876</v>
          </cell>
        </row>
        <row r="2262">
          <cell r="U2262" t="str">
            <v>id_14209220633232012956</v>
          </cell>
        </row>
        <row r="2263">
          <cell r="U2263" t="str">
            <v>id_1735010699284074763</v>
          </cell>
        </row>
        <row r="2264">
          <cell r="U2264" t="str">
            <v>id_201965046979032441</v>
          </cell>
        </row>
        <row r="2265">
          <cell r="U2265" t="str">
            <v>id_2813064461739610118</v>
          </cell>
        </row>
        <row r="2266">
          <cell r="U2266" t="str">
            <v>id_2982712952537023215</v>
          </cell>
        </row>
        <row r="2267">
          <cell r="U2267" t="str">
            <v>id_19204256281837122497</v>
          </cell>
        </row>
        <row r="2268">
          <cell r="U2268" t="str">
            <v>id_659550062327311586</v>
          </cell>
        </row>
        <row r="2269">
          <cell r="U2269" t="str">
            <v>id_21872769104421374</v>
          </cell>
        </row>
        <row r="2270">
          <cell r="U2270" t="str">
            <v>id_6018301701420027463</v>
          </cell>
        </row>
        <row r="2271">
          <cell r="U2271" t="str">
            <v>id_1438120599186623259</v>
          </cell>
        </row>
        <row r="2272">
          <cell r="U2272" t="str">
            <v>id_31546307791646227693</v>
          </cell>
        </row>
        <row r="2273">
          <cell r="U2273" t="str">
            <v>id_327217272286855058</v>
          </cell>
        </row>
        <row r="2274">
          <cell r="U2274" t="str">
            <v>id_1252248842706115327</v>
          </cell>
        </row>
        <row r="2275">
          <cell r="U2275" t="str">
            <v>id_18785136961017823153</v>
          </cell>
        </row>
        <row r="2276">
          <cell r="U2276" t="str">
            <v>id_13360122831311020894</v>
          </cell>
        </row>
        <row r="2277">
          <cell r="U2277" t="str">
            <v>id_25587952413425645</v>
          </cell>
        </row>
        <row r="2278">
          <cell r="U2278" t="str">
            <v>id_945528932110213014</v>
          </cell>
        </row>
        <row r="2279">
          <cell r="U2279" t="str">
            <v>id_1375580121076525861</v>
          </cell>
        </row>
        <row r="2280">
          <cell r="U2280" t="str">
            <v>id_21374127331460425021</v>
          </cell>
        </row>
        <row r="2281">
          <cell r="U2281" t="str">
            <v>id_883912377959912404</v>
          </cell>
        </row>
        <row r="2282">
          <cell r="U2282" t="str">
            <v>id_21924109653260310018</v>
          </cell>
        </row>
        <row r="2283">
          <cell r="U2283" t="str">
            <v>id_6985294889446929</v>
          </cell>
        </row>
        <row r="2284">
          <cell r="U2284" t="str">
            <v>id_19585240301021629351</v>
          </cell>
        </row>
        <row r="2285">
          <cell r="U2285" t="str">
            <v>id_4076116871758623028</v>
          </cell>
        </row>
        <row r="2286">
          <cell r="U2286" t="str">
            <v>id_13242813490111950</v>
          </cell>
        </row>
        <row r="2287">
          <cell r="U2287" t="str">
            <v>id_1380984211841210794</v>
          </cell>
        </row>
        <row r="2288">
          <cell r="U2288" t="str">
            <v>id_104839182973513018</v>
          </cell>
        </row>
        <row r="2289">
          <cell r="U2289" t="str">
            <v>id_2692426071308595328</v>
          </cell>
        </row>
        <row r="2290">
          <cell r="U2290" t="str">
            <v>id_339622516561432629</v>
          </cell>
        </row>
        <row r="2291">
          <cell r="U2291" t="str">
            <v>id_2132520845246826172</v>
          </cell>
        </row>
        <row r="2292">
          <cell r="U2292" t="str">
            <v>id_9392135622270730435</v>
          </cell>
        </row>
        <row r="2293">
          <cell r="U2293" t="str">
            <v>id_5735219651219927354</v>
          </cell>
        </row>
        <row r="2294">
          <cell r="U2294" t="str">
            <v>id_14701251112666318792</v>
          </cell>
        </row>
        <row r="2295">
          <cell r="U2295" t="str">
            <v>id_20339222211923819690</v>
          </cell>
        </row>
        <row r="2296">
          <cell r="U2296" t="str">
            <v>id_14293247482508718076</v>
          </cell>
        </row>
        <row r="2297">
          <cell r="U2297" t="str">
            <v>id_824626281811019302</v>
          </cell>
        </row>
        <row r="2298">
          <cell r="U2298" t="str">
            <v>id_1135122087283866064</v>
          </cell>
        </row>
        <row r="2299">
          <cell r="U2299" t="str">
            <v>id_107193086989225800</v>
          </cell>
        </row>
        <row r="2300">
          <cell r="U2300" t="str">
            <v>id_83172224776130996</v>
          </cell>
        </row>
        <row r="2301">
          <cell r="U2301" t="str">
            <v>id_27380594163115117</v>
          </cell>
        </row>
        <row r="2302">
          <cell r="U2302" t="str">
            <v>id_21822175281023014429</v>
          </cell>
        </row>
        <row r="2303">
          <cell r="U2303" t="str">
            <v>id_1585629843039518751</v>
          </cell>
        </row>
        <row r="2304">
          <cell r="U2304" t="str">
            <v>id_1991564472663317568</v>
          </cell>
        </row>
        <row r="2305">
          <cell r="U2305" t="str">
            <v>id_2798250039899747</v>
          </cell>
        </row>
        <row r="2306">
          <cell r="U2306" t="str">
            <v>id_1423715739133011314</v>
          </cell>
        </row>
        <row r="2307">
          <cell r="U2307" t="str">
            <v>id_78089826767330390</v>
          </cell>
        </row>
        <row r="2308">
          <cell r="U2308" t="str">
            <v>id_44072507191333341</v>
          </cell>
        </row>
        <row r="2309">
          <cell r="U2309" t="str">
            <v>id_27666319671180113291</v>
          </cell>
        </row>
        <row r="2310">
          <cell r="U2310" t="str">
            <v>id_3249931226303674502</v>
          </cell>
        </row>
        <row r="2311">
          <cell r="U2311" t="str">
            <v>id_3091115675227713991</v>
          </cell>
        </row>
        <row r="2312">
          <cell r="U2312" t="str">
            <v>id_2301027678187576723</v>
          </cell>
        </row>
        <row r="2313">
          <cell r="U2313" t="str">
            <v>id_11113157842889816765</v>
          </cell>
        </row>
        <row r="2314">
          <cell r="U2314" t="str">
            <v>id_8881308581732623395</v>
          </cell>
        </row>
        <row r="2315">
          <cell r="U2315" t="str">
            <v>id_273886367548520869</v>
          </cell>
        </row>
        <row r="2316">
          <cell r="U2316" t="str">
            <v>id_21716205271871232258</v>
          </cell>
        </row>
        <row r="2317">
          <cell r="U2317" t="str">
            <v>id_10805151672147830470</v>
          </cell>
        </row>
        <row r="2318">
          <cell r="U2318" t="str">
            <v>id_1496523593011613811</v>
          </cell>
        </row>
        <row r="2319">
          <cell r="U2319" t="str">
            <v>id_1434779162745419497</v>
          </cell>
        </row>
        <row r="2320">
          <cell r="U2320" t="str">
            <v>id_126862356320529637</v>
          </cell>
        </row>
        <row r="2321">
          <cell r="U2321" t="str">
            <v>id_2800617611506732080</v>
          </cell>
        </row>
        <row r="2322">
          <cell r="U2322" t="str">
            <v>id_32085205063169016477</v>
          </cell>
        </row>
        <row r="2323">
          <cell r="U2323" t="str">
            <v>id_181463052813430358</v>
          </cell>
        </row>
        <row r="2324">
          <cell r="U2324" t="str">
            <v>id_28825245317495401</v>
          </cell>
        </row>
        <row r="2325">
          <cell r="U2325" t="str">
            <v>id_2417192011402928490</v>
          </cell>
        </row>
        <row r="2326">
          <cell r="U2326" t="str">
            <v>id_231156022185821841</v>
          </cell>
        </row>
        <row r="2327">
          <cell r="U2327" t="str">
            <v>id_49131711683619174</v>
          </cell>
        </row>
        <row r="2328">
          <cell r="U2328" t="str">
            <v>id_13742319311583627988</v>
          </cell>
        </row>
        <row r="2329">
          <cell r="U2329" t="str">
            <v>id_30843450992115001</v>
          </cell>
        </row>
        <row r="2330">
          <cell r="U2330" t="str">
            <v>id_109310311766226967</v>
          </cell>
        </row>
        <row r="2331">
          <cell r="U2331" t="str">
            <v>id_136441232538718421</v>
          </cell>
        </row>
        <row r="2332">
          <cell r="U2332" t="str">
            <v>id_22013183132560927302</v>
          </cell>
        </row>
        <row r="2333">
          <cell r="U2333" t="str">
            <v>id_41521339518920060</v>
          </cell>
        </row>
        <row r="2334">
          <cell r="U2334" t="str">
            <v>id_2767620422577518310</v>
          </cell>
        </row>
        <row r="2335">
          <cell r="U2335" t="str">
            <v>id_610237763213918530</v>
          </cell>
        </row>
        <row r="2336">
          <cell r="U2336" t="str">
            <v>id_2910017295121248096</v>
          </cell>
        </row>
        <row r="2337">
          <cell r="U2337" t="str">
            <v>id_294565382158103513</v>
          </cell>
        </row>
        <row r="2338">
          <cell r="U2338" t="str">
            <v>id_247552725117468035</v>
          </cell>
        </row>
        <row r="2339">
          <cell r="U2339" t="str">
            <v>id_2653938493045421043</v>
          </cell>
        </row>
        <row r="2340">
          <cell r="U2340" t="str">
            <v>id_846912879184703986</v>
          </cell>
        </row>
        <row r="2341">
          <cell r="U2341" t="str">
            <v>id_3700201372314318916</v>
          </cell>
        </row>
        <row r="2342">
          <cell r="U2342" t="str">
            <v>id_150682160323807351</v>
          </cell>
        </row>
        <row r="2343">
          <cell r="U2343" t="str">
            <v>id_29505232592126310304</v>
          </cell>
        </row>
        <row r="2344">
          <cell r="U2344" t="str">
            <v>id_26287224652504816613</v>
          </cell>
        </row>
        <row r="2345">
          <cell r="U2345" t="str">
            <v>id_3056424846394124630</v>
          </cell>
        </row>
        <row r="2346">
          <cell r="U2346" t="str">
            <v>id_1279917312955323159</v>
          </cell>
        </row>
        <row r="2347">
          <cell r="U2347" t="str">
            <v>id_52452733438830719</v>
          </cell>
        </row>
        <row r="2348">
          <cell r="U2348" t="str">
            <v>id_17655248672882822060</v>
          </cell>
        </row>
        <row r="2349">
          <cell r="U2349" t="str">
            <v>id_21121146749931000</v>
          </cell>
        </row>
        <row r="2350">
          <cell r="U2350" t="str">
            <v>id_16925272031290302</v>
          </cell>
        </row>
        <row r="2351">
          <cell r="U2351" t="str">
            <v>id_17654149322513431494</v>
          </cell>
        </row>
        <row r="2352">
          <cell r="U2352" t="str">
            <v>id_23654283891935721640</v>
          </cell>
        </row>
        <row r="2353">
          <cell r="U2353" t="str">
            <v>id_2158515752877617092</v>
          </cell>
        </row>
        <row r="2354">
          <cell r="U2354" t="str">
            <v>id_7070127581556411840</v>
          </cell>
        </row>
        <row r="2355">
          <cell r="U2355" t="str">
            <v>id_14114299002811316374</v>
          </cell>
        </row>
        <row r="2356">
          <cell r="U2356" t="str">
            <v>id_20442283151632821171</v>
          </cell>
        </row>
        <row r="2357">
          <cell r="U2357" t="str">
            <v>id_27144119073219011744</v>
          </cell>
        </row>
        <row r="2358">
          <cell r="U2358" t="str">
            <v>id_4371325022824424232</v>
          </cell>
        </row>
        <row r="2359">
          <cell r="U2359" t="str">
            <v>id_26697146411173217957</v>
          </cell>
        </row>
        <row r="2360">
          <cell r="U2360" t="str">
            <v>id_173965674313098995</v>
          </cell>
        </row>
        <row r="2361">
          <cell r="U2361" t="str">
            <v>id_797113916579313302</v>
          </cell>
        </row>
        <row r="2362">
          <cell r="U2362" t="str">
            <v>id_20854270293064228509</v>
          </cell>
        </row>
        <row r="2363">
          <cell r="U2363" t="str">
            <v>id_8888286971918311942</v>
          </cell>
        </row>
        <row r="2364">
          <cell r="U2364" t="str">
            <v>id_3037530792906331490</v>
          </cell>
        </row>
        <row r="2365">
          <cell r="U2365" t="str">
            <v>id_1148732509113613833</v>
          </cell>
        </row>
        <row r="2366">
          <cell r="U2366" t="str">
            <v>id_27655232541901332649</v>
          </cell>
        </row>
        <row r="2367">
          <cell r="U2367" t="str">
            <v>id_26694687336219174</v>
          </cell>
        </row>
        <row r="2368">
          <cell r="U2368" t="str">
            <v>id_220782828307298530</v>
          </cell>
        </row>
        <row r="2369">
          <cell r="U2369" t="str">
            <v>id_30030324941822420561</v>
          </cell>
        </row>
        <row r="2370">
          <cell r="U2370" t="str">
            <v>id_407917276766621376</v>
          </cell>
        </row>
        <row r="2371">
          <cell r="U2371" t="str">
            <v>id_14914189052416724562</v>
          </cell>
        </row>
        <row r="2372">
          <cell r="U2372" t="str">
            <v>id_2201931691700823354</v>
          </cell>
        </row>
        <row r="2373">
          <cell r="U2373" t="str">
            <v>id_22936188801335120526</v>
          </cell>
        </row>
        <row r="2374">
          <cell r="U2374" t="str">
            <v>id_1352957291199214481</v>
          </cell>
        </row>
        <row r="2375">
          <cell r="U2375" t="str">
            <v>id_168041392056418203</v>
          </cell>
        </row>
        <row r="2376">
          <cell r="U2376" t="str">
            <v>id_11420239501058427491</v>
          </cell>
        </row>
        <row r="2377">
          <cell r="U2377" t="str">
            <v>id_115411112107706999</v>
          </cell>
        </row>
        <row r="2378">
          <cell r="U2378" t="str">
            <v>id_2068060782657523182</v>
          </cell>
        </row>
        <row r="2379">
          <cell r="U2379" t="str">
            <v>id_1554361403151928724</v>
          </cell>
        </row>
        <row r="2380">
          <cell r="U2380" t="str">
            <v>id_27129262031571931339</v>
          </cell>
        </row>
        <row r="2381">
          <cell r="U2381" t="str">
            <v>id_3199130768269479913</v>
          </cell>
        </row>
        <row r="2382">
          <cell r="U2382" t="str">
            <v>id_6694166491541132554</v>
          </cell>
        </row>
        <row r="2383">
          <cell r="U2383" t="str">
            <v>id_1692618386423429423</v>
          </cell>
        </row>
        <row r="2384">
          <cell r="U2384" t="str">
            <v>id_635327493102045032</v>
          </cell>
        </row>
        <row r="2385">
          <cell r="U2385" t="str">
            <v>id_1457720140491219752</v>
          </cell>
        </row>
        <row r="2386">
          <cell r="U2386" t="str">
            <v>id_2042788081460425757</v>
          </cell>
        </row>
        <row r="2387">
          <cell r="U2387" t="str">
            <v>id_3009818541399925895</v>
          </cell>
        </row>
        <row r="2388">
          <cell r="U2388" t="str">
            <v>id_1042217498175746911</v>
          </cell>
        </row>
        <row r="2389">
          <cell r="U2389" t="str">
            <v>id_63442499816874408</v>
          </cell>
        </row>
        <row r="2390">
          <cell r="U2390" t="str">
            <v>id_2980820873310971254</v>
          </cell>
        </row>
        <row r="2391">
          <cell r="U2391" t="str">
            <v>id_2909521669412311605</v>
          </cell>
        </row>
        <row r="2392">
          <cell r="U2392" t="str">
            <v>id_8099158541905817591</v>
          </cell>
        </row>
        <row r="2393">
          <cell r="U2393" t="str">
            <v>id_1319364376321310</v>
          </cell>
        </row>
        <row r="2394">
          <cell r="U2394" t="str">
            <v>id_229821681742524901</v>
          </cell>
        </row>
        <row r="2395">
          <cell r="U2395" t="str">
            <v>id_3107626595270308829</v>
          </cell>
        </row>
        <row r="2396">
          <cell r="U2396" t="str">
            <v>id_145603752159487505</v>
          </cell>
        </row>
        <row r="2397">
          <cell r="U2397" t="str">
            <v>id_20376130592873026600</v>
          </cell>
        </row>
        <row r="2398">
          <cell r="U2398" t="str">
            <v>id_166012938575166710</v>
          </cell>
        </row>
        <row r="2399">
          <cell r="U2399" t="str">
            <v>id_4463109422629413947</v>
          </cell>
        </row>
        <row r="2400">
          <cell r="U2400" t="str">
            <v>id_30039168872938027350</v>
          </cell>
        </row>
        <row r="2401">
          <cell r="U2401" t="str">
            <v>id_1288914115230518969</v>
          </cell>
        </row>
        <row r="2402">
          <cell r="U2402" t="str">
            <v>id_70741606358547098</v>
          </cell>
        </row>
        <row r="2403">
          <cell r="U2403" t="str">
            <v>id_3052116393151516323</v>
          </cell>
        </row>
        <row r="2404">
          <cell r="U2404" t="str">
            <v>id_8493302551179431569</v>
          </cell>
        </row>
        <row r="2405">
          <cell r="U2405" t="str">
            <v>id_21111159941028231300</v>
          </cell>
        </row>
        <row r="2406">
          <cell r="U2406" t="str">
            <v>id_2464859681687830342</v>
          </cell>
        </row>
        <row r="2407">
          <cell r="U2407" t="str">
            <v>id_1211322416980232400</v>
          </cell>
        </row>
        <row r="2408">
          <cell r="U2408" t="str">
            <v>id_5648240271138916558</v>
          </cell>
        </row>
        <row r="2409">
          <cell r="U2409" t="str">
            <v>id_276183227581616893</v>
          </cell>
        </row>
        <row r="2410">
          <cell r="U2410" t="str">
            <v>id_2484023613165571715</v>
          </cell>
        </row>
        <row r="2411">
          <cell r="U2411" t="str">
            <v>id_1519811956773023887</v>
          </cell>
        </row>
        <row r="2412">
          <cell r="U2412" t="str">
            <v>id_31232196492080230716</v>
          </cell>
        </row>
        <row r="2413">
          <cell r="U2413" t="str">
            <v>id_865231401234484357</v>
          </cell>
        </row>
        <row r="2414">
          <cell r="U2414" t="str">
            <v>id_11300140492729029260</v>
          </cell>
        </row>
        <row r="2415">
          <cell r="U2415" t="str">
            <v>id_1488680881899826057</v>
          </cell>
        </row>
        <row r="2416">
          <cell r="U2416" t="str">
            <v>id_35207929259296856</v>
          </cell>
        </row>
        <row r="2417">
          <cell r="U2417" t="str">
            <v>id_19683932309994734</v>
          </cell>
        </row>
        <row r="2418">
          <cell r="U2418" t="str">
            <v>id_1864757021296724248</v>
          </cell>
        </row>
        <row r="2419">
          <cell r="U2419" t="str">
            <v>id_22040305282433819040</v>
          </cell>
        </row>
        <row r="2420">
          <cell r="U2420" t="str">
            <v>id_11558235922482212761</v>
          </cell>
        </row>
        <row r="2421">
          <cell r="U2421" t="str">
            <v>id_221461612979341403</v>
          </cell>
        </row>
        <row r="2422">
          <cell r="U2422" t="str">
            <v>id_2749329124257632103</v>
          </cell>
        </row>
        <row r="2423">
          <cell r="U2423" t="str">
            <v>id_13923849275898991</v>
          </cell>
        </row>
        <row r="2424">
          <cell r="U2424" t="str">
            <v>id_767865922020029867</v>
          </cell>
        </row>
        <row r="2425">
          <cell r="U2425" t="str">
            <v>id_1752518252125627569</v>
          </cell>
        </row>
        <row r="2426">
          <cell r="U2426" t="str">
            <v>id_17339245161099829703</v>
          </cell>
        </row>
        <row r="2427">
          <cell r="U2427" t="str">
            <v>id_27694147892032929299</v>
          </cell>
        </row>
        <row r="2428">
          <cell r="U2428" t="str">
            <v>id_11071315654314171</v>
          </cell>
        </row>
        <row r="2429">
          <cell r="U2429" t="str">
            <v>id_3375216751381822279</v>
          </cell>
        </row>
        <row r="2430">
          <cell r="U2430" t="str">
            <v>id_8913202573267231606</v>
          </cell>
        </row>
        <row r="2431">
          <cell r="U2431" t="str">
            <v>id_2944832506200417839</v>
          </cell>
        </row>
        <row r="2432">
          <cell r="U2432" t="str">
            <v>id_42299391175325156</v>
          </cell>
        </row>
        <row r="2433">
          <cell r="U2433" t="str">
            <v>id_28720175451455117129</v>
          </cell>
        </row>
        <row r="2434">
          <cell r="U2434" t="str">
            <v>id_41978485568630530</v>
          </cell>
        </row>
        <row r="2435">
          <cell r="U2435" t="str">
            <v>id_131352538641520126</v>
          </cell>
        </row>
        <row r="2436">
          <cell r="U2436" t="str">
            <v>id_161592696347051243</v>
          </cell>
        </row>
        <row r="2437">
          <cell r="U2437" t="str">
            <v>id_1332431357116903820</v>
          </cell>
        </row>
        <row r="2438">
          <cell r="U2438" t="str">
            <v>id_27894187011227219053</v>
          </cell>
        </row>
        <row r="2439">
          <cell r="U2439" t="str">
            <v>id_2264415211290851172</v>
          </cell>
        </row>
        <row r="2440">
          <cell r="U2440" t="str">
            <v>id_161895937281871758</v>
          </cell>
        </row>
        <row r="2441">
          <cell r="U2441" t="str">
            <v>id_27769263461326213092</v>
          </cell>
        </row>
        <row r="2442">
          <cell r="U2442" t="str">
            <v>id_1237414471582131737</v>
          </cell>
        </row>
        <row r="2443">
          <cell r="U2443" t="str">
            <v>id_802024026100925030</v>
          </cell>
        </row>
        <row r="2444">
          <cell r="U2444" t="str">
            <v>id_3041930018228309485</v>
          </cell>
        </row>
        <row r="2445">
          <cell r="U2445" t="str">
            <v>id_6585289123239516948</v>
          </cell>
        </row>
        <row r="2446">
          <cell r="U2446" t="str">
            <v>id_916855842265021024</v>
          </cell>
        </row>
        <row r="2447">
          <cell r="U2447" t="str">
            <v>id_16487130451745321035</v>
          </cell>
        </row>
        <row r="2448">
          <cell r="U2448" t="str">
            <v>id_1667870252344816433</v>
          </cell>
        </row>
        <row r="2449">
          <cell r="U2449" t="str">
            <v>id_288542635397314445</v>
          </cell>
        </row>
        <row r="2450">
          <cell r="U2450" t="str">
            <v>id_1832926354498923533</v>
          </cell>
        </row>
        <row r="2451">
          <cell r="U2451" t="str">
            <v>id_2941123604188522288</v>
          </cell>
        </row>
        <row r="2452">
          <cell r="U2452" t="str">
            <v>id_626220779149545557</v>
          </cell>
        </row>
        <row r="2453">
          <cell r="U2453" t="str">
            <v>id_7727342055120196</v>
          </cell>
        </row>
        <row r="2454">
          <cell r="U2454" t="str">
            <v>id_2417319689634202</v>
          </cell>
        </row>
        <row r="2455">
          <cell r="U2455" t="str">
            <v>id_315667839711017992</v>
          </cell>
        </row>
        <row r="2456">
          <cell r="U2456" t="str">
            <v>id_11728214551281420013</v>
          </cell>
        </row>
        <row r="2457">
          <cell r="U2457" t="str">
            <v>id_2218261821697210243</v>
          </cell>
        </row>
        <row r="2458">
          <cell r="U2458" t="str">
            <v>id_931582331855524837</v>
          </cell>
        </row>
        <row r="2459">
          <cell r="U2459" t="str">
            <v>id_1090615686256334293</v>
          </cell>
        </row>
        <row r="2460">
          <cell r="U2460" t="str">
            <v>id_3189777171047519509</v>
          </cell>
        </row>
        <row r="2461">
          <cell r="U2461" t="str">
            <v>id_15399325852622113075</v>
          </cell>
        </row>
        <row r="2462">
          <cell r="U2462" t="str">
            <v>id_211402730633462</v>
          </cell>
        </row>
        <row r="2463">
          <cell r="U2463" t="str">
            <v>id_9486284662602111834</v>
          </cell>
        </row>
        <row r="2464">
          <cell r="U2464" t="str">
            <v>id_2872697931174524339</v>
          </cell>
        </row>
        <row r="2465">
          <cell r="U2465" t="str">
            <v>id_126413263221162907</v>
          </cell>
        </row>
        <row r="2466">
          <cell r="U2466" t="str">
            <v>id_2818036852218528092</v>
          </cell>
        </row>
        <row r="2467">
          <cell r="U2467" t="str">
            <v>id_23365948263122363</v>
          </cell>
        </row>
        <row r="2468">
          <cell r="U2468" t="str">
            <v>id_199605413970928161</v>
          </cell>
        </row>
        <row r="2469">
          <cell r="U2469" t="str">
            <v>id_14092307331130514701</v>
          </cell>
        </row>
        <row r="2470">
          <cell r="U2470" t="str">
            <v>id_1066620337269786260</v>
          </cell>
        </row>
        <row r="2471">
          <cell r="U2471" t="str">
            <v>id_13666451166353703</v>
          </cell>
        </row>
        <row r="2472">
          <cell r="U2472" t="str">
            <v>id_569012269623315316</v>
          </cell>
        </row>
        <row r="2473">
          <cell r="U2473" t="str">
            <v>id_25599982272963346</v>
          </cell>
        </row>
        <row r="2474">
          <cell r="U2474" t="str">
            <v>id_14044210401076823326</v>
          </cell>
        </row>
        <row r="2475">
          <cell r="U2475" t="str">
            <v>id_791895591730117812</v>
          </cell>
        </row>
        <row r="2476">
          <cell r="U2476" t="str">
            <v>id_92079732174779035</v>
          </cell>
        </row>
        <row r="2477">
          <cell r="U2477" t="str">
            <v>id_2431553391271222593</v>
          </cell>
        </row>
        <row r="2478">
          <cell r="U2478" t="str">
            <v>id_171812307104124617</v>
          </cell>
        </row>
        <row r="2479">
          <cell r="U2479" t="str">
            <v>id_1888018521793830868</v>
          </cell>
        </row>
        <row r="2480">
          <cell r="U2480" t="str">
            <v>id_29644165092427226531</v>
          </cell>
        </row>
        <row r="2481">
          <cell r="U2481" t="str">
            <v>id_3184313539310037359</v>
          </cell>
        </row>
        <row r="2482">
          <cell r="U2482" t="str">
            <v>id_98311051906912443</v>
          </cell>
        </row>
        <row r="2483">
          <cell r="U2483" t="str">
            <v>id_180611468467823654</v>
          </cell>
        </row>
        <row r="2484">
          <cell r="U2484" t="str">
            <v>id_108021817227781106</v>
          </cell>
        </row>
        <row r="2485">
          <cell r="U2485" t="str">
            <v>id_2005726573198938492</v>
          </cell>
        </row>
        <row r="2486">
          <cell r="U2486" t="str">
            <v>id_2369914360145530867</v>
          </cell>
        </row>
        <row r="2487">
          <cell r="U2487" t="str">
            <v>id_16196105651867132184</v>
          </cell>
        </row>
        <row r="2488">
          <cell r="U2488" t="str">
            <v>id_4282270025255243</v>
          </cell>
        </row>
        <row r="2489">
          <cell r="U2489" t="str">
            <v>id_1834137531553931145</v>
          </cell>
        </row>
        <row r="2490">
          <cell r="U2490" t="str">
            <v>id_297210706293838565</v>
          </cell>
        </row>
        <row r="2491">
          <cell r="U2491" t="str">
            <v>id_42301719420619556</v>
          </cell>
        </row>
        <row r="2492">
          <cell r="U2492" t="str">
            <v>id_11063224862560523894</v>
          </cell>
        </row>
        <row r="2493">
          <cell r="U2493" t="str">
            <v>id_797932471554222280</v>
          </cell>
        </row>
        <row r="2494">
          <cell r="U2494" t="str">
            <v>id_319517586185086057</v>
          </cell>
        </row>
        <row r="2495">
          <cell r="U2495" t="str">
            <v>id_5254305347758437</v>
          </cell>
        </row>
        <row r="2496">
          <cell r="U2496" t="str">
            <v>id_1257229501185421585</v>
          </cell>
        </row>
        <row r="2497">
          <cell r="U2497" t="str">
            <v>id_1104969302050528718</v>
          </cell>
        </row>
        <row r="2498">
          <cell r="U2498" t="str">
            <v>id_1385713072441928090</v>
          </cell>
        </row>
        <row r="2499">
          <cell r="U2499" t="str">
            <v>id_14312423936408737</v>
          </cell>
        </row>
        <row r="2500">
          <cell r="U2500" t="str">
            <v>id_239288811463417269</v>
          </cell>
        </row>
        <row r="2501">
          <cell r="U2501" t="str">
            <v>id_216095021620120358</v>
          </cell>
        </row>
        <row r="2502">
          <cell r="U2502" t="str">
            <v>id_24012156903174214081</v>
          </cell>
        </row>
        <row r="2503">
          <cell r="U2503" t="str">
            <v>id_185852436823019760</v>
          </cell>
        </row>
        <row r="2504">
          <cell r="U2504" t="str">
            <v>id_3760199492699529688</v>
          </cell>
        </row>
        <row r="2505">
          <cell r="U2505" t="str">
            <v>id_17026168722497010402</v>
          </cell>
        </row>
        <row r="2506">
          <cell r="U2506" t="str">
            <v>id_3259215565324102821</v>
          </cell>
        </row>
        <row r="2507">
          <cell r="U2507" t="str">
            <v>id_1319117628142329591</v>
          </cell>
        </row>
        <row r="2508">
          <cell r="U2508" t="str">
            <v>id_19171205961958032069</v>
          </cell>
        </row>
        <row r="2509">
          <cell r="U2509" t="str">
            <v>id_296021768956978305</v>
          </cell>
        </row>
        <row r="2510">
          <cell r="U2510" t="str">
            <v>id_58886059356326117</v>
          </cell>
        </row>
        <row r="2511">
          <cell r="U2511" t="str">
            <v>id_20589279011394316407</v>
          </cell>
        </row>
        <row r="2512">
          <cell r="U2512" t="str">
            <v>id_1227712016142353514</v>
          </cell>
        </row>
        <row r="2513">
          <cell r="U2513" t="str">
            <v>id_20180233892533732018</v>
          </cell>
        </row>
        <row r="2514">
          <cell r="U2514" t="str">
            <v>id_6795106412993330954</v>
          </cell>
        </row>
        <row r="2515">
          <cell r="U2515" t="str">
            <v>id_1546726685274118388</v>
          </cell>
        </row>
        <row r="2516">
          <cell r="U2516" t="str">
            <v>id_26147238052882116039</v>
          </cell>
        </row>
        <row r="2517">
          <cell r="U2517" t="str">
            <v>id_21539123011796521191</v>
          </cell>
        </row>
        <row r="2518">
          <cell r="U2518" t="str">
            <v>id_15706170801568314814</v>
          </cell>
        </row>
        <row r="2519">
          <cell r="U2519" t="str">
            <v>id_17918230441145421827</v>
          </cell>
        </row>
        <row r="2520">
          <cell r="U2520" t="str">
            <v>id_270621619140704473</v>
          </cell>
        </row>
        <row r="2521">
          <cell r="U2521" t="str">
            <v>id_23552160212753218805</v>
          </cell>
        </row>
        <row r="2522">
          <cell r="U2522" t="str">
            <v>id_28072227941972124797</v>
          </cell>
        </row>
        <row r="2523">
          <cell r="U2523" t="str">
            <v>id_18311111822181515406</v>
          </cell>
        </row>
        <row r="2524">
          <cell r="U2524" t="str">
            <v>id_138616275753217695</v>
          </cell>
        </row>
        <row r="2525">
          <cell r="U2525" t="str">
            <v>id_5990181853920134</v>
          </cell>
        </row>
        <row r="2526">
          <cell r="U2526" t="str">
            <v>id_19508204031707425524</v>
          </cell>
        </row>
        <row r="2527">
          <cell r="U2527" t="str">
            <v>id_1786821688284447112</v>
          </cell>
        </row>
        <row r="2528">
          <cell r="U2528" t="str">
            <v>id_1511420588151352078</v>
          </cell>
        </row>
        <row r="2529">
          <cell r="U2529" t="str">
            <v>id_7108156830516235</v>
          </cell>
        </row>
        <row r="2530">
          <cell r="U2530" t="str">
            <v>id_26428142212625430285</v>
          </cell>
        </row>
        <row r="2531">
          <cell r="U2531" t="str">
            <v>id_38843274334335290</v>
          </cell>
        </row>
        <row r="2532">
          <cell r="U2532" t="str">
            <v>id_26374518562428331</v>
          </cell>
        </row>
        <row r="2533">
          <cell r="U2533" t="str">
            <v>id_153330769318979125</v>
          </cell>
        </row>
        <row r="2534">
          <cell r="U2534" t="str">
            <v>id_179475993833520</v>
          </cell>
        </row>
        <row r="2535">
          <cell r="U2535" t="str">
            <v>id_2888426209256261340</v>
          </cell>
        </row>
        <row r="2536">
          <cell r="U2536" t="str">
            <v>id_1735415461519126998</v>
          </cell>
        </row>
        <row r="2537">
          <cell r="U2537" t="str">
            <v>id_26947107692485520072</v>
          </cell>
        </row>
        <row r="2538">
          <cell r="U2538" t="str">
            <v>id_32310534887724420</v>
          </cell>
        </row>
        <row r="2539">
          <cell r="U2539" t="str">
            <v>id_32507262382619629753</v>
          </cell>
        </row>
        <row r="2540">
          <cell r="U2540" t="str">
            <v>id_46782757314215472</v>
          </cell>
        </row>
        <row r="2541">
          <cell r="U2541" t="str">
            <v>id_29218143373270011561</v>
          </cell>
        </row>
        <row r="2542">
          <cell r="U2542" t="str">
            <v>id_1192025347320630137</v>
          </cell>
        </row>
        <row r="2543">
          <cell r="U2543" t="str">
            <v>id_24525250961434625896</v>
          </cell>
        </row>
        <row r="2544">
          <cell r="U2544" t="str">
            <v>id_1366025478300544394</v>
          </cell>
        </row>
        <row r="2545">
          <cell r="U2545" t="str">
            <v>id_1066924253930228699</v>
          </cell>
        </row>
        <row r="2546">
          <cell r="U2546" t="str">
            <v>id_2449787962253016471</v>
          </cell>
        </row>
        <row r="2547">
          <cell r="U2547" t="str">
            <v>id_1065819281286015560</v>
          </cell>
        </row>
        <row r="2548">
          <cell r="U2548" t="str">
            <v>id_7028227761239711061</v>
          </cell>
        </row>
        <row r="2549">
          <cell r="U2549" t="str">
            <v>id_1112482371635820291</v>
          </cell>
        </row>
        <row r="2550">
          <cell r="U2550" t="str">
            <v>id_2282143231622910975</v>
          </cell>
        </row>
        <row r="2551">
          <cell r="U2551" t="str">
            <v>id_2690280382603610702</v>
          </cell>
        </row>
        <row r="2552">
          <cell r="U2552" t="str">
            <v>id_2741031530359710727</v>
          </cell>
        </row>
        <row r="2553">
          <cell r="U2553" t="str">
            <v>id_2620725754374517403</v>
          </cell>
        </row>
        <row r="2554">
          <cell r="U2554" t="str">
            <v>id_2574926278104883</v>
          </cell>
        </row>
        <row r="2555">
          <cell r="U2555" t="str">
            <v>id_227483403021325540</v>
          </cell>
        </row>
        <row r="2556">
          <cell r="U2556" t="str">
            <v>id_51006263783923016</v>
          </cell>
        </row>
        <row r="2557">
          <cell r="U2557" t="str">
            <v>id_23185319452888613370</v>
          </cell>
        </row>
        <row r="2558">
          <cell r="U2558" t="str">
            <v>id_2122846351370926800</v>
          </cell>
        </row>
        <row r="2559">
          <cell r="U2559" t="str">
            <v>id_3150775931610718181</v>
          </cell>
        </row>
        <row r="2560">
          <cell r="U2560" t="str">
            <v>id_397964602888612260</v>
          </cell>
        </row>
        <row r="2561">
          <cell r="U2561" t="str">
            <v>id_189722553149542701</v>
          </cell>
        </row>
        <row r="2562">
          <cell r="U2562" t="str">
            <v>id_1897510052592128624</v>
          </cell>
        </row>
        <row r="2563">
          <cell r="U2563" t="str">
            <v>id_18125227833115931936</v>
          </cell>
        </row>
        <row r="2564">
          <cell r="U2564" t="str">
            <v>id_64530785235572323</v>
          </cell>
        </row>
        <row r="2565">
          <cell r="U2565" t="str">
            <v>id_2637918021991028028</v>
          </cell>
        </row>
        <row r="2566">
          <cell r="U2566" t="str">
            <v>id_2874158401788722549</v>
          </cell>
        </row>
        <row r="2567">
          <cell r="U2567" t="str">
            <v>id_2382165922261826245</v>
          </cell>
        </row>
        <row r="2568">
          <cell r="U2568" t="str">
            <v>id_112391655494321381</v>
          </cell>
        </row>
        <row r="2569">
          <cell r="U2569" t="str">
            <v>id_614824353224551724</v>
          </cell>
        </row>
        <row r="2570">
          <cell r="U2570" t="str">
            <v>id_205931052531455439</v>
          </cell>
        </row>
        <row r="2571">
          <cell r="U2571" t="str">
            <v>id_289825121312234350</v>
          </cell>
        </row>
        <row r="2572">
          <cell r="U2572" t="str">
            <v>id_88926451121859669</v>
          </cell>
        </row>
        <row r="2573">
          <cell r="U2573" t="str">
            <v>id_229053979133110207</v>
          </cell>
        </row>
        <row r="2574">
          <cell r="U2574" t="str">
            <v>id_10963300091772526843</v>
          </cell>
        </row>
        <row r="2575">
          <cell r="U2575" t="str">
            <v>id_22940322261411915916</v>
          </cell>
        </row>
        <row r="2576">
          <cell r="U2576" t="str">
            <v>id_265751637020865970</v>
          </cell>
        </row>
        <row r="2577">
          <cell r="U2577" t="str">
            <v>id_67232202555618916</v>
          </cell>
        </row>
        <row r="2578">
          <cell r="U2578" t="str">
            <v>id_16193148621623311344</v>
          </cell>
        </row>
        <row r="2579">
          <cell r="U2579" t="str">
            <v>id_2266831482631771</v>
          </cell>
        </row>
        <row r="2580">
          <cell r="U2580" t="str">
            <v>id_1458915886458523924</v>
          </cell>
        </row>
        <row r="2581">
          <cell r="U2581" t="str">
            <v>id_1070932441419832018</v>
          </cell>
        </row>
        <row r="2582">
          <cell r="U2582" t="str">
            <v>id_2259614565113031572</v>
          </cell>
        </row>
        <row r="2583">
          <cell r="U2583" t="str">
            <v>id_1719614117312358</v>
          </cell>
        </row>
        <row r="2584">
          <cell r="U2584" t="str">
            <v>id_31499322432855930280</v>
          </cell>
        </row>
        <row r="2585">
          <cell r="U2585" t="str">
            <v>id_55761801354315080</v>
          </cell>
        </row>
        <row r="2586">
          <cell r="U2586" t="str">
            <v>id_1869711711443832593</v>
          </cell>
        </row>
        <row r="2587">
          <cell r="U2587" t="str">
            <v>id_1281813483053111385</v>
          </cell>
        </row>
        <row r="2588">
          <cell r="U2588" t="str">
            <v>id_11369223958719102</v>
          </cell>
        </row>
        <row r="2589">
          <cell r="U2589" t="str">
            <v>id_2982016887272968811</v>
          </cell>
        </row>
        <row r="2590">
          <cell r="U2590" t="str">
            <v>id_32733215011345421007</v>
          </cell>
        </row>
        <row r="2591">
          <cell r="U2591" t="str">
            <v>id_2444119394236235779</v>
          </cell>
        </row>
        <row r="2592">
          <cell r="U2592" t="str">
            <v>id_21794194593228717824</v>
          </cell>
        </row>
        <row r="2593">
          <cell r="U2593" t="str">
            <v>id_791106401125231654</v>
          </cell>
        </row>
        <row r="2594">
          <cell r="U2594" t="str">
            <v>id_12503217962116512733</v>
          </cell>
        </row>
        <row r="2595">
          <cell r="U2595" t="str">
            <v>id_2406514960543012114</v>
          </cell>
        </row>
        <row r="2596">
          <cell r="U2596" t="str">
            <v>id_2775559912168716914</v>
          </cell>
        </row>
        <row r="2597">
          <cell r="U2597" t="str">
            <v>id_23936306675342070</v>
          </cell>
        </row>
        <row r="2598">
          <cell r="U2598" t="str">
            <v>id_239266742890828599</v>
          </cell>
        </row>
        <row r="2599">
          <cell r="U2599" t="str">
            <v>id_2428616631529422607</v>
          </cell>
        </row>
        <row r="2600">
          <cell r="U2600" t="str">
            <v>id_2946076311158727619</v>
          </cell>
        </row>
        <row r="2601">
          <cell r="U2601" t="str">
            <v>id_875031213169765427</v>
          </cell>
        </row>
        <row r="2602">
          <cell r="U2602" t="str">
            <v>id_15428152652162430120</v>
          </cell>
        </row>
        <row r="2603">
          <cell r="U2603" t="str">
            <v>id_191330086140354142</v>
          </cell>
        </row>
        <row r="2604">
          <cell r="U2604" t="str">
            <v>id_2946661372007223879</v>
          </cell>
        </row>
        <row r="2605">
          <cell r="U2605" t="str">
            <v>id_21277181512646316214</v>
          </cell>
        </row>
        <row r="2606">
          <cell r="U2606" t="str">
            <v>id_224682573178796741</v>
          </cell>
        </row>
        <row r="2607">
          <cell r="U2607" t="str">
            <v>id_1412916397300049881</v>
          </cell>
        </row>
        <row r="2608">
          <cell r="U2608" t="str">
            <v>id_13991112482339723064</v>
          </cell>
        </row>
        <row r="2609">
          <cell r="U2609" t="str">
            <v>id_14415281732678029801</v>
          </cell>
        </row>
        <row r="2610">
          <cell r="U2610" t="str">
            <v>id_311001004254181975</v>
          </cell>
        </row>
        <row r="2611">
          <cell r="U2611" t="str">
            <v>id_125801843224105596</v>
          </cell>
        </row>
        <row r="2612">
          <cell r="U2612" t="str">
            <v>id_643920206316026031</v>
          </cell>
        </row>
        <row r="2613">
          <cell r="U2613" t="str">
            <v>id_1933212001114449083</v>
          </cell>
        </row>
        <row r="2614">
          <cell r="U2614" t="str">
            <v>id_32712272663053622029</v>
          </cell>
        </row>
        <row r="2615">
          <cell r="U2615" t="str">
            <v>id_155652319621322534</v>
          </cell>
        </row>
        <row r="2616">
          <cell r="U2616" t="str">
            <v>id_171915478579214228</v>
          </cell>
        </row>
        <row r="2617">
          <cell r="U2617" t="str">
            <v>id_1248312320644532433</v>
          </cell>
        </row>
        <row r="2618">
          <cell r="U2618" t="str">
            <v>id_27797272362236913397</v>
          </cell>
        </row>
        <row r="2619">
          <cell r="U2619" t="str">
            <v>id_308613721087725930</v>
          </cell>
        </row>
        <row r="2620">
          <cell r="U2620" t="str">
            <v>id_267996102926511772</v>
          </cell>
        </row>
        <row r="2621">
          <cell r="U2621" t="str">
            <v>id_2115218527392532563</v>
          </cell>
        </row>
        <row r="2622">
          <cell r="U2622" t="str">
            <v>id_60694647106849144</v>
          </cell>
        </row>
        <row r="2623">
          <cell r="U2623" t="str">
            <v>id_1297225818208555010</v>
          </cell>
        </row>
        <row r="2624">
          <cell r="U2624" t="str">
            <v>id_7919237012811128987</v>
          </cell>
        </row>
        <row r="2625">
          <cell r="U2625" t="str">
            <v>id_13160131402806314158</v>
          </cell>
        </row>
        <row r="2626">
          <cell r="U2626" t="str">
            <v>id_11602313041701624062</v>
          </cell>
        </row>
        <row r="2627">
          <cell r="U2627" t="str">
            <v>id_12100194303165314</v>
          </cell>
        </row>
        <row r="2628">
          <cell r="U2628" t="str">
            <v>id_2056327709248819782</v>
          </cell>
        </row>
        <row r="2629">
          <cell r="U2629" t="str">
            <v>id_1472411338187655794</v>
          </cell>
        </row>
        <row r="2630">
          <cell r="U2630" t="str">
            <v>id_2673111663506210449</v>
          </cell>
        </row>
        <row r="2631">
          <cell r="U2631" t="str">
            <v>id_340219344874814775</v>
          </cell>
        </row>
        <row r="2632">
          <cell r="U2632" t="str">
            <v>id_213082412332107134</v>
          </cell>
        </row>
        <row r="2633">
          <cell r="U2633" t="str">
            <v>id_179513508128330313</v>
          </cell>
        </row>
        <row r="2634">
          <cell r="U2634" t="str">
            <v>id_20739169962038420271</v>
          </cell>
        </row>
        <row r="2635">
          <cell r="U2635" t="str">
            <v>id_542575441562226323</v>
          </cell>
        </row>
        <row r="2636">
          <cell r="U2636" t="str">
            <v>id_25636243622046123625</v>
          </cell>
        </row>
        <row r="2637">
          <cell r="U2637" t="str">
            <v>id_62298062222810645</v>
          </cell>
        </row>
        <row r="2638">
          <cell r="U2638" t="str">
            <v>id_1923313321114742548</v>
          </cell>
        </row>
        <row r="2639">
          <cell r="U2639" t="str">
            <v>id_174125462752523263</v>
          </cell>
        </row>
        <row r="2640">
          <cell r="U2640" t="str">
            <v>id_240406882220330171</v>
          </cell>
        </row>
        <row r="2641">
          <cell r="U2641" t="str">
            <v>id_107193086989225800</v>
          </cell>
        </row>
        <row r="2642">
          <cell r="U2642" t="str">
            <v>id_4019180222525518104</v>
          </cell>
        </row>
        <row r="2643">
          <cell r="U2643" t="str">
            <v>id_19832237922992719418</v>
          </cell>
        </row>
        <row r="2644">
          <cell r="U2644" t="str">
            <v>id_1530715305218225887</v>
          </cell>
        </row>
        <row r="2645">
          <cell r="U2645" t="str">
            <v>id_1524214181505124325</v>
          </cell>
        </row>
        <row r="2646">
          <cell r="U2646" t="str">
            <v>id_23762164811207612254</v>
          </cell>
        </row>
        <row r="2647">
          <cell r="U2647" t="str">
            <v>id_471231169661325663</v>
          </cell>
        </row>
        <row r="2648">
          <cell r="U2648" t="str">
            <v>id_2796421667402826914</v>
          </cell>
        </row>
        <row r="2649">
          <cell r="U2649" t="str">
            <v>id_467916904699519114</v>
          </cell>
        </row>
        <row r="2650">
          <cell r="U2650" t="str">
            <v>id_286572939837899986</v>
          </cell>
        </row>
        <row r="2651">
          <cell r="U2651" t="str">
            <v>id_2746832535745532019</v>
          </cell>
        </row>
        <row r="2652">
          <cell r="U2652" t="str">
            <v>id_13223869023728562</v>
          </cell>
        </row>
        <row r="2653">
          <cell r="U2653" t="str">
            <v>id_1403130214698924047</v>
          </cell>
        </row>
        <row r="2654">
          <cell r="U2654" t="str">
            <v>id_21808289471808413086</v>
          </cell>
        </row>
        <row r="2655">
          <cell r="U2655" t="str">
            <v>id_17305274913023624645</v>
          </cell>
        </row>
        <row r="2656">
          <cell r="U2656" t="str">
            <v>id_94121548391225757</v>
          </cell>
        </row>
        <row r="2657">
          <cell r="U2657" t="str">
            <v>id_15847243611060214429</v>
          </cell>
        </row>
        <row r="2658">
          <cell r="U2658" t="str">
            <v>id_1529322178139754522</v>
          </cell>
        </row>
        <row r="2659">
          <cell r="U2659" t="str">
            <v>id_256993512447710148</v>
          </cell>
        </row>
        <row r="2660">
          <cell r="U2660" t="str">
            <v>id_26171111263194021999</v>
          </cell>
        </row>
        <row r="2661">
          <cell r="U2661" t="str">
            <v>id_67066886216451661</v>
          </cell>
        </row>
        <row r="2662">
          <cell r="U2662" t="str">
            <v>id_7471248472649541</v>
          </cell>
        </row>
        <row r="2663">
          <cell r="U2663" t="str">
            <v>id_31153659443617006</v>
          </cell>
        </row>
        <row r="2664">
          <cell r="U2664" t="str">
            <v>id_29968223914325815</v>
          </cell>
        </row>
        <row r="2665">
          <cell r="U2665" t="str">
            <v>id_65412813424900431</v>
          </cell>
        </row>
        <row r="2666">
          <cell r="U2666" t="str">
            <v>id_14133143502354820053</v>
          </cell>
        </row>
        <row r="2667">
          <cell r="U2667" t="str">
            <v>id_709316077159261875</v>
          </cell>
        </row>
        <row r="2668">
          <cell r="U2668" t="str">
            <v>id_2826269525412612</v>
          </cell>
        </row>
        <row r="2669">
          <cell r="U2669" t="str">
            <v>id_8025186972033532360</v>
          </cell>
        </row>
        <row r="2670">
          <cell r="U2670" t="str">
            <v>id_7068322491643310542</v>
          </cell>
        </row>
        <row r="2671">
          <cell r="U2671" t="str">
            <v>id_753630530427715364</v>
          </cell>
        </row>
        <row r="2672">
          <cell r="U2672" t="str">
            <v>id_1894280941600718005</v>
          </cell>
        </row>
        <row r="2673">
          <cell r="U2673" t="str">
            <v>id_2962924587392114456</v>
          </cell>
        </row>
        <row r="2674">
          <cell r="U2674" t="str">
            <v>id_10814449268322009</v>
          </cell>
        </row>
        <row r="2675">
          <cell r="U2675" t="str">
            <v>id_819843582566224524</v>
          </cell>
        </row>
        <row r="2676">
          <cell r="U2676" t="str">
            <v>id_324073501633624428</v>
          </cell>
        </row>
        <row r="2677">
          <cell r="U2677" t="str">
            <v>id_23482160911376113137</v>
          </cell>
        </row>
        <row r="2678">
          <cell r="U2678" t="str">
            <v>id_18280281691568113452</v>
          </cell>
        </row>
        <row r="2679">
          <cell r="U2679" t="str">
            <v>id_16628319492544916441</v>
          </cell>
        </row>
        <row r="2680">
          <cell r="U2680" t="str">
            <v>id_1056415252841031382</v>
          </cell>
        </row>
        <row r="2681">
          <cell r="U2681" t="str">
            <v>id_3175629439143964105</v>
          </cell>
        </row>
        <row r="2682">
          <cell r="U2682" t="str">
            <v>id_2083432752205215749</v>
          </cell>
        </row>
        <row r="2683">
          <cell r="U2683" t="str">
            <v>id_1378729702645021565</v>
          </cell>
        </row>
        <row r="2684">
          <cell r="U2684" t="str">
            <v>id_46351188827076872</v>
          </cell>
        </row>
        <row r="2685">
          <cell r="U2685" t="str">
            <v>id_1423733531351122222</v>
          </cell>
        </row>
        <row r="2686">
          <cell r="U2686" t="str">
            <v>id_31228123011781867</v>
          </cell>
        </row>
        <row r="2687">
          <cell r="U2687" t="str">
            <v>id_16976196101546632345</v>
          </cell>
        </row>
        <row r="2688">
          <cell r="U2688" t="str">
            <v>id_248193252619595</v>
          </cell>
        </row>
        <row r="2689">
          <cell r="U2689" t="str">
            <v>id_26993233411110519314</v>
          </cell>
        </row>
        <row r="2690">
          <cell r="U2690" t="str">
            <v>id_2330319711296419700</v>
          </cell>
        </row>
        <row r="2691">
          <cell r="U2691" t="str">
            <v>id_18353261331048130250</v>
          </cell>
        </row>
        <row r="2692">
          <cell r="U2692" t="str">
            <v>id_13417788477069558</v>
          </cell>
        </row>
        <row r="2693">
          <cell r="U2693" t="str">
            <v>id_2694017565242772001</v>
          </cell>
        </row>
        <row r="2694">
          <cell r="U2694" t="str">
            <v>id_2556810582441031087</v>
          </cell>
        </row>
        <row r="2695">
          <cell r="U2695" t="str">
            <v>id_3577298171310732405</v>
          </cell>
        </row>
        <row r="2696">
          <cell r="U2696" t="str">
            <v>id_14671138481440611745</v>
          </cell>
        </row>
        <row r="2697">
          <cell r="U2697" t="str">
            <v>id_3184813218222121086</v>
          </cell>
        </row>
        <row r="2698">
          <cell r="U2698" t="str">
            <v>id_326478402283706212</v>
          </cell>
        </row>
        <row r="2699">
          <cell r="U2699" t="str">
            <v>id_23219116441422357</v>
          </cell>
        </row>
        <row r="2700">
          <cell r="U2700" t="str">
            <v>id_60031221297423319</v>
          </cell>
        </row>
        <row r="2701">
          <cell r="U2701" t="str">
            <v>id_121357284559423446</v>
          </cell>
        </row>
        <row r="2702">
          <cell r="U2702" t="str">
            <v>id_2977722203222218475</v>
          </cell>
        </row>
        <row r="2703">
          <cell r="U2703" t="str">
            <v>id_61117595262204154</v>
          </cell>
        </row>
        <row r="2704">
          <cell r="U2704" t="str">
            <v>id_22990247762784528944</v>
          </cell>
        </row>
        <row r="2705">
          <cell r="U2705" t="str">
            <v>id_1401223711470113480</v>
          </cell>
        </row>
        <row r="2706">
          <cell r="U2706" t="str">
            <v>id_286207969145162762</v>
          </cell>
        </row>
        <row r="2707">
          <cell r="U2707" t="str">
            <v>id_2783228222687730098</v>
          </cell>
        </row>
        <row r="2708">
          <cell r="U2708" t="str">
            <v>id_718616131802927955</v>
          </cell>
        </row>
        <row r="2709">
          <cell r="U2709" t="str">
            <v>id_1343227074600616390</v>
          </cell>
        </row>
        <row r="2710">
          <cell r="U2710" t="str">
            <v>id_12458975367589918</v>
          </cell>
        </row>
        <row r="2711">
          <cell r="U2711" t="str">
            <v>id_3273610796110562094</v>
          </cell>
        </row>
        <row r="2712">
          <cell r="U2712" t="str">
            <v>id_492167021401522768</v>
          </cell>
        </row>
        <row r="2713">
          <cell r="U2713" t="str">
            <v>id_3192894061831425063</v>
          </cell>
        </row>
        <row r="2714">
          <cell r="U2714" t="str">
            <v>id_6750279031060810545</v>
          </cell>
        </row>
        <row r="2715">
          <cell r="U2715" t="str">
            <v>id_83839597296171218</v>
          </cell>
        </row>
        <row r="2716">
          <cell r="U2716" t="str">
            <v>id_210788412704022021</v>
          </cell>
        </row>
        <row r="2717">
          <cell r="U2717" t="str">
            <v>id_18414221691261629435</v>
          </cell>
        </row>
        <row r="2718">
          <cell r="U2718" t="str">
            <v>id_24287286951883532352</v>
          </cell>
        </row>
        <row r="2719">
          <cell r="U2719" t="str">
            <v>id_14070324592755230041</v>
          </cell>
        </row>
        <row r="2720">
          <cell r="U2720" t="str">
            <v>id_299029351187425023</v>
          </cell>
        </row>
        <row r="2721">
          <cell r="U2721" t="str">
            <v>id_260852075635484101</v>
          </cell>
        </row>
        <row r="2722">
          <cell r="U2722" t="str">
            <v>id_1643523061167011029</v>
          </cell>
        </row>
        <row r="2723">
          <cell r="U2723" t="str">
            <v>id_2519572712255529065</v>
          </cell>
        </row>
        <row r="2724">
          <cell r="U2724" t="str">
            <v>id_2844063041202310672</v>
          </cell>
        </row>
        <row r="2725">
          <cell r="U2725" t="str">
            <v>id_1882590903011410213</v>
          </cell>
        </row>
        <row r="2726">
          <cell r="U2726" t="str">
            <v>id_265019393248422963</v>
          </cell>
        </row>
        <row r="2727">
          <cell r="U2727" t="str">
            <v>id_1231213106115924579</v>
          </cell>
        </row>
        <row r="2728">
          <cell r="U2728" t="str">
            <v>id_63693092290781373</v>
          </cell>
        </row>
        <row r="2729">
          <cell r="U2729" t="str">
            <v>id_2698029302419127596</v>
          </cell>
        </row>
        <row r="2730">
          <cell r="U2730" t="str">
            <v>id_270973113546859782</v>
          </cell>
        </row>
        <row r="2731">
          <cell r="U2731" t="str">
            <v>id_2366826661974814833</v>
          </cell>
        </row>
        <row r="2732">
          <cell r="U2732" t="str">
            <v>id_235962092947745943</v>
          </cell>
        </row>
        <row r="2733">
          <cell r="U2733" t="str">
            <v>id_10531362260641464</v>
          </cell>
        </row>
        <row r="2734">
          <cell r="U2734" t="str">
            <v>id_309205612441530555</v>
          </cell>
        </row>
        <row r="2735">
          <cell r="U2735" t="str">
            <v>id_2717237062255818348</v>
          </cell>
        </row>
        <row r="2736">
          <cell r="U2736" t="str">
            <v>id_118473410244862215</v>
          </cell>
        </row>
        <row r="2737">
          <cell r="U2737" t="str">
            <v>id_4945278141534430178</v>
          </cell>
        </row>
        <row r="2738">
          <cell r="U2738" t="str">
            <v>id_18106264532566927101</v>
          </cell>
        </row>
        <row r="2739">
          <cell r="U2739" t="str">
            <v>id_18302250701608021366</v>
          </cell>
        </row>
        <row r="2740">
          <cell r="U2740" t="str">
            <v>id_83552438952364285</v>
          </cell>
        </row>
        <row r="2741">
          <cell r="U2741" t="str">
            <v>id_151013158846978243</v>
          </cell>
        </row>
        <row r="2742">
          <cell r="U2742" t="str">
            <v>id_9119104981423630835</v>
          </cell>
        </row>
        <row r="2743">
          <cell r="U2743" t="str">
            <v>id_28483121591665112585</v>
          </cell>
        </row>
        <row r="2744">
          <cell r="U2744" t="str">
            <v>id_275561511427028551</v>
          </cell>
        </row>
        <row r="2745">
          <cell r="U2745" t="str">
            <v>id_758126501223347751</v>
          </cell>
        </row>
        <row r="2746">
          <cell r="U2746" t="str">
            <v>id_27980197482181021907</v>
          </cell>
        </row>
        <row r="2747">
          <cell r="U2747" t="str">
            <v>id_17374156062890225690</v>
          </cell>
        </row>
        <row r="2748">
          <cell r="U2748" t="str">
            <v>id_3059212324387920977</v>
          </cell>
        </row>
        <row r="2749">
          <cell r="U2749" t="str">
            <v>id_60412147127613925</v>
          </cell>
        </row>
        <row r="2750">
          <cell r="U2750" t="str">
            <v>id_6173113052781921340</v>
          </cell>
        </row>
        <row r="2751">
          <cell r="U2751" t="str">
            <v>id_11099300371316110761</v>
          </cell>
        </row>
        <row r="2752">
          <cell r="U2752" t="str">
            <v>id_19400799886201709</v>
          </cell>
        </row>
        <row r="2753">
          <cell r="U2753" t="str">
            <v>id_1963532244148622597</v>
          </cell>
        </row>
        <row r="2754">
          <cell r="U2754" t="str">
            <v>id_2644229442298405848</v>
          </cell>
        </row>
        <row r="2755">
          <cell r="U2755" t="str">
            <v>id_1806771553248012160</v>
          </cell>
        </row>
        <row r="2756">
          <cell r="U2756" t="str">
            <v>id_3233164663060828298</v>
          </cell>
        </row>
        <row r="2757">
          <cell r="U2757" t="str">
            <v>id_229122149996224571</v>
          </cell>
        </row>
        <row r="2758">
          <cell r="U2758" t="str">
            <v>id_983922866170826849</v>
          </cell>
        </row>
        <row r="2759">
          <cell r="U2759" t="str">
            <v>id_25100369777811987</v>
          </cell>
        </row>
        <row r="2760">
          <cell r="U2760" t="str">
            <v>id_188022579590899893</v>
          </cell>
        </row>
        <row r="2761">
          <cell r="U2761" t="str">
            <v>id_14739264813139017854</v>
          </cell>
        </row>
        <row r="2762">
          <cell r="U2762" t="str">
            <v>id_7022251451974821732</v>
          </cell>
        </row>
        <row r="2763">
          <cell r="U2763" t="str">
            <v>id_796831297140985878</v>
          </cell>
        </row>
        <row r="2764">
          <cell r="U2764" t="str">
            <v>id_2442831707227972501</v>
          </cell>
        </row>
        <row r="2765">
          <cell r="U2765" t="str">
            <v>id_618102037459403</v>
          </cell>
        </row>
        <row r="2766">
          <cell r="U2766" t="str">
            <v>id_21975313771929414701</v>
          </cell>
        </row>
        <row r="2767">
          <cell r="U2767" t="str">
            <v>id_16298124322867928832</v>
          </cell>
        </row>
        <row r="2768">
          <cell r="U2768" t="str">
            <v>id_31622245761269217751</v>
          </cell>
        </row>
        <row r="2769">
          <cell r="U2769" t="str">
            <v>id_17521268213258123123</v>
          </cell>
        </row>
        <row r="2770">
          <cell r="U2770" t="str">
            <v>id_30923121053170710200</v>
          </cell>
        </row>
        <row r="2771">
          <cell r="U2771" t="str">
            <v>id_2749526863171126654</v>
          </cell>
        </row>
        <row r="2772">
          <cell r="U2772" t="str">
            <v>id_252632453295095407</v>
          </cell>
        </row>
        <row r="2773">
          <cell r="U2773" t="str">
            <v>id_25706151801018223005</v>
          </cell>
        </row>
        <row r="2774">
          <cell r="U2774" t="str">
            <v>id_3104920736297131424</v>
          </cell>
        </row>
        <row r="2775">
          <cell r="U2775" t="str">
            <v>id_13937285692277523983</v>
          </cell>
        </row>
        <row r="2776">
          <cell r="U2776" t="str">
            <v>id_331757261667438</v>
          </cell>
        </row>
        <row r="2777">
          <cell r="U2777" t="str">
            <v>id_30385109612063116216</v>
          </cell>
        </row>
        <row r="2778">
          <cell r="U2778" t="str">
            <v>id_26444165331400513849</v>
          </cell>
        </row>
        <row r="2779">
          <cell r="U2779" t="str">
            <v>id_806665471719312243</v>
          </cell>
        </row>
        <row r="2780">
          <cell r="U2780" t="str">
            <v>id_26016227912352011974</v>
          </cell>
        </row>
        <row r="2781">
          <cell r="U2781" t="str">
            <v>id_638616757193725372</v>
          </cell>
        </row>
        <row r="2782">
          <cell r="U2782" t="str">
            <v>id_498125622585132334</v>
          </cell>
        </row>
        <row r="2783">
          <cell r="U2783" t="str">
            <v>id_9259123351514917776</v>
          </cell>
        </row>
        <row r="2784">
          <cell r="U2784" t="str">
            <v>id_2560614856282545045</v>
          </cell>
        </row>
        <row r="2785">
          <cell r="U2785" t="str">
            <v>id_2709870112722113492</v>
          </cell>
        </row>
        <row r="2786">
          <cell r="U2786" t="str">
            <v>id_6058264221450624157</v>
          </cell>
        </row>
        <row r="2787">
          <cell r="U2787" t="str">
            <v>id_1833198523265814714</v>
          </cell>
        </row>
        <row r="2788">
          <cell r="U2788" t="str">
            <v>id_138412253154034328</v>
          </cell>
        </row>
        <row r="2789">
          <cell r="U2789" t="str">
            <v>id_35613241260476439</v>
          </cell>
        </row>
        <row r="2790">
          <cell r="U2790" t="str">
            <v>id_327417864306611853</v>
          </cell>
        </row>
        <row r="2791">
          <cell r="U2791" t="str">
            <v>id_1563613919209563316</v>
          </cell>
        </row>
        <row r="2792">
          <cell r="U2792" t="str">
            <v>id_24056302241227929304</v>
          </cell>
        </row>
        <row r="2793">
          <cell r="U2793" t="str">
            <v>id_286230552500230063</v>
          </cell>
        </row>
        <row r="2794">
          <cell r="U2794" t="str">
            <v>id_1464514820141361376</v>
          </cell>
        </row>
        <row r="2795">
          <cell r="U2795" t="str">
            <v>id_82982004913638366</v>
          </cell>
        </row>
        <row r="2796">
          <cell r="U2796" t="str">
            <v>id_24679268162514315733</v>
          </cell>
        </row>
        <row r="2797">
          <cell r="U2797" t="str">
            <v>id_1651986161721322751</v>
          </cell>
        </row>
        <row r="2798">
          <cell r="U2798" t="str">
            <v>id_29049145971170113668</v>
          </cell>
        </row>
        <row r="2799">
          <cell r="U2799" t="str">
            <v>id_775719462700816110</v>
          </cell>
        </row>
        <row r="2800">
          <cell r="U2800" t="str">
            <v>id_3039924276601419113</v>
          </cell>
        </row>
        <row r="2801">
          <cell r="U2801" t="str">
            <v>id_58965886207931905</v>
          </cell>
        </row>
        <row r="2802">
          <cell r="U2802" t="str">
            <v>id_29876290463249227473</v>
          </cell>
        </row>
        <row r="2803">
          <cell r="U2803" t="str">
            <v>id_3150315644197648200</v>
          </cell>
        </row>
        <row r="2804">
          <cell r="U2804" t="str">
            <v>id_28622179331698226102</v>
          </cell>
        </row>
        <row r="2805">
          <cell r="U2805" t="str">
            <v>id_91466182132413689</v>
          </cell>
        </row>
        <row r="2806">
          <cell r="U2806" t="str">
            <v>id_206531474081439601</v>
          </cell>
        </row>
        <row r="2807">
          <cell r="U2807" t="str">
            <v>id_5188133802423611525</v>
          </cell>
        </row>
        <row r="2808">
          <cell r="U2808" t="str">
            <v>id_22321827592455738</v>
          </cell>
        </row>
        <row r="2809">
          <cell r="U2809" t="str">
            <v>id_204985537326137622</v>
          </cell>
        </row>
        <row r="2810">
          <cell r="U2810" t="str">
            <v>id_25461311671869422523</v>
          </cell>
        </row>
        <row r="2811">
          <cell r="U2811" t="str">
            <v>id_3189919556132433693</v>
          </cell>
        </row>
        <row r="2812">
          <cell r="U2812" t="str">
            <v>id_640320781555027574</v>
          </cell>
        </row>
        <row r="2813">
          <cell r="U2813" t="str">
            <v>id_196552641246417424</v>
          </cell>
        </row>
        <row r="2814">
          <cell r="U2814" t="str">
            <v>id_32248309781882325846</v>
          </cell>
        </row>
        <row r="2815">
          <cell r="U2815" t="str">
            <v>id_6498129911046931441</v>
          </cell>
        </row>
        <row r="2816">
          <cell r="U2816" t="str">
            <v>id_848511225348630444</v>
          </cell>
        </row>
        <row r="2817">
          <cell r="U2817" t="str">
            <v>id_2664824441312567304</v>
          </cell>
        </row>
        <row r="2818">
          <cell r="U2818" t="str">
            <v>id_17601564399566973</v>
          </cell>
        </row>
        <row r="2819">
          <cell r="U2819" t="str">
            <v>id_587631844938623835</v>
          </cell>
        </row>
        <row r="2820">
          <cell r="U2820" t="str">
            <v>id_2477517497442830449</v>
          </cell>
        </row>
        <row r="2821">
          <cell r="U2821" t="str">
            <v>id_70883454216082828</v>
          </cell>
        </row>
        <row r="2822">
          <cell r="U2822" t="str">
            <v>id_5375235863010119242</v>
          </cell>
        </row>
        <row r="2823">
          <cell r="U2823" t="str">
            <v>id_1206030318953910613</v>
          </cell>
        </row>
        <row r="2824">
          <cell r="U2824" t="str">
            <v>id_1208821652328818537</v>
          </cell>
        </row>
        <row r="2825">
          <cell r="U2825" t="str">
            <v>id_23567238522633113754</v>
          </cell>
        </row>
        <row r="2826">
          <cell r="U2826" t="str">
            <v>id_304212393258906639</v>
          </cell>
        </row>
        <row r="2827">
          <cell r="U2827" t="str">
            <v>id_2847828252635816302</v>
          </cell>
        </row>
        <row r="2828">
          <cell r="U2828" t="str">
            <v>id_2994610422769518426</v>
          </cell>
        </row>
        <row r="2829">
          <cell r="U2829" t="str">
            <v>id_281397061275384625</v>
          </cell>
        </row>
        <row r="2830">
          <cell r="U2830" t="str">
            <v>id_11177169652986631177</v>
          </cell>
        </row>
        <row r="2831">
          <cell r="U2831" t="str">
            <v>id_3013912994464426681</v>
          </cell>
        </row>
        <row r="2832">
          <cell r="U2832" t="str">
            <v>id_12609211601814315963</v>
          </cell>
        </row>
        <row r="2833">
          <cell r="U2833" t="str">
            <v>id_194392104992597641</v>
          </cell>
        </row>
        <row r="2834">
          <cell r="U2834" t="str">
            <v>id_2813322822329418391</v>
          </cell>
        </row>
        <row r="2835">
          <cell r="U2835" t="str">
            <v>id_2444681153105021530</v>
          </cell>
        </row>
        <row r="2836">
          <cell r="U2836" t="str">
            <v>id_16096233921522218011</v>
          </cell>
        </row>
        <row r="2837">
          <cell r="U2837" t="str">
            <v>id_3163270681788610504</v>
          </cell>
        </row>
        <row r="2838">
          <cell r="U2838" t="str">
            <v>id_23078168122826332392</v>
          </cell>
        </row>
        <row r="2839">
          <cell r="U2839" t="str">
            <v>id_289858622379329822</v>
          </cell>
        </row>
        <row r="2840">
          <cell r="U2840" t="str">
            <v>id_11399285962108911797</v>
          </cell>
        </row>
        <row r="2841">
          <cell r="U2841" t="str">
            <v>id_89226122119328670</v>
          </cell>
        </row>
        <row r="2842">
          <cell r="U2842" t="str">
            <v>id_24872116232330931726</v>
          </cell>
        </row>
        <row r="2843">
          <cell r="U2843" t="str">
            <v>id_23516140371063315735</v>
          </cell>
        </row>
        <row r="2844">
          <cell r="U2844" t="str">
            <v>id_33172406144304426</v>
          </cell>
        </row>
        <row r="2845">
          <cell r="U2845" t="str">
            <v>id_2644619900298724142</v>
          </cell>
        </row>
        <row r="2846">
          <cell r="U2846" t="str">
            <v>id_28199685653217133</v>
          </cell>
        </row>
        <row r="2847">
          <cell r="U2847" t="str">
            <v>id_20176203091866926363</v>
          </cell>
        </row>
        <row r="2848">
          <cell r="U2848" t="str">
            <v>id_315082181614464519</v>
          </cell>
        </row>
        <row r="2849">
          <cell r="U2849" t="str">
            <v>id_19164110221277117190</v>
          </cell>
        </row>
        <row r="2850">
          <cell r="U2850" t="str">
            <v>id_1734716442331031690</v>
          </cell>
        </row>
        <row r="2851">
          <cell r="U2851" t="str">
            <v>id_199049541221874599</v>
          </cell>
        </row>
        <row r="2852">
          <cell r="U2852" t="str">
            <v>id_15294482633088230</v>
          </cell>
        </row>
        <row r="2853">
          <cell r="U2853" t="str">
            <v>id_2748114867149730516</v>
          </cell>
        </row>
        <row r="2854">
          <cell r="U2854" t="str">
            <v>id_285968661279815511</v>
          </cell>
        </row>
        <row r="2855">
          <cell r="U2855" t="str">
            <v>id_249888346111066182</v>
          </cell>
        </row>
        <row r="2856">
          <cell r="U2856" t="str">
            <v>id_3679294584804492</v>
          </cell>
        </row>
        <row r="2857">
          <cell r="U2857" t="str">
            <v>id_20651223871887414525</v>
          </cell>
        </row>
        <row r="2858">
          <cell r="U2858" t="str">
            <v>id_2643363133597951</v>
          </cell>
        </row>
        <row r="2859">
          <cell r="U2859" t="str">
            <v>id_1549011215297113962</v>
          </cell>
        </row>
        <row r="2860">
          <cell r="U2860" t="str">
            <v>id_188237341221184228</v>
          </cell>
        </row>
        <row r="2861">
          <cell r="U2861" t="str">
            <v>id_1023119004242648222</v>
          </cell>
        </row>
        <row r="2862">
          <cell r="U2862" t="str">
            <v>id_1652214684948825418</v>
          </cell>
        </row>
        <row r="2863">
          <cell r="U2863" t="str">
            <v>id_20391136261965627596</v>
          </cell>
        </row>
        <row r="2864">
          <cell r="U2864" t="str">
            <v>id_13649156241132928225</v>
          </cell>
        </row>
        <row r="2865">
          <cell r="U2865" t="str">
            <v>id_1881129449264458309</v>
          </cell>
        </row>
        <row r="2866">
          <cell r="U2866" t="str">
            <v>id_19987832851214774</v>
          </cell>
        </row>
        <row r="2867">
          <cell r="U2867" t="str">
            <v>id_32516213342529012875</v>
          </cell>
        </row>
        <row r="2868">
          <cell r="U2868" t="str">
            <v>id_1934296102242532319</v>
          </cell>
        </row>
        <row r="2869">
          <cell r="U2869" t="str">
            <v>id_231882382698622131</v>
          </cell>
        </row>
        <row r="2870">
          <cell r="U2870" t="str">
            <v>id_13558325493119217288</v>
          </cell>
        </row>
        <row r="2871">
          <cell r="U2871" t="str">
            <v>id_21319213902505423217</v>
          </cell>
        </row>
        <row r="2872">
          <cell r="U2872" t="str">
            <v>id_15582267831029918182</v>
          </cell>
        </row>
        <row r="2873">
          <cell r="U2873" t="str">
            <v>id_3805109504882185</v>
          </cell>
        </row>
        <row r="2874">
          <cell r="U2874" t="str">
            <v>id_2547910443323663622</v>
          </cell>
        </row>
        <row r="2875">
          <cell r="U2875" t="str">
            <v>id_6033183602306931632</v>
          </cell>
        </row>
        <row r="2876">
          <cell r="U2876" t="str">
            <v>id_25008450318337230</v>
          </cell>
        </row>
        <row r="2877">
          <cell r="U2877" t="str">
            <v>id_271324816566017278</v>
          </cell>
        </row>
        <row r="2878">
          <cell r="U2878" t="str">
            <v>id_927732543108374428</v>
          </cell>
        </row>
        <row r="2879">
          <cell r="U2879" t="str">
            <v>id_2041273931338914783</v>
          </cell>
        </row>
        <row r="2880">
          <cell r="U2880" t="str">
            <v>id_137014233828513376</v>
          </cell>
        </row>
        <row r="2881">
          <cell r="U2881" t="str">
            <v>id_103529874438814500</v>
          </cell>
        </row>
        <row r="2882">
          <cell r="U2882" t="str">
            <v>id_27343371632434578</v>
          </cell>
        </row>
        <row r="2883">
          <cell r="U2883" t="str">
            <v>id_1771225051122512165</v>
          </cell>
        </row>
        <row r="2884">
          <cell r="U2884" t="str">
            <v>id_2948626824892725700</v>
          </cell>
        </row>
        <row r="2885">
          <cell r="U2885" t="str">
            <v>id_32497265161072522680</v>
          </cell>
        </row>
        <row r="2886">
          <cell r="U2886" t="str">
            <v>id_31357159722355624329</v>
          </cell>
        </row>
        <row r="2887">
          <cell r="U2887" t="str">
            <v>id_191153171265434993</v>
          </cell>
        </row>
        <row r="2888">
          <cell r="U2888" t="str">
            <v>id_2478234083220022543</v>
          </cell>
        </row>
        <row r="2889">
          <cell r="U2889" t="str">
            <v>id_1192018350245643829</v>
          </cell>
        </row>
        <row r="2890">
          <cell r="U2890" t="str">
            <v>id_21952133663269727933</v>
          </cell>
        </row>
        <row r="2891">
          <cell r="U2891" t="str">
            <v>id_169214992578629842</v>
          </cell>
        </row>
        <row r="2892">
          <cell r="U2892" t="str">
            <v>id_17796307692827726707</v>
          </cell>
        </row>
        <row r="2893">
          <cell r="U2893" t="str">
            <v>id_1102299932260711640</v>
          </cell>
        </row>
        <row r="2894">
          <cell r="U2894" t="str">
            <v>id_10020168002477218165</v>
          </cell>
        </row>
        <row r="2895">
          <cell r="U2895" t="str">
            <v>id_1887657331627526382</v>
          </cell>
        </row>
        <row r="2896">
          <cell r="U2896" t="str">
            <v>id_1300129912980619548</v>
          </cell>
        </row>
        <row r="2897">
          <cell r="U2897" t="str">
            <v>id_622117941882424916</v>
          </cell>
        </row>
        <row r="2898">
          <cell r="U2898" t="str">
            <v>id_26805235351392553</v>
          </cell>
        </row>
        <row r="2899">
          <cell r="U2899" t="str">
            <v>id_21102296461689323779</v>
          </cell>
        </row>
        <row r="2900">
          <cell r="U2900" t="str">
            <v>id_2361519532602122759</v>
          </cell>
        </row>
        <row r="2901">
          <cell r="U2901" t="str">
            <v>id_18793241413074513668</v>
          </cell>
        </row>
        <row r="2902">
          <cell r="U2902" t="str">
            <v>id_4680305161975130</v>
          </cell>
        </row>
        <row r="2903">
          <cell r="U2903" t="str">
            <v>id_19662212742792024698</v>
          </cell>
        </row>
        <row r="2904">
          <cell r="U2904" t="str">
            <v>id_682853762581511947</v>
          </cell>
        </row>
        <row r="2905">
          <cell r="U2905" t="str">
            <v>id_11041169502595721140</v>
          </cell>
        </row>
        <row r="2906">
          <cell r="U2906" t="str">
            <v>id_15530270911731129880</v>
          </cell>
        </row>
        <row r="2907">
          <cell r="U2907" t="str">
            <v>id_2577032728153032930</v>
          </cell>
        </row>
        <row r="2908">
          <cell r="U2908" t="str">
            <v>id_231426073290553188</v>
          </cell>
        </row>
        <row r="2909">
          <cell r="U2909" t="str">
            <v>id_277844851300323792</v>
          </cell>
        </row>
        <row r="2910">
          <cell r="U2910" t="str">
            <v>id_2539925923169101785</v>
          </cell>
        </row>
        <row r="2911">
          <cell r="U2911" t="str">
            <v>id_8073653067865665</v>
          </cell>
        </row>
        <row r="2912">
          <cell r="U2912" t="str">
            <v>id_29481103041799423960</v>
          </cell>
        </row>
        <row r="2913">
          <cell r="U2913" t="str">
            <v>id_24030162251953827926</v>
          </cell>
        </row>
        <row r="2914">
          <cell r="U2914" t="str">
            <v>id_11257410115698128</v>
          </cell>
        </row>
        <row r="2915">
          <cell r="U2915" t="str">
            <v>id_17434118205396300</v>
          </cell>
        </row>
        <row r="2916">
          <cell r="U2916" t="str">
            <v>id_1656156112432421494</v>
          </cell>
        </row>
        <row r="2917">
          <cell r="U2917" t="str">
            <v>id_13904176242290924464</v>
          </cell>
        </row>
        <row r="2918">
          <cell r="U2918" t="str">
            <v>id_1847613385101830608</v>
          </cell>
        </row>
        <row r="2919">
          <cell r="U2919" t="str">
            <v>id_17249287041776830643</v>
          </cell>
        </row>
        <row r="2920">
          <cell r="U2920" t="str">
            <v>id_49241294135415676</v>
          </cell>
        </row>
        <row r="2921">
          <cell r="U2921" t="str">
            <v>id_971627586828521359</v>
          </cell>
        </row>
        <row r="2922">
          <cell r="U2922" t="str">
            <v>id_10625216961435826925</v>
          </cell>
        </row>
        <row r="2923">
          <cell r="U2923" t="str">
            <v>id_85052361422321081</v>
          </cell>
        </row>
        <row r="2924">
          <cell r="U2924" t="str">
            <v>id_15545131441331021539</v>
          </cell>
        </row>
        <row r="2925">
          <cell r="U2925" t="str">
            <v>id_3094113329262320672</v>
          </cell>
        </row>
        <row r="2926">
          <cell r="U2926" t="str">
            <v>id_19587144451988718020</v>
          </cell>
        </row>
        <row r="2927">
          <cell r="U2927" t="str">
            <v>id_3100656971764419114</v>
          </cell>
        </row>
        <row r="2928">
          <cell r="U2928" t="str">
            <v>id_28556543977571265</v>
          </cell>
        </row>
        <row r="2929">
          <cell r="U2929" t="str">
            <v>id_109121931222967610</v>
          </cell>
        </row>
        <row r="2930">
          <cell r="U2930" t="str">
            <v>id_966119727285519095</v>
          </cell>
        </row>
        <row r="2931">
          <cell r="U2931" t="str">
            <v>id_28752302141094929250</v>
          </cell>
        </row>
        <row r="2932">
          <cell r="U2932" t="str">
            <v>id_8842368299693925</v>
          </cell>
        </row>
        <row r="2933">
          <cell r="U2933" t="str">
            <v>id_30309282132350310024</v>
          </cell>
        </row>
        <row r="2934">
          <cell r="U2934" t="str">
            <v>id_9918147643216027237</v>
          </cell>
        </row>
        <row r="2935">
          <cell r="U2935" t="str">
            <v>id_1224319899288117550</v>
          </cell>
        </row>
        <row r="2936">
          <cell r="U2936" t="str">
            <v>id_5532282632337618941</v>
          </cell>
        </row>
        <row r="2937">
          <cell r="U2937" t="str">
            <v>id_227322281661726892</v>
          </cell>
        </row>
        <row r="2938">
          <cell r="U2938" t="str">
            <v>id_58028831233554797</v>
          </cell>
        </row>
        <row r="2939">
          <cell r="U2939" t="str">
            <v>id_1553958902285827759</v>
          </cell>
        </row>
        <row r="2940">
          <cell r="U2940" t="str">
            <v>id_2768210666929210763</v>
          </cell>
        </row>
        <row r="2941">
          <cell r="U2941" t="str">
            <v>id_20172142971264027114</v>
          </cell>
        </row>
        <row r="2942">
          <cell r="U2942" t="str">
            <v>id_17814103293101015617</v>
          </cell>
        </row>
        <row r="2943">
          <cell r="U2943" t="str">
            <v>id_1838726766581023787</v>
          </cell>
        </row>
        <row r="2944">
          <cell r="U2944" t="str">
            <v>id_1361519830289551916</v>
          </cell>
        </row>
        <row r="2945">
          <cell r="U2945" t="str">
            <v>id_17905262503039229735</v>
          </cell>
        </row>
        <row r="2946">
          <cell r="U2946" t="str">
            <v>id_26256743169515609</v>
          </cell>
        </row>
        <row r="2947">
          <cell r="U2947" t="str">
            <v>id_2506439369606872</v>
          </cell>
        </row>
        <row r="2948">
          <cell r="U2948" t="str">
            <v>id_7532245362007625229</v>
          </cell>
        </row>
        <row r="2949">
          <cell r="U2949" t="str">
            <v>id_12105171323147159</v>
          </cell>
        </row>
        <row r="2950">
          <cell r="U2950" t="str">
            <v>id_1556426861203214287</v>
          </cell>
        </row>
        <row r="2951">
          <cell r="U2951" t="str">
            <v>id_196804487824232374</v>
          </cell>
        </row>
        <row r="2952">
          <cell r="U2952" t="str">
            <v>id_5642177972930817100</v>
          </cell>
        </row>
        <row r="2953">
          <cell r="U2953" t="str">
            <v>id_196287825728868</v>
          </cell>
        </row>
        <row r="2954">
          <cell r="U2954" t="str">
            <v>id_26842177092586711290</v>
          </cell>
        </row>
        <row r="2955">
          <cell r="U2955" t="str">
            <v>id_28453202671042816107</v>
          </cell>
        </row>
        <row r="2956">
          <cell r="U2956" t="str">
            <v>id_24093917276228210</v>
          </cell>
        </row>
        <row r="2957">
          <cell r="U2957" t="str">
            <v>id_3832139402051823602</v>
          </cell>
        </row>
        <row r="2958">
          <cell r="U2958" t="str">
            <v>id_20481194642735427051</v>
          </cell>
        </row>
        <row r="2959">
          <cell r="U2959" t="str">
            <v>id_1215227585220936854</v>
          </cell>
        </row>
        <row r="2960">
          <cell r="U2960" t="str">
            <v>id_1588813549227325295</v>
          </cell>
        </row>
        <row r="2961">
          <cell r="U2961" t="str">
            <v>id_50716010272305400</v>
          </cell>
        </row>
        <row r="2962">
          <cell r="U2962" t="str">
            <v>id_142495423193649005</v>
          </cell>
        </row>
        <row r="2963">
          <cell r="U2963" t="str">
            <v>id_2348427924134421016</v>
          </cell>
        </row>
        <row r="2964">
          <cell r="U2964" t="str">
            <v>id_15651222572413527697</v>
          </cell>
        </row>
        <row r="2965">
          <cell r="U2965" t="str">
            <v>id_202308843183408667</v>
          </cell>
        </row>
        <row r="2966">
          <cell r="U2966" t="str">
            <v>id_23523322861040224446</v>
          </cell>
        </row>
        <row r="2967">
          <cell r="U2967" t="str">
            <v>id_1722320983117396478</v>
          </cell>
        </row>
        <row r="2968">
          <cell r="U2968" t="str">
            <v>id_627220141130279517</v>
          </cell>
        </row>
        <row r="2969">
          <cell r="U2969" t="str">
            <v>id_7492147302462728803</v>
          </cell>
        </row>
        <row r="2970">
          <cell r="U2970" t="str">
            <v>id_288416352192328133</v>
          </cell>
        </row>
        <row r="2971">
          <cell r="U2971" t="str">
            <v>id_1162429522536710211</v>
          </cell>
        </row>
        <row r="2972">
          <cell r="U2972" t="str">
            <v>id_3089525612873812104</v>
          </cell>
        </row>
        <row r="2973">
          <cell r="U2973" t="str">
            <v>id_319082388953312531</v>
          </cell>
        </row>
        <row r="2974">
          <cell r="U2974" t="str">
            <v>id_9243153454717167</v>
          </cell>
        </row>
        <row r="2975">
          <cell r="U2975" t="str">
            <v>id_26761214892543926238</v>
          </cell>
        </row>
        <row r="2976">
          <cell r="U2976" t="str">
            <v>id_26824296631648417902</v>
          </cell>
        </row>
        <row r="2977">
          <cell r="U2977" t="str">
            <v>id_23711458781401953</v>
          </cell>
        </row>
        <row r="2978">
          <cell r="U2978" t="str">
            <v>id_2363530092279313364</v>
          </cell>
        </row>
        <row r="2979">
          <cell r="U2979" t="str">
            <v>id_463623334193511110</v>
          </cell>
        </row>
        <row r="2980">
          <cell r="U2980" t="str">
            <v>id_262221618540476941</v>
          </cell>
        </row>
        <row r="2981">
          <cell r="U2981" t="str">
            <v>id_1933199050030372</v>
          </cell>
        </row>
        <row r="2982">
          <cell r="U2982" t="str">
            <v>id_29283234563212712126</v>
          </cell>
        </row>
        <row r="2983">
          <cell r="U2983" t="str">
            <v>id_2142517917119083534</v>
          </cell>
        </row>
        <row r="2984">
          <cell r="U2984" t="str">
            <v>id_812125951736414995</v>
          </cell>
        </row>
        <row r="2985">
          <cell r="U2985" t="str">
            <v>id_207161686461973555</v>
          </cell>
        </row>
        <row r="2986">
          <cell r="U2986" t="str">
            <v>id_45734515193616635</v>
          </cell>
        </row>
        <row r="2987">
          <cell r="U2987" t="str">
            <v>id_2400522477179779807</v>
          </cell>
        </row>
        <row r="2988">
          <cell r="U2988" t="str">
            <v>id_1961528148943530578</v>
          </cell>
        </row>
        <row r="2989">
          <cell r="U2989" t="str">
            <v>id_1657476082311026289</v>
          </cell>
        </row>
        <row r="2990">
          <cell r="U2990" t="str">
            <v>id_295856079266545176</v>
          </cell>
        </row>
        <row r="2991">
          <cell r="U2991" t="str">
            <v>id_152054898476912210</v>
          </cell>
        </row>
        <row r="2992">
          <cell r="U2992" t="str">
            <v>id_1597649523088514567</v>
          </cell>
        </row>
        <row r="2993">
          <cell r="U2993" t="str">
            <v>id_17177102673117730664</v>
          </cell>
        </row>
        <row r="2994">
          <cell r="U2994" t="str">
            <v>id_304399778346230137</v>
          </cell>
        </row>
        <row r="2995">
          <cell r="U2995" t="str">
            <v>id_2028911163146954254</v>
          </cell>
        </row>
        <row r="2996">
          <cell r="U2996" t="str">
            <v>id_1540613049217281628</v>
          </cell>
        </row>
        <row r="2997">
          <cell r="U2997" t="str">
            <v>id_1057157272487820569</v>
          </cell>
        </row>
        <row r="2998">
          <cell r="U2998" t="str">
            <v>id_723725462562425809</v>
          </cell>
        </row>
        <row r="2999">
          <cell r="U2999" t="str">
            <v>id_94063232412134166</v>
          </cell>
        </row>
        <row r="3000">
          <cell r="U3000" t="str">
            <v>id_24835183512938719766</v>
          </cell>
        </row>
        <row r="3001">
          <cell r="U3001" t="str">
            <v>id_10701122404215080</v>
          </cell>
        </row>
        <row r="3002">
          <cell r="U3002" t="str">
            <v>id_3248520215213614558</v>
          </cell>
        </row>
        <row r="3003">
          <cell r="U3003" t="str">
            <v>id_4453224052109529889</v>
          </cell>
        </row>
        <row r="3004">
          <cell r="U3004" t="str">
            <v>id_28786162032593513472</v>
          </cell>
        </row>
        <row r="3005">
          <cell r="U3005" t="str">
            <v>id_11434111212212722044</v>
          </cell>
        </row>
        <row r="3006">
          <cell r="U3006" t="str">
            <v>id_150816851312507738</v>
          </cell>
        </row>
        <row r="3007">
          <cell r="U3007" t="str">
            <v>id_16827207742654928769</v>
          </cell>
        </row>
        <row r="3008">
          <cell r="U3008" t="str">
            <v>id_1521292812717910184</v>
          </cell>
        </row>
        <row r="3009">
          <cell r="U3009" t="str">
            <v>id_2508418713134878230</v>
          </cell>
        </row>
        <row r="3010">
          <cell r="U3010" t="str">
            <v>id_140824432134722448</v>
          </cell>
        </row>
        <row r="3011">
          <cell r="U3011" t="str">
            <v>id_2042127785674821826</v>
          </cell>
        </row>
        <row r="3012">
          <cell r="U3012" t="str">
            <v>id_11167263657422555</v>
          </cell>
        </row>
        <row r="3013">
          <cell r="U3013" t="str">
            <v>id_25630505260411398</v>
          </cell>
        </row>
        <row r="3014">
          <cell r="U3014" t="str">
            <v>id_3970206422647012983</v>
          </cell>
        </row>
        <row r="3015">
          <cell r="U3015" t="str">
            <v>id_2528519293960621012</v>
          </cell>
        </row>
        <row r="3016">
          <cell r="U3016" t="str">
            <v>id_20534199356583829</v>
          </cell>
        </row>
        <row r="3017">
          <cell r="U3017" t="str">
            <v>id_1218617737654322045</v>
          </cell>
        </row>
        <row r="3018">
          <cell r="U3018" t="str">
            <v>id_15530263941652121194</v>
          </cell>
        </row>
        <row r="3019">
          <cell r="U3019" t="str">
            <v>id_2591715015202587515</v>
          </cell>
        </row>
        <row r="3020">
          <cell r="U3020" t="str">
            <v>id_2580016962292434560</v>
          </cell>
        </row>
        <row r="3021">
          <cell r="U3021" t="str">
            <v>id_28689412196788612</v>
          </cell>
        </row>
        <row r="3022">
          <cell r="U3022" t="str">
            <v>id_221921947665463494</v>
          </cell>
        </row>
        <row r="3023">
          <cell r="U3023" t="str">
            <v>id_16418923815257837</v>
          </cell>
        </row>
        <row r="3024">
          <cell r="U3024" t="str">
            <v>id_2350315055279237208</v>
          </cell>
        </row>
        <row r="3025">
          <cell r="U3025" t="str">
            <v>id_528821354439017180</v>
          </cell>
        </row>
        <row r="3026">
          <cell r="U3026" t="str">
            <v>id_1733844432470019051</v>
          </cell>
        </row>
        <row r="3027">
          <cell r="U3027" t="str">
            <v>id_10287422524627363</v>
          </cell>
        </row>
        <row r="3028">
          <cell r="U3028" t="str">
            <v>id_13121158613201513548</v>
          </cell>
        </row>
        <row r="3029">
          <cell r="U3029" t="str">
            <v>id_3044221498305878208</v>
          </cell>
        </row>
        <row r="3030">
          <cell r="U3030" t="str">
            <v>id_179574422478717327</v>
          </cell>
        </row>
        <row r="3031">
          <cell r="U3031" t="str">
            <v>id_259221507852426785</v>
          </cell>
        </row>
        <row r="3032">
          <cell r="U3032" t="str">
            <v>id_969440011069428633</v>
          </cell>
        </row>
        <row r="3033">
          <cell r="U3033" t="str">
            <v>id_11337101222612612920</v>
          </cell>
        </row>
        <row r="3034">
          <cell r="U3034" t="str">
            <v>id_259876592925710398</v>
          </cell>
        </row>
        <row r="3035">
          <cell r="U3035" t="str">
            <v>id_726744581494319467</v>
          </cell>
        </row>
        <row r="3036">
          <cell r="U3036" t="str">
            <v>id_265292642811853343</v>
          </cell>
        </row>
        <row r="3037">
          <cell r="U3037" t="str">
            <v>id_2946213762062124311</v>
          </cell>
        </row>
        <row r="3038">
          <cell r="U3038" t="str">
            <v>id_30363846865395047</v>
          </cell>
        </row>
        <row r="3039">
          <cell r="U3039" t="str">
            <v>id_10468327633251929353</v>
          </cell>
        </row>
        <row r="3040">
          <cell r="U3040" t="str">
            <v>id_214592859716319417</v>
          </cell>
        </row>
        <row r="3041">
          <cell r="U3041" t="str">
            <v>id_3167792062730719786</v>
          </cell>
        </row>
        <row r="3042">
          <cell r="U3042" t="str">
            <v>id_190721980368456842</v>
          </cell>
        </row>
        <row r="3043">
          <cell r="U3043" t="str">
            <v>id_20240322032973122257</v>
          </cell>
        </row>
        <row r="3044">
          <cell r="U3044" t="str">
            <v>id_210097242895910057</v>
          </cell>
        </row>
        <row r="3045">
          <cell r="U3045" t="str">
            <v>id_301355380701825631</v>
          </cell>
        </row>
        <row r="3046">
          <cell r="U3046" t="str">
            <v>id_2377312691303782497</v>
          </cell>
        </row>
        <row r="3047">
          <cell r="U3047" t="str">
            <v>id_2185917811248127545</v>
          </cell>
        </row>
        <row r="3048">
          <cell r="U3048" t="str">
            <v>id_578128438312667949</v>
          </cell>
        </row>
        <row r="3049">
          <cell r="U3049" t="str">
            <v>id_30413105531090563</v>
          </cell>
        </row>
        <row r="3050">
          <cell r="U3050" t="str">
            <v>id_127216720183781120</v>
          </cell>
        </row>
        <row r="3051">
          <cell r="U3051" t="str">
            <v>id_1168020397697927416</v>
          </cell>
        </row>
        <row r="3052">
          <cell r="U3052" t="str">
            <v>id_1901771442409431438</v>
          </cell>
        </row>
        <row r="3053">
          <cell r="U3053" t="str">
            <v>id_22154188692129820500</v>
          </cell>
        </row>
        <row r="3054">
          <cell r="U3054" t="str">
            <v>id_11657146863060720256</v>
          </cell>
        </row>
        <row r="3055">
          <cell r="U3055" t="str">
            <v>id_263042661832839078</v>
          </cell>
        </row>
        <row r="3056">
          <cell r="U3056" t="str">
            <v>id_242672632452579098</v>
          </cell>
        </row>
        <row r="3057">
          <cell r="U3057" t="str">
            <v>id_22580190852053612072</v>
          </cell>
        </row>
        <row r="3058">
          <cell r="U3058" t="str">
            <v>id_6812526555353372</v>
          </cell>
        </row>
        <row r="3059">
          <cell r="U3059" t="str">
            <v>id_184181963819476965</v>
          </cell>
        </row>
        <row r="3060">
          <cell r="U3060" t="str">
            <v>id_14367256971364129203</v>
          </cell>
        </row>
        <row r="3061">
          <cell r="U3061" t="str">
            <v>id_1593114301531216394</v>
          </cell>
        </row>
        <row r="3062">
          <cell r="U3062" t="str">
            <v>id_169451442863529418</v>
          </cell>
        </row>
        <row r="3063">
          <cell r="U3063" t="str">
            <v>id_302946901316717399</v>
          </cell>
        </row>
        <row r="3064">
          <cell r="U3064" t="str">
            <v>id_25275185601460422327</v>
          </cell>
        </row>
        <row r="3065">
          <cell r="U3065" t="str">
            <v>id_1580118447388516444</v>
          </cell>
        </row>
        <row r="3066">
          <cell r="U3066" t="str">
            <v>id_22456302552493218521</v>
          </cell>
        </row>
        <row r="3067">
          <cell r="U3067" t="str">
            <v>id_2459744711613417630</v>
          </cell>
        </row>
        <row r="3068">
          <cell r="U3068" t="str">
            <v>id_7531100241144824737</v>
          </cell>
        </row>
        <row r="3069">
          <cell r="U3069" t="str">
            <v>id_13915160073220112677</v>
          </cell>
        </row>
        <row r="3070">
          <cell r="U3070" t="str">
            <v>id_6701191921002325565</v>
          </cell>
        </row>
        <row r="3071">
          <cell r="U3071" t="str">
            <v>id_24146191323437274</v>
          </cell>
        </row>
        <row r="3072">
          <cell r="U3072" t="str">
            <v>id_312922368971024951</v>
          </cell>
        </row>
        <row r="3073">
          <cell r="U3073" t="str">
            <v>id_290118519200021387</v>
          </cell>
        </row>
        <row r="3074">
          <cell r="U3074" t="str">
            <v>id_49734503507420911</v>
          </cell>
        </row>
        <row r="3075">
          <cell r="U3075" t="str">
            <v>id_2128511363297627400</v>
          </cell>
        </row>
        <row r="3076">
          <cell r="U3076" t="str">
            <v>id_14028250301090511542</v>
          </cell>
        </row>
        <row r="3077">
          <cell r="U3077" t="str">
            <v>id_31590270231942330837</v>
          </cell>
        </row>
        <row r="3078">
          <cell r="U3078" t="str">
            <v>id_31228303481550421525</v>
          </cell>
        </row>
        <row r="3079">
          <cell r="U3079" t="str">
            <v>id_223051946166527637</v>
          </cell>
        </row>
        <row r="3080">
          <cell r="U3080" t="str">
            <v>id_71114458359018021</v>
          </cell>
        </row>
        <row r="3081">
          <cell r="U3081" t="str">
            <v>id_1337845111378521595</v>
          </cell>
        </row>
        <row r="3082">
          <cell r="U3082" t="str">
            <v>id_2012434781607710901</v>
          </cell>
        </row>
        <row r="3083">
          <cell r="U3083" t="str">
            <v>id_228105485143419921</v>
          </cell>
        </row>
        <row r="3084">
          <cell r="U3084" t="str">
            <v>id_3073327866173429610</v>
          </cell>
        </row>
        <row r="3085">
          <cell r="U3085" t="str">
            <v>id_457219252593129716</v>
          </cell>
        </row>
        <row r="3086">
          <cell r="U3086" t="str">
            <v>id_31531682028724505</v>
          </cell>
        </row>
        <row r="3087">
          <cell r="U3087" t="str">
            <v>id_2000227951272714484</v>
          </cell>
        </row>
        <row r="3088">
          <cell r="U3088" t="str">
            <v>id_288658069398110221</v>
          </cell>
        </row>
        <row r="3089">
          <cell r="U3089" t="str">
            <v>id_20071113263051313270</v>
          </cell>
        </row>
        <row r="3090">
          <cell r="U3090" t="str">
            <v>id_128683582877710433</v>
          </cell>
        </row>
        <row r="3091">
          <cell r="U3091" t="str">
            <v>id_2262117700375825669</v>
          </cell>
        </row>
        <row r="3092">
          <cell r="U3092" t="str">
            <v>id_94511731628056774</v>
          </cell>
        </row>
        <row r="3093">
          <cell r="U3093" t="str">
            <v>id_249722919855815363</v>
          </cell>
        </row>
        <row r="3094">
          <cell r="U3094" t="str">
            <v>id_18758287621369452</v>
          </cell>
        </row>
        <row r="3095">
          <cell r="U3095" t="str">
            <v>id_1288517901243824856</v>
          </cell>
        </row>
        <row r="3096">
          <cell r="U3096" t="str">
            <v>id_10308520230675868</v>
          </cell>
        </row>
        <row r="3097">
          <cell r="U3097" t="str">
            <v>id_1987015913852530702</v>
          </cell>
        </row>
        <row r="3098">
          <cell r="U3098" t="str">
            <v>id_309246435315996737</v>
          </cell>
        </row>
        <row r="3099">
          <cell r="U3099" t="str">
            <v>id_692226221902217465</v>
          </cell>
        </row>
        <row r="3100">
          <cell r="U3100" t="str">
            <v>id_12630280742683631664</v>
          </cell>
        </row>
        <row r="3101">
          <cell r="U3101" t="str">
            <v>id_217715949323862811</v>
          </cell>
        </row>
        <row r="3102">
          <cell r="U3102" t="str">
            <v>id_1437410127118847631</v>
          </cell>
        </row>
        <row r="3103">
          <cell r="U3103" t="str">
            <v>id_18990189992207523438</v>
          </cell>
        </row>
        <row r="3104">
          <cell r="U3104" t="str">
            <v>id_877212577140769683</v>
          </cell>
        </row>
        <row r="3105">
          <cell r="U3105" t="str">
            <v>id_53842651108524245</v>
          </cell>
        </row>
        <row r="3106">
          <cell r="U3106" t="str">
            <v>id_219451494910238106</v>
          </cell>
        </row>
        <row r="3107">
          <cell r="U3107" t="str">
            <v>id_164651982224103597</v>
          </cell>
        </row>
        <row r="3108">
          <cell r="U3108" t="str">
            <v>id_73034862212212737</v>
          </cell>
        </row>
        <row r="3109">
          <cell r="U3109" t="str">
            <v>id_2188619576183329891</v>
          </cell>
        </row>
        <row r="3110">
          <cell r="U3110" t="str">
            <v>id_1312313470517918122</v>
          </cell>
        </row>
        <row r="3111">
          <cell r="U3111" t="str">
            <v>id_2605131512188323420</v>
          </cell>
        </row>
        <row r="3112">
          <cell r="U3112" t="str">
            <v>id_10892597398701449</v>
          </cell>
        </row>
        <row r="3113">
          <cell r="U3113" t="str">
            <v>id_13666162131264821855</v>
          </cell>
        </row>
        <row r="3114">
          <cell r="U3114" t="str">
            <v>id_3134028020260168750</v>
          </cell>
        </row>
        <row r="3115">
          <cell r="U3115" t="str">
            <v>id_14064224683174427359</v>
          </cell>
        </row>
        <row r="3116">
          <cell r="U3116" t="str">
            <v>id_2118970791704128723</v>
          </cell>
        </row>
        <row r="3117">
          <cell r="U3117" t="str">
            <v>id_2713117172612110286</v>
          </cell>
        </row>
        <row r="3118">
          <cell r="U3118" t="str">
            <v>id_96122919404920193</v>
          </cell>
        </row>
        <row r="3119">
          <cell r="U3119" t="str">
            <v>id_12560149042482210158</v>
          </cell>
        </row>
        <row r="3120">
          <cell r="U3120" t="str">
            <v>id_2689112858236774173</v>
          </cell>
        </row>
        <row r="3121">
          <cell r="U3121" t="str">
            <v>id_25044215512484215955</v>
          </cell>
        </row>
        <row r="3122">
          <cell r="U3122" t="str">
            <v>id_62773153919433452</v>
          </cell>
        </row>
        <row r="3123">
          <cell r="U3123" t="str">
            <v>id_2487219107717122917</v>
          </cell>
        </row>
        <row r="3124">
          <cell r="U3124" t="str">
            <v>id_25565308491000422213</v>
          </cell>
        </row>
        <row r="3125">
          <cell r="U3125" t="str">
            <v>id_28747795748431438</v>
          </cell>
        </row>
        <row r="3126">
          <cell r="U3126" t="str">
            <v>id_11339160892159422745</v>
          </cell>
        </row>
        <row r="3127">
          <cell r="U3127" t="str">
            <v>id_11128184332371713781</v>
          </cell>
        </row>
        <row r="3128">
          <cell r="U3128" t="str">
            <v>id_17772755227103419</v>
          </cell>
        </row>
        <row r="3129">
          <cell r="U3129" t="str">
            <v>id_234062858210319067</v>
          </cell>
        </row>
        <row r="3130">
          <cell r="U3130" t="str">
            <v>id_26088221171563722505</v>
          </cell>
        </row>
        <row r="3131">
          <cell r="U3131" t="str">
            <v>id_1844147142793817211</v>
          </cell>
        </row>
        <row r="3132">
          <cell r="U3132" t="str">
            <v>id_446616548190729592</v>
          </cell>
        </row>
        <row r="3133">
          <cell r="U3133" t="str">
            <v>id_171764770104231076</v>
          </cell>
        </row>
        <row r="3134">
          <cell r="U3134" t="str">
            <v>id_15740996644818361</v>
          </cell>
        </row>
        <row r="3135">
          <cell r="U3135" t="str">
            <v>id_18628248200029145</v>
          </cell>
        </row>
        <row r="3136">
          <cell r="U3136" t="str">
            <v>id_227566641690323024</v>
          </cell>
        </row>
        <row r="3137">
          <cell r="U3137" t="str">
            <v>id_715320561391425549</v>
          </cell>
        </row>
        <row r="3138">
          <cell r="U3138" t="str">
            <v>id_210881014910234529</v>
          </cell>
        </row>
        <row r="3139">
          <cell r="U3139" t="str">
            <v>id_492154911478710263</v>
          </cell>
        </row>
        <row r="3140">
          <cell r="U3140" t="str">
            <v>id_4707327003275325712</v>
          </cell>
        </row>
        <row r="3141">
          <cell r="U3141" t="str">
            <v>id_310925605225324217</v>
          </cell>
        </row>
        <row r="3142">
          <cell r="U3142" t="str">
            <v>id_7420205293098727794</v>
          </cell>
        </row>
        <row r="3143">
          <cell r="U3143" t="str">
            <v>id_13461186222007111209</v>
          </cell>
        </row>
        <row r="3144">
          <cell r="U3144" t="str">
            <v>id_53764973876229187</v>
          </cell>
        </row>
        <row r="3145">
          <cell r="U3145" t="str">
            <v>id_16616240593036631146</v>
          </cell>
        </row>
        <row r="3146">
          <cell r="U3146" t="str">
            <v>id_1061828934461282</v>
          </cell>
        </row>
        <row r="3147">
          <cell r="U3147" t="str">
            <v>id_18343184701821216579</v>
          </cell>
        </row>
        <row r="3148">
          <cell r="U3148" t="str">
            <v>id_1525922594236483814</v>
          </cell>
        </row>
        <row r="3149">
          <cell r="U3149" t="str">
            <v>id_78553711163453122</v>
          </cell>
        </row>
        <row r="3150">
          <cell r="U3150" t="str">
            <v>id_17709121151210419974</v>
          </cell>
        </row>
        <row r="3151">
          <cell r="U3151" t="str">
            <v>id_32841880133803226</v>
          </cell>
        </row>
        <row r="3152">
          <cell r="U3152" t="str">
            <v>id_21128152871371620819</v>
          </cell>
        </row>
        <row r="3153">
          <cell r="U3153" t="str">
            <v>id_292711834298661639</v>
          </cell>
        </row>
        <row r="3154">
          <cell r="U3154" t="str">
            <v>id_714212201106014849</v>
          </cell>
        </row>
        <row r="3155">
          <cell r="U3155" t="str">
            <v>id_223139881339717365</v>
          </cell>
        </row>
        <row r="3156">
          <cell r="U3156" t="str">
            <v>id_2664754761467319287</v>
          </cell>
        </row>
        <row r="3157">
          <cell r="U3157" t="str">
            <v>id_662210715224362023</v>
          </cell>
        </row>
        <row r="3158">
          <cell r="U3158" t="str">
            <v>id_173633448106421780</v>
          </cell>
        </row>
        <row r="3159">
          <cell r="U3159" t="str">
            <v>id_31121235642399826826</v>
          </cell>
        </row>
        <row r="3160">
          <cell r="U3160" t="str">
            <v>id_272645702681917856</v>
          </cell>
        </row>
        <row r="3161">
          <cell r="U3161" t="str">
            <v>id_19063289312659430776</v>
          </cell>
        </row>
        <row r="3162">
          <cell r="U3162" t="str">
            <v>id_2475714417414921439</v>
          </cell>
        </row>
        <row r="3163">
          <cell r="U3163" t="str">
            <v>id_1747624039121546856</v>
          </cell>
        </row>
        <row r="3164">
          <cell r="U3164" t="str">
            <v>id_394225076107921698</v>
          </cell>
        </row>
        <row r="3165">
          <cell r="U3165" t="str">
            <v>id_1780510111095210260</v>
          </cell>
        </row>
        <row r="3166">
          <cell r="U3166" t="str">
            <v>id_253658236484515</v>
          </cell>
        </row>
        <row r="3167">
          <cell r="U3167" t="str">
            <v>id_1278371803083124313</v>
          </cell>
        </row>
        <row r="3168">
          <cell r="U3168" t="str">
            <v>id_1922626285304825312</v>
          </cell>
        </row>
        <row r="3169">
          <cell r="U3169" t="str">
            <v>id_138471225627324116</v>
          </cell>
        </row>
        <row r="3170">
          <cell r="U3170" t="str">
            <v>id_118372162282528541</v>
          </cell>
        </row>
        <row r="3171">
          <cell r="U3171" t="str">
            <v>id_3156425473249593367</v>
          </cell>
        </row>
        <row r="3172">
          <cell r="U3172" t="str">
            <v>id_38812432087227664</v>
          </cell>
        </row>
        <row r="3173">
          <cell r="U3173" t="str">
            <v>id_3167944341043520045</v>
          </cell>
        </row>
        <row r="3174">
          <cell r="U3174" t="str">
            <v>id_246142351970125790</v>
          </cell>
        </row>
        <row r="3175">
          <cell r="U3175" t="str">
            <v>id_135323138334058449</v>
          </cell>
        </row>
        <row r="3176">
          <cell r="U3176" t="str">
            <v>id_2680230101858621045</v>
          </cell>
        </row>
        <row r="3177">
          <cell r="U3177" t="str">
            <v>id_27903275203097321078</v>
          </cell>
        </row>
        <row r="3178">
          <cell r="U3178" t="str">
            <v>id_24701341962156574</v>
          </cell>
        </row>
        <row r="3179">
          <cell r="U3179" t="str">
            <v>id_282361461032531752</v>
          </cell>
        </row>
        <row r="3180">
          <cell r="U3180" t="str">
            <v>id_5163206891718830094</v>
          </cell>
        </row>
        <row r="3181">
          <cell r="U3181" t="str">
            <v>id_46104006318083458</v>
          </cell>
        </row>
        <row r="3182">
          <cell r="U3182" t="str">
            <v>id_5856306951826118985</v>
          </cell>
        </row>
        <row r="3183">
          <cell r="U3183" t="str">
            <v>id_269475248127377938</v>
          </cell>
        </row>
        <row r="3184">
          <cell r="U3184" t="str">
            <v>id_3920186732213331935</v>
          </cell>
        </row>
        <row r="3185">
          <cell r="U3185" t="str">
            <v>id_13461100581785211428</v>
          </cell>
        </row>
        <row r="3186">
          <cell r="U3186" t="str">
            <v>id_774318286171811680</v>
          </cell>
        </row>
        <row r="3187">
          <cell r="U3187" t="str">
            <v>id_10508252262594319629</v>
          </cell>
        </row>
        <row r="3188">
          <cell r="U3188" t="str">
            <v>id_991866061490724150</v>
          </cell>
        </row>
        <row r="3189">
          <cell r="U3189" t="str">
            <v>id_5395205471775528352</v>
          </cell>
        </row>
        <row r="3190">
          <cell r="U3190" t="str">
            <v>id_138774431398225</v>
          </cell>
        </row>
        <row r="3191">
          <cell r="U3191" t="str">
            <v>id_29860737160857199</v>
          </cell>
        </row>
        <row r="3192">
          <cell r="U3192" t="str">
            <v>id_2443225763508024020</v>
          </cell>
        </row>
        <row r="3193">
          <cell r="U3193" t="str">
            <v>id_2224123934324487052</v>
          </cell>
        </row>
        <row r="3194">
          <cell r="U3194" t="str">
            <v>id_320002082121730642</v>
          </cell>
        </row>
        <row r="3195">
          <cell r="U3195" t="str">
            <v>id_2894131586171246228</v>
          </cell>
        </row>
        <row r="3196">
          <cell r="U3196" t="str">
            <v>id_42493163422787408</v>
          </cell>
        </row>
        <row r="3197">
          <cell r="U3197" t="str">
            <v>id_2562167361630629356</v>
          </cell>
        </row>
        <row r="3198">
          <cell r="U3198" t="str">
            <v>id_1155776531938025942</v>
          </cell>
        </row>
        <row r="3199">
          <cell r="U3199" t="str">
            <v>id_2807617681879228487</v>
          </cell>
        </row>
        <row r="3200">
          <cell r="U3200" t="str">
            <v>id_17242203252219719904</v>
          </cell>
        </row>
        <row r="3201">
          <cell r="U3201" t="str">
            <v>id_20560205602327720443</v>
          </cell>
        </row>
        <row r="3202">
          <cell r="U3202" t="str">
            <v>id_1627329735355217245</v>
          </cell>
        </row>
        <row r="3203">
          <cell r="U3203" t="str">
            <v>id_199502631743821034</v>
          </cell>
        </row>
        <row r="3204">
          <cell r="U3204" t="str">
            <v>id_572620131877213189</v>
          </cell>
        </row>
        <row r="3205">
          <cell r="U3205" t="str">
            <v>id_28448376431223813</v>
          </cell>
        </row>
        <row r="3206">
          <cell r="U3206" t="str">
            <v>id_160221253111885155</v>
          </cell>
        </row>
        <row r="3207">
          <cell r="U3207" t="str">
            <v>id_1822032390240994843</v>
          </cell>
        </row>
        <row r="3208">
          <cell r="U3208" t="str">
            <v>id_210086926547218504</v>
          </cell>
        </row>
        <row r="3209">
          <cell r="U3209" t="str">
            <v>id_2184129280216541515</v>
          </cell>
        </row>
        <row r="3210">
          <cell r="U3210" t="str">
            <v>id_14682489440924976</v>
          </cell>
        </row>
        <row r="3211">
          <cell r="U3211" t="str">
            <v>id_785113791011226478</v>
          </cell>
        </row>
        <row r="3212">
          <cell r="U3212" t="str">
            <v>id_89118641342614358</v>
          </cell>
        </row>
        <row r="3213">
          <cell r="U3213" t="str">
            <v>id_9422423264155538</v>
          </cell>
        </row>
        <row r="3214">
          <cell r="U3214" t="str">
            <v>id_2846221342501417625</v>
          </cell>
        </row>
        <row r="3215">
          <cell r="U3215" t="str">
            <v>id_275872058819079100</v>
          </cell>
        </row>
        <row r="3216">
          <cell r="U3216" t="str">
            <v>id_2530227721720520</v>
          </cell>
        </row>
        <row r="3217">
          <cell r="U3217" t="str">
            <v>id_134037521076824044</v>
          </cell>
        </row>
        <row r="3218">
          <cell r="U3218" t="str">
            <v>id_218541500069228263</v>
          </cell>
        </row>
        <row r="3219">
          <cell r="U3219" t="str">
            <v>id_226127509625010191</v>
          </cell>
        </row>
        <row r="3220">
          <cell r="U3220" t="str">
            <v>id_308952045362506783</v>
          </cell>
        </row>
        <row r="3221">
          <cell r="U3221" t="str">
            <v>id_298231960258120297</v>
          </cell>
        </row>
        <row r="3222">
          <cell r="U3222" t="str">
            <v>id_5834271623047515232</v>
          </cell>
        </row>
        <row r="3223">
          <cell r="U3223" t="str">
            <v>id_2839730592492923122</v>
          </cell>
        </row>
        <row r="3224">
          <cell r="U3224" t="str">
            <v>id_636913111012028406</v>
          </cell>
        </row>
        <row r="3225">
          <cell r="U3225" t="str">
            <v>id_216151629987998390</v>
          </cell>
        </row>
        <row r="3226">
          <cell r="U3226" t="str">
            <v>id_1067310155136635979</v>
          </cell>
        </row>
        <row r="3227">
          <cell r="U3227" t="str">
            <v>id_23494278341976926273</v>
          </cell>
        </row>
        <row r="3228">
          <cell r="U3228" t="str">
            <v>id_10767237971994314567</v>
          </cell>
        </row>
        <row r="3229">
          <cell r="U3229" t="str">
            <v>id_557423176130193685</v>
          </cell>
        </row>
        <row r="3230">
          <cell r="U3230" t="str">
            <v>id_13932126342724618148</v>
          </cell>
        </row>
        <row r="3231">
          <cell r="U3231" t="str">
            <v>id_24702137811180913386</v>
          </cell>
        </row>
        <row r="3232">
          <cell r="U3232" t="str">
            <v>id_23187123271197316191</v>
          </cell>
        </row>
        <row r="3233">
          <cell r="U3233" t="str">
            <v>id_9459690985133761</v>
          </cell>
        </row>
        <row r="3234">
          <cell r="U3234" t="str">
            <v>id_1398131742360023293</v>
          </cell>
        </row>
        <row r="3235">
          <cell r="U3235" t="str">
            <v>id_69457839300032685</v>
          </cell>
        </row>
        <row r="3236">
          <cell r="U3236" t="str">
            <v>id_13480237132727724150</v>
          </cell>
        </row>
        <row r="3237">
          <cell r="U3237" t="str">
            <v>id_15394260820452947</v>
          </cell>
        </row>
        <row r="3238">
          <cell r="U3238" t="str">
            <v>id_21517154101711411297</v>
          </cell>
        </row>
        <row r="3239">
          <cell r="U3239" t="str">
            <v>id_388430242013563</v>
          </cell>
        </row>
        <row r="3240">
          <cell r="U3240" t="str">
            <v>id_32702225181680823383</v>
          </cell>
        </row>
        <row r="3241">
          <cell r="U3241" t="str">
            <v>id_63457446293795890</v>
          </cell>
        </row>
        <row r="3242">
          <cell r="U3242" t="str">
            <v>id_8070195822217011416</v>
          </cell>
        </row>
        <row r="3243">
          <cell r="U3243" t="str">
            <v>id_2634345891994527672</v>
          </cell>
        </row>
        <row r="3244">
          <cell r="U3244" t="str">
            <v>id_2109332416296754006</v>
          </cell>
        </row>
        <row r="3245">
          <cell r="U3245" t="str">
            <v>id_14624315131174620048</v>
          </cell>
        </row>
        <row r="3246">
          <cell r="U3246" t="str">
            <v>id_22969240161898823491</v>
          </cell>
        </row>
        <row r="3247">
          <cell r="U3247" t="str">
            <v>id_212532970313742206</v>
          </cell>
        </row>
        <row r="3248">
          <cell r="U3248" t="str">
            <v>id_2785114411760818474</v>
          </cell>
        </row>
        <row r="3249">
          <cell r="U3249" t="str">
            <v>id_127113284326964455</v>
          </cell>
        </row>
        <row r="3250">
          <cell r="U3250" t="str">
            <v>id_167282189112654531</v>
          </cell>
        </row>
        <row r="3251">
          <cell r="U3251" t="str">
            <v>id_280252104726071839</v>
          </cell>
        </row>
        <row r="3252">
          <cell r="U3252" t="str">
            <v>id_1796599641304227632</v>
          </cell>
        </row>
        <row r="3253">
          <cell r="U3253" t="str">
            <v>id_21533210391263926032</v>
          </cell>
        </row>
        <row r="3254">
          <cell r="U3254" t="str">
            <v>id_2820010349324435903</v>
          </cell>
        </row>
        <row r="3255">
          <cell r="U3255" t="str">
            <v>id_1785112111453522684</v>
          </cell>
        </row>
        <row r="3256">
          <cell r="U3256" t="str">
            <v>id_78801145478955349</v>
          </cell>
        </row>
        <row r="3257">
          <cell r="U3257" t="str">
            <v>id_27760312092948620127</v>
          </cell>
        </row>
        <row r="3258">
          <cell r="U3258" t="str">
            <v>id_220444499162916029</v>
          </cell>
        </row>
        <row r="3259">
          <cell r="U3259" t="str">
            <v>id_22604184531985211752</v>
          </cell>
        </row>
        <row r="3260">
          <cell r="U3260" t="str">
            <v>id_8010271431137827579</v>
          </cell>
        </row>
        <row r="3261">
          <cell r="U3261" t="str">
            <v>id_6616188451705521079</v>
          </cell>
        </row>
        <row r="3262">
          <cell r="U3262" t="str">
            <v>id_10201228782793413578</v>
          </cell>
        </row>
        <row r="3263">
          <cell r="U3263" t="str">
            <v>id_45405781233217404</v>
          </cell>
        </row>
        <row r="3264">
          <cell r="U3264" t="str">
            <v>id_524423469216124109</v>
          </cell>
        </row>
        <row r="3265">
          <cell r="U3265" t="str">
            <v>id_209491911420273932</v>
          </cell>
        </row>
        <row r="3266">
          <cell r="U3266" t="str">
            <v>id_96113123682542579</v>
          </cell>
        </row>
        <row r="3267">
          <cell r="U3267" t="str">
            <v>id_18148107832227126618</v>
          </cell>
        </row>
        <row r="3268">
          <cell r="U3268" t="str">
            <v>id_35442171075915902</v>
          </cell>
        </row>
        <row r="3269">
          <cell r="U3269" t="str">
            <v>id_23454122371006017517</v>
          </cell>
        </row>
        <row r="3270">
          <cell r="U3270" t="str">
            <v>id_8851155433218065</v>
          </cell>
        </row>
        <row r="3271">
          <cell r="U3271" t="str">
            <v>id_570159101087415828</v>
          </cell>
        </row>
        <row r="3272">
          <cell r="U3272" t="str">
            <v>id_8605367751317117</v>
          </cell>
        </row>
        <row r="3273">
          <cell r="U3273" t="str">
            <v>id_2541611093177874030</v>
          </cell>
        </row>
        <row r="3274">
          <cell r="U3274" t="str">
            <v>id_1062519897277479887</v>
          </cell>
        </row>
        <row r="3275">
          <cell r="U3275" t="str">
            <v>id_233521011126624168</v>
          </cell>
        </row>
        <row r="3276">
          <cell r="U3276" t="str">
            <v>id_30822881295767581</v>
          </cell>
        </row>
        <row r="3277">
          <cell r="U3277" t="str">
            <v>id_30222241662773811389</v>
          </cell>
        </row>
        <row r="3278">
          <cell r="U3278" t="str">
            <v>id_10387322131476749</v>
          </cell>
        </row>
        <row r="3279">
          <cell r="U3279" t="str">
            <v>id_8638260042827029248</v>
          </cell>
        </row>
        <row r="3280">
          <cell r="U3280" t="str">
            <v>id_1291516095558015033</v>
          </cell>
        </row>
        <row r="3281">
          <cell r="U3281" t="str">
            <v>id_1484814940734414796</v>
          </cell>
        </row>
        <row r="3282">
          <cell r="U3282" t="str">
            <v>id_20279167316605015</v>
          </cell>
        </row>
        <row r="3283">
          <cell r="U3283" t="str">
            <v>id_1056326993174032318</v>
          </cell>
        </row>
        <row r="3284">
          <cell r="U3284" t="str">
            <v>id_872375321543820321</v>
          </cell>
        </row>
        <row r="3285">
          <cell r="U3285" t="str">
            <v>id_31740478173384819</v>
          </cell>
        </row>
        <row r="3286">
          <cell r="U3286" t="str">
            <v>id_25082122392266923658</v>
          </cell>
        </row>
        <row r="3287">
          <cell r="U3287" t="str">
            <v>id_91948449399525979</v>
          </cell>
        </row>
        <row r="3288">
          <cell r="U3288" t="str">
            <v>id_2674613355565124465</v>
          </cell>
        </row>
        <row r="3289">
          <cell r="U3289" t="str">
            <v>id_21817615212011794</v>
          </cell>
        </row>
        <row r="3290">
          <cell r="U3290" t="str">
            <v>id_10852283441693910590</v>
          </cell>
        </row>
        <row r="3291">
          <cell r="U3291" t="str">
            <v>id_170598881205997120</v>
          </cell>
        </row>
        <row r="3292">
          <cell r="U3292" t="str">
            <v>id_15917326493337369</v>
          </cell>
        </row>
        <row r="3293">
          <cell r="U3293" t="str">
            <v>id_37028346479318744</v>
          </cell>
        </row>
        <row r="3294">
          <cell r="U3294" t="str">
            <v>id_4740252483254216877</v>
          </cell>
        </row>
        <row r="3295">
          <cell r="U3295" t="str">
            <v>id_2283721782216812426</v>
          </cell>
        </row>
        <row r="3296">
          <cell r="U3296" t="str">
            <v>id_20296323721601031672</v>
          </cell>
        </row>
        <row r="3297">
          <cell r="U3297" t="str">
            <v>id_22217791936755969</v>
          </cell>
        </row>
        <row r="3298">
          <cell r="U3298" t="str">
            <v>id_19576193181192112225</v>
          </cell>
        </row>
        <row r="3299">
          <cell r="U3299" t="str">
            <v>id_2349926355106271319</v>
          </cell>
        </row>
        <row r="3300">
          <cell r="U3300" t="str">
            <v>id_3093426243147325471</v>
          </cell>
        </row>
        <row r="3301">
          <cell r="U3301" t="str">
            <v>id_235925369116285071</v>
          </cell>
        </row>
        <row r="3302">
          <cell r="U3302" t="str">
            <v>id_1596383721925028097</v>
          </cell>
        </row>
        <row r="3303">
          <cell r="U3303" t="str">
            <v>id_9230120022186628161</v>
          </cell>
        </row>
        <row r="3304">
          <cell r="U3304" t="str">
            <v>id_6899236491262631178</v>
          </cell>
        </row>
        <row r="3305">
          <cell r="U3305" t="str">
            <v>id_173359977454524012</v>
          </cell>
        </row>
        <row r="3306">
          <cell r="U3306" t="str">
            <v>id_23811261797211995</v>
          </cell>
        </row>
        <row r="3307">
          <cell r="U3307" t="str">
            <v>id_1934884321254667</v>
          </cell>
        </row>
        <row r="3308">
          <cell r="U3308" t="str">
            <v>id_102871757476131592</v>
          </cell>
        </row>
        <row r="3309">
          <cell r="U3309" t="str">
            <v>id_7916225451405919152</v>
          </cell>
        </row>
        <row r="3310">
          <cell r="U3310" t="str">
            <v>id_181672323070924613</v>
          </cell>
        </row>
        <row r="3311">
          <cell r="U3311" t="str">
            <v>id_169104681990620045</v>
          </cell>
        </row>
        <row r="3312">
          <cell r="U3312" t="str">
            <v>id_12131319582389432117</v>
          </cell>
        </row>
        <row r="3313">
          <cell r="U3313" t="str">
            <v>id_2404871663096914660</v>
          </cell>
        </row>
        <row r="3314">
          <cell r="U3314" t="str">
            <v>id_1674510864197441864</v>
          </cell>
        </row>
        <row r="3315">
          <cell r="U3315" t="str">
            <v>id_1882225093108915699</v>
          </cell>
        </row>
        <row r="3316">
          <cell r="U3316" t="str">
            <v>id_17322138931586317457</v>
          </cell>
        </row>
        <row r="3317">
          <cell r="U3317" t="str">
            <v>id_1078694031920432239</v>
          </cell>
        </row>
        <row r="3318">
          <cell r="U3318" t="str">
            <v>id_2023675062800215228</v>
          </cell>
        </row>
        <row r="3319">
          <cell r="U3319" t="str">
            <v>id_26865201162779015845</v>
          </cell>
        </row>
        <row r="3320">
          <cell r="U3320" t="str">
            <v>id_127391945875525683</v>
          </cell>
        </row>
        <row r="3321">
          <cell r="U3321" t="str">
            <v>id_25696167542081723982</v>
          </cell>
        </row>
        <row r="3322">
          <cell r="U3322" t="str">
            <v>id_70513242410724432</v>
          </cell>
        </row>
        <row r="3323">
          <cell r="U3323" t="str">
            <v>id_20013247771058922037</v>
          </cell>
        </row>
        <row r="3324">
          <cell r="U3324" t="str">
            <v>id_1185217811074624790</v>
          </cell>
        </row>
        <row r="3325">
          <cell r="U3325" t="str">
            <v>id_5192583458296353</v>
          </cell>
        </row>
        <row r="3326">
          <cell r="U3326" t="str">
            <v>id_76282863150919762</v>
          </cell>
        </row>
        <row r="3327">
          <cell r="U3327" t="str">
            <v>id_2310332545350926413</v>
          </cell>
        </row>
        <row r="3328">
          <cell r="U3328" t="str">
            <v>id_23154180333006731391</v>
          </cell>
        </row>
        <row r="3329">
          <cell r="U3329" t="str">
            <v>id_743416547293274081</v>
          </cell>
        </row>
        <row r="3330">
          <cell r="U3330" t="str">
            <v>id_591913843927519022</v>
          </cell>
        </row>
        <row r="3331">
          <cell r="U3331" t="str">
            <v>id_26820140751412111505</v>
          </cell>
        </row>
        <row r="3332">
          <cell r="U3332" t="str">
            <v>id_668910555162802770</v>
          </cell>
        </row>
        <row r="3333">
          <cell r="U3333" t="str">
            <v>id_9295286583225417680</v>
          </cell>
        </row>
        <row r="3334">
          <cell r="U3334" t="str">
            <v>id_30945302942767028199</v>
          </cell>
        </row>
        <row r="3335">
          <cell r="U3335" t="str">
            <v>id_97575668678318030</v>
          </cell>
        </row>
        <row r="3336">
          <cell r="U3336" t="str">
            <v>id_26587281961543015813</v>
          </cell>
        </row>
        <row r="3337">
          <cell r="U3337" t="str">
            <v>id_732031192169671855</v>
          </cell>
        </row>
        <row r="3338">
          <cell r="U3338" t="str">
            <v>id_29941216201732930545</v>
          </cell>
        </row>
        <row r="3339">
          <cell r="U3339" t="str">
            <v>id_229415463619312597</v>
          </cell>
        </row>
        <row r="3340">
          <cell r="U3340" t="str">
            <v>id_1735130542245211428</v>
          </cell>
        </row>
        <row r="3341">
          <cell r="U3341" t="str">
            <v>id_23005874287791168</v>
          </cell>
        </row>
        <row r="3342">
          <cell r="U3342" t="str">
            <v>id_135432130159824932</v>
          </cell>
        </row>
        <row r="3343">
          <cell r="U3343" t="str">
            <v>id_1874124262958711121</v>
          </cell>
        </row>
        <row r="3344">
          <cell r="U3344" t="str">
            <v>id_395920511175119336</v>
          </cell>
        </row>
        <row r="3345">
          <cell r="U3345" t="str">
            <v>id_312714628197793506</v>
          </cell>
        </row>
        <row r="3346">
          <cell r="U3346" t="str">
            <v>id_940215053234113895</v>
          </cell>
        </row>
        <row r="3347">
          <cell r="U3347" t="str">
            <v>id_688666531463814199</v>
          </cell>
        </row>
        <row r="3348">
          <cell r="U3348" t="str">
            <v>id_65247375109195555</v>
          </cell>
        </row>
        <row r="3349">
          <cell r="U3349" t="str">
            <v>id_2609028450791423869</v>
          </cell>
        </row>
        <row r="3350">
          <cell r="U3350" t="str">
            <v>id_14066126371128111656</v>
          </cell>
        </row>
        <row r="3351">
          <cell r="U3351" t="str">
            <v>id_322002466260616269</v>
          </cell>
        </row>
        <row r="3352">
          <cell r="U3352" t="str">
            <v>id_1360612188869416836</v>
          </cell>
        </row>
        <row r="3353">
          <cell r="U3353" t="str">
            <v>id_687710004117162656</v>
          </cell>
        </row>
        <row r="3354">
          <cell r="U3354" t="str">
            <v>id_2620023210351727582</v>
          </cell>
        </row>
        <row r="3355">
          <cell r="U3355" t="str">
            <v>id_107992939233215927</v>
          </cell>
        </row>
        <row r="3356">
          <cell r="U3356" t="str">
            <v>id_1019541042114913878</v>
          </cell>
        </row>
        <row r="3357">
          <cell r="U3357" t="str">
            <v>id_1425829013948382</v>
          </cell>
        </row>
        <row r="3358">
          <cell r="U3358" t="str">
            <v>id_21617925189186429</v>
          </cell>
        </row>
        <row r="3359">
          <cell r="U3359" t="str">
            <v>id_21575202411152818305</v>
          </cell>
        </row>
        <row r="3360">
          <cell r="U3360" t="str">
            <v>id_21157315391328031007</v>
          </cell>
        </row>
        <row r="3361">
          <cell r="U3361" t="str">
            <v>id_304962886029014917</v>
          </cell>
        </row>
        <row r="3362">
          <cell r="U3362" t="str">
            <v>id_745227594176814155</v>
          </cell>
        </row>
        <row r="3363">
          <cell r="U3363" t="str">
            <v>id_264225415546826982</v>
          </cell>
        </row>
        <row r="3364">
          <cell r="U3364" t="str">
            <v>id_1309427225272425431</v>
          </cell>
        </row>
        <row r="3365">
          <cell r="U3365" t="str">
            <v>id_668848122710225416</v>
          </cell>
        </row>
        <row r="3366">
          <cell r="U3366" t="str">
            <v>id_2746622972273220753</v>
          </cell>
        </row>
        <row r="3367">
          <cell r="U3367" t="str">
            <v>id_597176201482619185</v>
          </cell>
        </row>
        <row r="3368">
          <cell r="U3368" t="str">
            <v>id_1578517996102621115</v>
          </cell>
        </row>
        <row r="3369">
          <cell r="U3369" t="str">
            <v>id_20252120041184621388</v>
          </cell>
        </row>
        <row r="3370">
          <cell r="U3370" t="str">
            <v>id_22548106262771522278</v>
          </cell>
        </row>
        <row r="3371">
          <cell r="U3371" t="str">
            <v>id_335820905247306770</v>
          </cell>
        </row>
        <row r="3372">
          <cell r="U3372" t="str">
            <v>id_19771277851185531307</v>
          </cell>
        </row>
        <row r="3373">
          <cell r="U3373" t="str">
            <v>id_18689138841671325055</v>
          </cell>
        </row>
        <row r="3374">
          <cell r="U3374" t="str">
            <v>id_2990557852009014252</v>
          </cell>
        </row>
        <row r="3375">
          <cell r="U3375" t="str">
            <v>id_20426139323120416551</v>
          </cell>
        </row>
        <row r="3376">
          <cell r="U3376" t="str">
            <v>id_347265661274328386</v>
          </cell>
        </row>
        <row r="3377">
          <cell r="U3377" t="str">
            <v>id_20886491885017883</v>
          </cell>
        </row>
        <row r="3378">
          <cell r="U3378" t="str">
            <v>id_316986674103756615</v>
          </cell>
        </row>
        <row r="3379">
          <cell r="U3379" t="str">
            <v>id_3393168333191327643</v>
          </cell>
        </row>
        <row r="3380">
          <cell r="U3380" t="str">
            <v>id_171953147122316320</v>
          </cell>
        </row>
        <row r="3381">
          <cell r="U3381" t="str">
            <v>id_509239219415158</v>
          </cell>
        </row>
        <row r="3382">
          <cell r="U3382" t="str">
            <v>id_124924240134719411</v>
          </cell>
        </row>
        <row r="3383">
          <cell r="U3383" t="str">
            <v>id_1739789253061928627</v>
          </cell>
        </row>
        <row r="3384">
          <cell r="U3384" t="str">
            <v>id_30877195952204330719</v>
          </cell>
        </row>
        <row r="3385">
          <cell r="U3385" t="str">
            <v>id_31619151102054916690</v>
          </cell>
        </row>
        <row r="3386">
          <cell r="U3386" t="str">
            <v>id_12432291141705329578</v>
          </cell>
        </row>
        <row r="3387">
          <cell r="U3387" t="str">
            <v>id_17422131071797622884</v>
          </cell>
        </row>
        <row r="3388">
          <cell r="U3388" t="str">
            <v>id_21974180341056630910</v>
          </cell>
        </row>
        <row r="3389">
          <cell r="U3389" t="str">
            <v>id_7740298671167616674</v>
          </cell>
        </row>
        <row r="3390">
          <cell r="U3390" t="str">
            <v>id_26868428267147611</v>
          </cell>
        </row>
        <row r="3391">
          <cell r="U3391" t="str">
            <v>id_175271871618875545</v>
          </cell>
        </row>
        <row r="3392">
          <cell r="U3392" t="str">
            <v>id_31119116242549317782</v>
          </cell>
        </row>
        <row r="3393">
          <cell r="U3393" t="str">
            <v>id_137039523381931092</v>
          </cell>
        </row>
        <row r="3394">
          <cell r="U3394" t="str">
            <v>id_890994692682313138</v>
          </cell>
        </row>
        <row r="3395">
          <cell r="U3395" t="str">
            <v>id_581131531699724577</v>
          </cell>
        </row>
        <row r="3396">
          <cell r="U3396" t="str">
            <v>id_99216450372714781</v>
          </cell>
        </row>
        <row r="3397">
          <cell r="U3397" t="str">
            <v>id_800310961274503551</v>
          </cell>
        </row>
        <row r="3398">
          <cell r="U3398" t="str">
            <v>id_3216018795591117943</v>
          </cell>
        </row>
        <row r="3399">
          <cell r="U3399" t="str">
            <v>id_1599198711327627129</v>
          </cell>
        </row>
        <row r="3400">
          <cell r="U3400" t="str">
            <v>id_1672839401724323664</v>
          </cell>
        </row>
        <row r="3401">
          <cell r="U3401" t="str">
            <v>id_97621560569321095</v>
          </cell>
        </row>
        <row r="3402">
          <cell r="U3402" t="str">
            <v>id_20373222122275321031</v>
          </cell>
        </row>
        <row r="3403">
          <cell r="U3403" t="str">
            <v>id_314913431353418328</v>
          </cell>
        </row>
        <row r="3404">
          <cell r="U3404" t="str">
            <v>id_191959516318819385</v>
          </cell>
        </row>
        <row r="3405">
          <cell r="U3405" t="str">
            <v>id_20826196821428529112</v>
          </cell>
        </row>
        <row r="3406">
          <cell r="U3406" t="str">
            <v>id_1783263721252911143</v>
          </cell>
        </row>
        <row r="3407">
          <cell r="U3407" t="str">
            <v>id_272852533492136575</v>
          </cell>
        </row>
        <row r="3408">
          <cell r="U3408" t="str">
            <v>id_1769324435862310246</v>
          </cell>
        </row>
        <row r="3409">
          <cell r="U3409" t="str">
            <v>id_21533242481710410182</v>
          </cell>
        </row>
        <row r="3410">
          <cell r="U3410" t="str">
            <v>id_264426772322449180</v>
          </cell>
        </row>
        <row r="3411">
          <cell r="U3411" t="str">
            <v>id_17544129772771618037</v>
          </cell>
        </row>
        <row r="3412">
          <cell r="U3412" t="str">
            <v>id_31691145932748225704</v>
          </cell>
        </row>
        <row r="3413">
          <cell r="U3413" t="str">
            <v>id_2321220358137933804</v>
          </cell>
        </row>
        <row r="3414">
          <cell r="U3414" t="str">
            <v>id_21548322561175621355</v>
          </cell>
        </row>
        <row r="3415">
          <cell r="U3415" t="str">
            <v>id_4236316572354322544</v>
          </cell>
        </row>
        <row r="3416">
          <cell r="U3416" t="str">
            <v>id_14073257331487111588</v>
          </cell>
        </row>
        <row r="3417">
          <cell r="U3417" t="str">
            <v>id_137031286227304367</v>
          </cell>
        </row>
        <row r="3418">
          <cell r="U3418" t="str">
            <v>id_18882278632915322511</v>
          </cell>
        </row>
        <row r="3419">
          <cell r="U3419" t="str">
            <v>id_472524071665228597</v>
          </cell>
        </row>
        <row r="3420">
          <cell r="U3420" t="str">
            <v>id_305533102990634705</v>
          </cell>
        </row>
        <row r="3421">
          <cell r="U3421" t="str">
            <v>id_174531490565182794</v>
          </cell>
        </row>
        <row r="3422">
          <cell r="U3422" t="str">
            <v>id_3383256781064028977</v>
          </cell>
        </row>
        <row r="3423">
          <cell r="U3423" t="str">
            <v>id_2757010679369415754</v>
          </cell>
        </row>
        <row r="3424">
          <cell r="U3424" t="str">
            <v>id_1089513813102483918</v>
          </cell>
        </row>
        <row r="3425">
          <cell r="U3425" t="str">
            <v>id_101319131253110822</v>
          </cell>
        </row>
        <row r="3426">
          <cell r="U3426" t="str">
            <v>id_2291591781955413916</v>
          </cell>
        </row>
        <row r="3427">
          <cell r="U3427" t="str">
            <v>id_114969719167753588</v>
          </cell>
        </row>
        <row r="3428">
          <cell r="U3428" t="str">
            <v>id_1873731388232789012</v>
          </cell>
        </row>
        <row r="3429">
          <cell r="U3429" t="str">
            <v>id_184773932478930689</v>
          </cell>
        </row>
        <row r="3430">
          <cell r="U3430" t="str">
            <v>id_26673116941019615015</v>
          </cell>
        </row>
        <row r="3431">
          <cell r="U3431" t="str">
            <v>id_269201116439833191</v>
          </cell>
        </row>
        <row r="3432">
          <cell r="U3432" t="str">
            <v>id_22779152851576519316</v>
          </cell>
        </row>
        <row r="3433">
          <cell r="U3433" t="str">
            <v>id_435329644496210238</v>
          </cell>
        </row>
        <row r="3434">
          <cell r="U3434" t="str">
            <v>id_213551242822833462</v>
          </cell>
        </row>
        <row r="3435">
          <cell r="U3435" t="str">
            <v>id_78162589786027597</v>
          </cell>
        </row>
        <row r="3436">
          <cell r="U3436" t="str">
            <v>id_2430081702165419991</v>
          </cell>
        </row>
        <row r="3437">
          <cell r="U3437" t="str">
            <v>id_55028083319021366</v>
          </cell>
        </row>
        <row r="3438">
          <cell r="U3438" t="str">
            <v>id_1233776281405822748</v>
          </cell>
        </row>
        <row r="3439">
          <cell r="U3439" t="str">
            <v>id_321141293815012308</v>
          </cell>
        </row>
        <row r="3440">
          <cell r="U3440" t="str">
            <v>id_875299681333828582</v>
          </cell>
        </row>
        <row r="3441">
          <cell r="U3441" t="str">
            <v>id_2079036622726028153</v>
          </cell>
        </row>
        <row r="3442">
          <cell r="U3442" t="str">
            <v>id_675612525626931539</v>
          </cell>
        </row>
        <row r="3443">
          <cell r="U3443" t="str">
            <v>id_7437269197825186</v>
          </cell>
        </row>
        <row r="3444">
          <cell r="U3444" t="str">
            <v>id_3247458481080524029</v>
          </cell>
        </row>
        <row r="3445">
          <cell r="U3445" t="str">
            <v>id_1438618401286327617</v>
          </cell>
        </row>
        <row r="3446">
          <cell r="U3446" t="str">
            <v>id_1147424112254114113</v>
          </cell>
        </row>
        <row r="3447">
          <cell r="U3447" t="str">
            <v>id_263430792246751128</v>
          </cell>
        </row>
        <row r="3448">
          <cell r="U3448" t="str">
            <v>id_238511315177562524</v>
          </cell>
        </row>
        <row r="3449">
          <cell r="U3449" t="str">
            <v>id_19785517242801515</v>
          </cell>
        </row>
        <row r="3450">
          <cell r="U3450" t="str">
            <v>id_871649179521986</v>
          </cell>
        </row>
        <row r="3451">
          <cell r="U3451" t="str">
            <v>id_32712062267936744</v>
          </cell>
        </row>
        <row r="3452">
          <cell r="U3452" t="str">
            <v>id_837395621728429947</v>
          </cell>
        </row>
        <row r="3453">
          <cell r="U3453" t="str">
            <v>id_70928474118079986</v>
          </cell>
        </row>
        <row r="3454">
          <cell r="U3454" t="str">
            <v>id_12087203132419732663</v>
          </cell>
        </row>
        <row r="3455">
          <cell r="U3455" t="str">
            <v>id_30486242361330131861</v>
          </cell>
        </row>
        <row r="3456">
          <cell r="U3456" t="str">
            <v>id_1709319512901926684</v>
          </cell>
        </row>
        <row r="3457">
          <cell r="U3457" t="str">
            <v>id_18998157642684616711</v>
          </cell>
        </row>
        <row r="3458">
          <cell r="U3458" t="str">
            <v>id_15383251401316712835</v>
          </cell>
        </row>
        <row r="3459">
          <cell r="U3459" t="str">
            <v>id_2840261322620925413</v>
          </cell>
        </row>
        <row r="3460">
          <cell r="U3460" t="str">
            <v>id_13791202141587431247</v>
          </cell>
        </row>
        <row r="3461">
          <cell r="U3461" t="str">
            <v>id_1788810869985021423</v>
          </cell>
        </row>
        <row r="3462">
          <cell r="U3462" t="str">
            <v>id_23230171520659003</v>
          </cell>
        </row>
        <row r="3463">
          <cell r="U3463" t="str">
            <v>id_2155614566437213397</v>
          </cell>
        </row>
        <row r="3464">
          <cell r="U3464" t="str">
            <v>id_8635271501777720548</v>
          </cell>
        </row>
        <row r="3465">
          <cell r="U3465" t="str">
            <v>id_1596896563134928313</v>
          </cell>
        </row>
        <row r="3466">
          <cell r="U3466" t="str">
            <v>id_2617223060227502938</v>
          </cell>
        </row>
        <row r="3467">
          <cell r="U3467" t="str">
            <v>id_2739938311779623359</v>
          </cell>
        </row>
        <row r="3468">
          <cell r="U3468" t="str">
            <v>id_243301431313417009</v>
          </cell>
        </row>
        <row r="3469">
          <cell r="U3469" t="str">
            <v>id_216157661176357895</v>
          </cell>
        </row>
        <row r="3470">
          <cell r="U3470" t="str">
            <v>id_25143259422885620789</v>
          </cell>
        </row>
        <row r="3471">
          <cell r="U3471" t="str">
            <v>id_260033079287338317</v>
          </cell>
        </row>
        <row r="3472">
          <cell r="U3472" t="str">
            <v>id_17479182661536316494</v>
          </cell>
        </row>
        <row r="3473">
          <cell r="U3473" t="str">
            <v>id_172897262274412156</v>
          </cell>
        </row>
        <row r="3474">
          <cell r="U3474" t="str">
            <v>id_319281222010917450</v>
          </cell>
        </row>
        <row r="3475">
          <cell r="U3475" t="str">
            <v>id_669713939781825880</v>
          </cell>
        </row>
        <row r="3476">
          <cell r="U3476" t="str">
            <v>id_2548120941869118943</v>
          </cell>
        </row>
        <row r="3477">
          <cell r="U3477" t="str">
            <v>id_229762268116711042</v>
          </cell>
        </row>
        <row r="3478">
          <cell r="U3478" t="str">
            <v>id_14765157662090021599</v>
          </cell>
        </row>
        <row r="3479">
          <cell r="U3479" t="str">
            <v>id_112637219225711061</v>
          </cell>
        </row>
        <row r="3480">
          <cell r="U3480" t="str">
            <v>id_13356119101308927107</v>
          </cell>
        </row>
        <row r="3481">
          <cell r="U3481" t="str">
            <v>id_62688091314712200</v>
          </cell>
        </row>
        <row r="3482">
          <cell r="U3482" t="str">
            <v>id_30902169852431214149</v>
          </cell>
        </row>
        <row r="3483">
          <cell r="U3483" t="str">
            <v>id_157101908616173305</v>
          </cell>
        </row>
        <row r="3484">
          <cell r="U3484" t="str">
            <v>id_791711164536021329</v>
          </cell>
        </row>
        <row r="3485">
          <cell r="U3485" t="str">
            <v>id_5008332624527732</v>
          </cell>
        </row>
        <row r="3486">
          <cell r="U3486" t="str">
            <v>id_2667532176620730988</v>
          </cell>
        </row>
        <row r="3487">
          <cell r="U3487" t="str">
            <v>id_23065132892328728227</v>
          </cell>
        </row>
        <row r="3488">
          <cell r="U3488" t="str">
            <v>id_13641171072135412244</v>
          </cell>
        </row>
        <row r="3489">
          <cell r="U3489" t="str">
            <v>id_179909662731022541</v>
          </cell>
        </row>
        <row r="3490">
          <cell r="U3490" t="str">
            <v>id_27214120903176732128</v>
          </cell>
        </row>
        <row r="3491">
          <cell r="U3491" t="str">
            <v>id_5557242962585911103</v>
          </cell>
        </row>
        <row r="3492">
          <cell r="U3492" t="str">
            <v>id_30983196271207323684</v>
          </cell>
        </row>
        <row r="3493">
          <cell r="U3493" t="str">
            <v>id_105529196112023056</v>
          </cell>
        </row>
        <row r="3494">
          <cell r="U3494" t="str">
            <v>id_203662833221211623</v>
          </cell>
        </row>
        <row r="3495">
          <cell r="U3495" t="str">
            <v>id_2842020301815112305</v>
          </cell>
        </row>
        <row r="3496">
          <cell r="U3496" t="str">
            <v>id_30114325312443117980</v>
          </cell>
        </row>
        <row r="3497">
          <cell r="U3497" t="str">
            <v>id_1430552322101215307</v>
          </cell>
        </row>
        <row r="3498">
          <cell r="U3498" t="str">
            <v>id_91823299150283628</v>
          </cell>
        </row>
        <row r="3499">
          <cell r="U3499" t="str">
            <v>id_1149432614140614967</v>
          </cell>
        </row>
        <row r="3500">
          <cell r="U3500" t="str">
            <v>id_17963168322988026102</v>
          </cell>
        </row>
        <row r="3501">
          <cell r="U3501" t="str">
            <v>id_24307151843247324430</v>
          </cell>
        </row>
        <row r="3502">
          <cell r="U3502" t="str">
            <v>id_554880671678714663</v>
          </cell>
        </row>
        <row r="3503">
          <cell r="U3503" t="str">
            <v>id_14060207052660317917</v>
          </cell>
        </row>
        <row r="3504">
          <cell r="U3504" t="str">
            <v>id_18930296962680223036</v>
          </cell>
        </row>
        <row r="3505">
          <cell r="U3505" t="str">
            <v>id_1705222578185797001</v>
          </cell>
        </row>
        <row r="3506">
          <cell r="U3506" t="str">
            <v>id_2031410402599029597</v>
          </cell>
        </row>
        <row r="3507">
          <cell r="U3507" t="str">
            <v>id_15811180912378728215</v>
          </cell>
        </row>
        <row r="3508">
          <cell r="U3508" t="str">
            <v>id_26639297802493010031</v>
          </cell>
        </row>
        <row r="3509">
          <cell r="U3509" t="str">
            <v>id_112602434836821714</v>
          </cell>
        </row>
        <row r="3510">
          <cell r="U3510" t="str">
            <v>id_29169164392436914945</v>
          </cell>
        </row>
        <row r="3511">
          <cell r="U3511" t="str">
            <v>id_5813123311345423240</v>
          </cell>
        </row>
        <row r="3512">
          <cell r="U3512" t="str">
            <v>id_2993286294159301</v>
          </cell>
        </row>
        <row r="3513">
          <cell r="U3513" t="str">
            <v>id_13180129321489980</v>
          </cell>
        </row>
        <row r="3514">
          <cell r="U3514" t="str">
            <v>id_175486660247494905</v>
          </cell>
        </row>
        <row r="3515">
          <cell r="U3515" t="str">
            <v>id_24161236111878620750</v>
          </cell>
        </row>
        <row r="3516">
          <cell r="U3516" t="str">
            <v>id_270905104303655523</v>
          </cell>
        </row>
        <row r="3517">
          <cell r="U3517" t="str">
            <v>id_7208657587212210</v>
          </cell>
        </row>
        <row r="3518">
          <cell r="U3518" t="str">
            <v>id_311272342867123891</v>
          </cell>
        </row>
        <row r="3519">
          <cell r="U3519" t="str">
            <v>id_1123014688254184222</v>
          </cell>
        </row>
        <row r="3520">
          <cell r="U3520" t="str">
            <v>id_26110231153241124209</v>
          </cell>
        </row>
        <row r="3521">
          <cell r="U3521" t="str">
            <v>id_142534147270531550</v>
          </cell>
        </row>
        <row r="3522">
          <cell r="U3522" t="str">
            <v>id_313869594192987046</v>
          </cell>
        </row>
        <row r="3523">
          <cell r="U3523" t="str">
            <v>id_8970297012819712299</v>
          </cell>
        </row>
        <row r="3524">
          <cell r="U3524" t="str">
            <v>id_3082721086697017991</v>
          </cell>
        </row>
        <row r="3525">
          <cell r="U3525" t="str">
            <v>id_6789861761528513</v>
          </cell>
        </row>
        <row r="3526">
          <cell r="U3526" t="str">
            <v>id_2723166661815210535</v>
          </cell>
        </row>
        <row r="3527">
          <cell r="U3527" t="str">
            <v>id_2054723333144820776</v>
          </cell>
        </row>
        <row r="3528">
          <cell r="U3528" t="str">
            <v>id_27879275032772710981</v>
          </cell>
        </row>
        <row r="3529">
          <cell r="U3529" t="str">
            <v>id_17350232301524113145</v>
          </cell>
        </row>
        <row r="3530">
          <cell r="U3530" t="str">
            <v>id_659443911445129715</v>
          </cell>
        </row>
        <row r="3531">
          <cell r="U3531" t="str">
            <v>id_1057224861243123842</v>
          </cell>
        </row>
        <row r="3532">
          <cell r="U3532" t="str">
            <v>id_209088433144188453</v>
          </cell>
        </row>
        <row r="3533">
          <cell r="U3533" t="str">
            <v>id_863816894142589888</v>
          </cell>
        </row>
        <row r="3534">
          <cell r="U3534" t="str">
            <v>id_3042938242535217514</v>
          </cell>
        </row>
        <row r="3535">
          <cell r="U3535" t="str">
            <v>id_654304522443428863</v>
          </cell>
        </row>
        <row r="3536">
          <cell r="U3536" t="str">
            <v>id_12478231461270728630</v>
          </cell>
        </row>
        <row r="3537">
          <cell r="U3537" t="str">
            <v>id_32176158212008816893</v>
          </cell>
        </row>
        <row r="3538">
          <cell r="U3538" t="str">
            <v>id_4602032972230631</v>
          </cell>
        </row>
        <row r="3539">
          <cell r="U3539" t="str">
            <v>id_10790262011069528474</v>
          </cell>
        </row>
        <row r="3540">
          <cell r="U3540" t="str">
            <v>id_3044472221859462</v>
          </cell>
        </row>
        <row r="3541">
          <cell r="U3541" t="str">
            <v>id_861891652003920034</v>
          </cell>
        </row>
        <row r="3542">
          <cell r="U3542" t="str">
            <v>id_30351311622994612912</v>
          </cell>
        </row>
        <row r="3543">
          <cell r="U3543" t="str">
            <v>id_665610372332912244</v>
          </cell>
        </row>
        <row r="3544">
          <cell r="U3544" t="str">
            <v>id_1792715720855514425</v>
          </cell>
        </row>
        <row r="3545">
          <cell r="U3545" t="str">
            <v>id_24145220012032926420</v>
          </cell>
        </row>
        <row r="3546">
          <cell r="U3546" t="str">
            <v>id_1065019992963820637</v>
          </cell>
        </row>
        <row r="3547">
          <cell r="U3547" t="str">
            <v>id_2451826756101243472</v>
          </cell>
        </row>
        <row r="3548">
          <cell r="U3548" t="str">
            <v>id_271148125310092050</v>
          </cell>
        </row>
        <row r="3549">
          <cell r="U3549" t="str">
            <v>id_1498228453992425304</v>
          </cell>
        </row>
        <row r="3550">
          <cell r="U3550" t="str">
            <v>id_2713126325714127133</v>
          </cell>
        </row>
        <row r="3551">
          <cell r="U3551" t="str">
            <v>id_23881965090546626</v>
          </cell>
        </row>
        <row r="3552">
          <cell r="U3552" t="str">
            <v>id_5564291171376118560</v>
          </cell>
        </row>
        <row r="3553">
          <cell r="U3553" t="str">
            <v>id_234697213648530048</v>
          </cell>
        </row>
        <row r="3554">
          <cell r="U3554" t="str">
            <v>id_655276822839114300</v>
          </cell>
        </row>
        <row r="3555">
          <cell r="U3555" t="str">
            <v>id_106028073320894389</v>
          </cell>
        </row>
        <row r="3556">
          <cell r="U3556" t="str">
            <v>id_27378129191751615149</v>
          </cell>
        </row>
        <row r="3557">
          <cell r="U3557" t="str">
            <v>id_3047611520114989383</v>
          </cell>
        </row>
        <row r="3558">
          <cell r="U3558" t="str">
            <v>id_857414309166435939</v>
          </cell>
        </row>
        <row r="3559">
          <cell r="U3559" t="str">
            <v>id_8978318732960015027</v>
          </cell>
        </row>
        <row r="3560">
          <cell r="U3560" t="str">
            <v>id_2647623003238067352</v>
          </cell>
        </row>
        <row r="3561">
          <cell r="U3561" t="str">
            <v>id_119482303674158</v>
          </cell>
        </row>
        <row r="3562">
          <cell r="U3562" t="str">
            <v>id_275861873776119035</v>
          </cell>
        </row>
        <row r="3563">
          <cell r="U3563" t="str">
            <v>id_8420300898113606</v>
          </cell>
        </row>
        <row r="3564">
          <cell r="U3564" t="str">
            <v>id_2606193113117476</v>
          </cell>
        </row>
        <row r="3565">
          <cell r="U3565" t="str">
            <v>id_299214893846932331</v>
          </cell>
        </row>
        <row r="3566">
          <cell r="U3566" t="str">
            <v>id_119901551215023562</v>
          </cell>
        </row>
        <row r="3567">
          <cell r="U3567" t="str">
            <v>id_52608667322866</v>
          </cell>
        </row>
        <row r="3568">
          <cell r="U3568" t="str">
            <v>id_3144718332247099643</v>
          </cell>
        </row>
        <row r="3569">
          <cell r="U3569" t="str">
            <v>id_8285192549795358</v>
          </cell>
        </row>
        <row r="3570">
          <cell r="U3570" t="str">
            <v>id_2300857261650418721</v>
          </cell>
        </row>
        <row r="3571">
          <cell r="U3571" t="str">
            <v>id_80812122730415689</v>
          </cell>
        </row>
        <row r="3572">
          <cell r="U3572" t="str">
            <v>id_15166233881685015205</v>
          </cell>
        </row>
        <row r="3573">
          <cell r="U3573" t="str">
            <v>id_18118311662509715179</v>
          </cell>
        </row>
        <row r="3574">
          <cell r="U3574" t="str">
            <v>id_212128856857725064</v>
          </cell>
        </row>
        <row r="3575">
          <cell r="U3575" t="str">
            <v>id_18230767715429294</v>
          </cell>
        </row>
        <row r="3576">
          <cell r="U3576" t="str">
            <v>id_123475293177836452</v>
          </cell>
        </row>
        <row r="3577">
          <cell r="U3577" t="str">
            <v>id_16915273641566710750</v>
          </cell>
        </row>
        <row r="3578">
          <cell r="U3578" t="str">
            <v>id_543326672217317040</v>
          </cell>
        </row>
        <row r="3579">
          <cell r="U3579" t="str">
            <v>id_26302233873129322195</v>
          </cell>
        </row>
        <row r="3580">
          <cell r="U3580" t="str">
            <v>id_7650207111432788</v>
          </cell>
        </row>
        <row r="3581">
          <cell r="U3581" t="str">
            <v>id_238601660049347824</v>
          </cell>
        </row>
        <row r="3582">
          <cell r="U3582" t="str">
            <v>id_605712754835914835</v>
          </cell>
        </row>
        <row r="3583">
          <cell r="U3583" t="str">
            <v>id_28387146602181020554</v>
          </cell>
        </row>
        <row r="3584">
          <cell r="U3584" t="str">
            <v>id_826814475525827597</v>
          </cell>
        </row>
        <row r="3585">
          <cell r="U3585" t="str">
            <v>id_2782315246187728854</v>
          </cell>
        </row>
        <row r="3586">
          <cell r="U3586" t="str">
            <v>id_16242102091354012553</v>
          </cell>
        </row>
        <row r="3587">
          <cell r="U3587" t="str">
            <v>id_840531570213545191</v>
          </cell>
        </row>
        <row r="3588">
          <cell r="U3588" t="str">
            <v>id_2936218542372420444</v>
          </cell>
        </row>
        <row r="3589">
          <cell r="U3589" t="str">
            <v>id_2569832021176157532</v>
          </cell>
        </row>
        <row r="3590">
          <cell r="U3590" t="str">
            <v>id_1186712033235385142</v>
          </cell>
        </row>
        <row r="3591">
          <cell r="U3591" t="str">
            <v>id_415510752221312408</v>
          </cell>
        </row>
        <row r="3592">
          <cell r="U3592" t="str">
            <v>id_138462373140897269</v>
          </cell>
        </row>
        <row r="3593">
          <cell r="U3593" t="str">
            <v>id_845024534369117309</v>
          </cell>
        </row>
        <row r="3594">
          <cell r="U3594" t="str">
            <v>id_19145323533198524848</v>
          </cell>
        </row>
        <row r="3595">
          <cell r="U3595" t="str">
            <v>id_795396433266029730</v>
          </cell>
        </row>
        <row r="3596">
          <cell r="U3596" t="str">
            <v>id_24128140533212431231</v>
          </cell>
        </row>
        <row r="3597">
          <cell r="U3597" t="str">
            <v>id_380205443193621640</v>
          </cell>
        </row>
        <row r="3598">
          <cell r="U3598" t="str">
            <v>id_30426276843091313102</v>
          </cell>
        </row>
        <row r="3599">
          <cell r="U3599" t="str">
            <v>id_1719586042680619204</v>
          </cell>
        </row>
        <row r="3600">
          <cell r="U3600" t="str">
            <v>id_30386304612117418882</v>
          </cell>
        </row>
        <row r="3601">
          <cell r="U3601" t="str">
            <v>id_60123931224127352</v>
          </cell>
        </row>
        <row r="3602">
          <cell r="U3602" t="str">
            <v>id_1340912254302698597</v>
          </cell>
        </row>
        <row r="3603">
          <cell r="U3603" t="str">
            <v>id_212729692268016117</v>
          </cell>
        </row>
        <row r="3604">
          <cell r="U3604" t="str">
            <v>id_2304412504870832145</v>
          </cell>
        </row>
        <row r="3605">
          <cell r="U3605" t="str">
            <v>id_146118072747612733</v>
          </cell>
        </row>
        <row r="3606">
          <cell r="U3606" t="str">
            <v>id_299053187317631426</v>
          </cell>
        </row>
        <row r="3607">
          <cell r="U3607" t="str">
            <v>id_756920907140846337</v>
          </cell>
        </row>
        <row r="3608">
          <cell r="U3608" t="str">
            <v>id_23753109921641426130</v>
          </cell>
        </row>
        <row r="3609">
          <cell r="U3609" t="str">
            <v>id_2175420870186052516</v>
          </cell>
        </row>
        <row r="3610">
          <cell r="U3610" t="str">
            <v>id_422321920303433214</v>
          </cell>
        </row>
        <row r="3611">
          <cell r="U3611" t="str">
            <v>id_169122140317670419</v>
          </cell>
        </row>
        <row r="3612">
          <cell r="U3612" t="str">
            <v>id_11501541045798809</v>
          </cell>
        </row>
        <row r="3613">
          <cell r="U3613" t="str">
            <v>id_32141315623193614970</v>
          </cell>
        </row>
        <row r="3614">
          <cell r="U3614" t="str">
            <v>id_1302118001976120783</v>
          </cell>
        </row>
        <row r="3615">
          <cell r="U3615" t="str">
            <v>id_19651966242387843</v>
          </cell>
        </row>
        <row r="3616">
          <cell r="U3616" t="str">
            <v>id_23848312571608626374</v>
          </cell>
        </row>
        <row r="3617">
          <cell r="U3617" t="str">
            <v>id_84428968314256582</v>
          </cell>
        </row>
        <row r="3618">
          <cell r="U3618" t="str">
            <v>id_141362711572537214</v>
          </cell>
        </row>
        <row r="3619">
          <cell r="U3619" t="str">
            <v>id_671812210232699791</v>
          </cell>
        </row>
        <row r="3620">
          <cell r="U3620" t="str">
            <v>id_2605430258180987016</v>
          </cell>
        </row>
        <row r="3621">
          <cell r="U3621" t="str">
            <v>id_17748105543217914375</v>
          </cell>
        </row>
        <row r="3622">
          <cell r="U3622" t="str">
            <v>id_2774432370270727592</v>
          </cell>
        </row>
        <row r="3623">
          <cell r="U3623" t="str">
            <v>id_24419209563106118453</v>
          </cell>
        </row>
        <row r="3624">
          <cell r="U3624" t="str">
            <v>id_13154210390681636</v>
          </cell>
        </row>
        <row r="3625">
          <cell r="U3625" t="str">
            <v>id_533532491226627473</v>
          </cell>
        </row>
        <row r="3626">
          <cell r="U3626" t="str">
            <v>id_18440275312877613306</v>
          </cell>
        </row>
        <row r="3627">
          <cell r="U3627" t="str">
            <v>id_678617810892614984</v>
          </cell>
        </row>
        <row r="3628">
          <cell r="U3628" t="str">
            <v>id_1288447473198112441</v>
          </cell>
        </row>
        <row r="3629">
          <cell r="U3629" t="str">
            <v>id_237632105142438705</v>
          </cell>
        </row>
        <row r="3630">
          <cell r="U3630" t="str">
            <v>id_16062130332534430154</v>
          </cell>
        </row>
        <row r="3631">
          <cell r="U3631" t="str">
            <v>id_1710511711243113676</v>
          </cell>
        </row>
        <row r="3632">
          <cell r="U3632" t="str">
            <v>id_2698613122238222341</v>
          </cell>
        </row>
        <row r="3633">
          <cell r="U3633" t="str">
            <v>id_21384100571366522604</v>
          </cell>
        </row>
        <row r="3634">
          <cell r="U3634" t="str">
            <v>id_139128153096211242</v>
          </cell>
        </row>
        <row r="3635">
          <cell r="U3635" t="str">
            <v>id_1052118651138681734</v>
          </cell>
        </row>
        <row r="3636">
          <cell r="U3636" t="str">
            <v>id_3033212631122410797</v>
          </cell>
        </row>
        <row r="3637">
          <cell r="U3637" t="str">
            <v>id_2449331694804319684</v>
          </cell>
        </row>
        <row r="3638">
          <cell r="U3638" t="str">
            <v>id_12626185002122323479</v>
          </cell>
        </row>
        <row r="3639">
          <cell r="U3639" t="str">
            <v>id_1949128087213431704</v>
          </cell>
        </row>
        <row r="3640">
          <cell r="U3640" t="str">
            <v>id_192199161891421089</v>
          </cell>
        </row>
        <row r="3641">
          <cell r="U3641" t="str">
            <v>id_21481312272794529784</v>
          </cell>
        </row>
        <row r="3642">
          <cell r="U3642" t="str">
            <v>id_1350731992432613913</v>
          </cell>
        </row>
        <row r="3643">
          <cell r="U3643" t="str">
            <v>id_1705999272913930999</v>
          </cell>
        </row>
        <row r="3644">
          <cell r="U3644" t="str">
            <v>id_2630729738366313727</v>
          </cell>
        </row>
        <row r="3645">
          <cell r="U3645" t="str">
            <v>id_1404858763116621332</v>
          </cell>
        </row>
        <row r="3646">
          <cell r="U3646" t="str">
            <v>id_19711107381933749</v>
          </cell>
        </row>
        <row r="3647">
          <cell r="U3647" t="str">
            <v>id_2892021766295009261</v>
          </cell>
        </row>
        <row r="3648">
          <cell r="U3648" t="str">
            <v>id_2332715116509923343</v>
          </cell>
        </row>
        <row r="3649">
          <cell r="U3649" t="str">
            <v>id_29007187551650023262</v>
          </cell>
        </row>
        <row r="3650">
          <cell r="U3650" t="str">
            <v>id_2187910662512426867</v>
          </cell>
        </row>
        <row r="3651">
          <cell r="U3651" t="str">
            <v>id_1541724308325544040</v>
          </cell>
        </row>
        <row r="3652">
          <cell r="U3652" t="str">
            <v>id_2886941372589632700</v>
          </cell>
        </row>
        <row r="3653">
          <cell r="U3653" t="str">
            <v>id_31117242492859026859</v>
          </cell>
        </row>
        <row r="3654">
          <cell r="U3654" t="str">
            <v>id_255778464242482687</v>
          </cell>
        </row>
        <row r="3655">
          <cell r="U3655" t="str">
            <v>id_19014183922711313747</v>
          </cell>
        </row>
        <row r="3656">
          <cell r="U3656" t="str">
            <v>id_278247883152831559</v>
          </cell>
        </row>
        <row r="3657">
          <cell r="U3657" t="str">
            <v>id_3019410061334118643</v>
          </cell>
        </row>
        <row r="3658">
          <cell r="U3658" t="str">
            <v>id_15127281951212823181</v>
          </cell>
        </row>
        <row r="3659">
          <cell r="U3659" t="str">
            <v>id_103253162175263760</v>
          </cell>
        </row>
        <row r="3660">
          <cell r="U3660" t="str">
            <v>id_4200219113125422938</v>
          </cell>
        </row>
        <row r="3661">
          <cell r="U3661" t="str">
            <v>id_2687713835325477720</v>
          </cell>
        </row>
        <row r="3662">
          <cell r="U3662" t="str">
            <v>id_1575225213463512227</v>
          </cell>
        </row>
        <row r="3663">
          <cell r="U3663" t="str">
            <v>id_207919253764111108</v>
          </cell>
        </row>
        <row r="3664">
          <cell r="U3664" t="str">
            <v>id_1647730473658910313</v>
          </cell>
        </row>
        <row r="3665">
          <cell r="U3665" t="str">
            <v>id_371644952580220864</v>
          </cell>
        </row>
        <row r="3666">
          <cell r="U3666" t="str">
            <v>id_1539117133292267333</v>
          </cell>
        </row>
        <row r="3667">
          <cell r="U3667" t="str">
            <v>id_1465232853275224118</v>
          </cell>
        </row>
        <row r="3668">
          <cell r="U3668" t="str">
            <v>id_25561638291394565</v>
          </cell>
        </row>
        <row r="3669">
          <cell r="U3669" t="str">
            <v>id_2910826362244425721</v>
          </cell>
        </row>
        <row r="3670">
          <cell r="U3670" t="str">
            <v>id_7720257162876922204</v>
          </cell>
        </row>
        <row r="3671">
          <cell r="U3671" t="str">
            <v>id_1442323541522329842</v>
          </cell>
        </row>
        <row r="3672">
          <cell r="U3672" t="str">
            <v>id_1159820494645212743</v>
          </cell>
        </row>
        <row r="3673">
          <cell r="U3673" t="str">
            <v>id_22837127502469021550</v>
          </cell>
        </row>
        <row r="3674">
          <cell r="U3674" t="str">
            <v>id_2047716693300532824</v>
          </cell>
        </row>
        <row r="3675">
          <cell r="U3675" t="str">
            <v>id_67673390723525123</v>
          </cell>
        </row>
        <row r="3676">
          <cell r="U3676" t="str">
            <v>id_24889269061641615927</v>
          </cell>
        </row>
        <row r="3677">
          <cell r="U3677" t="str">
            <v>id_2165994338214959</v>
          </cell>
        </row>
        <row r="3678">
          <cell r="U3678" t="str">
            <v>id_10973662258302426</v>
          </cell>
        </row>
        <row r="3679">
          <cell r="U3679" t="str">
            <v>id_27137204042349316395</v>
          </cell>
        </row>
        <row r="3680">
          <cell r="U3680" t="str">
            <v>id_26925317482508718917</v>
          </cell>
        </row>
        <row r="3681">
          <cell r="U3681" t="str">
            <v>id_7104266812522721200</v>
          </cell>
        </row>
        <row r="3682">
          <cell r="U3682" t="str">
            <v>id_19525122802812125073</v>
          </cell>
        </row>
        <row r="3683">
          <cell r="U3683" t="str">
            <v>id_65720041252931741</v>
          </cell>
        </row>
        <row r="3684">
          <cell r="U3684" t="str">
            <v>id_2817414399275454598</v>
          </cell>
        </row>
        <row r="3685">
          <cell r="U3685" t="str">
            <v>id_1221123672079428801</v>
          </cell>
        </row>
        <row r="3686">
          <cell r="U3686" t="str">
            <v>id_2451418255197817571</v>
          </cell>
        </row>
        <row r="3687">
          <cell r="U3687" t="str">
            <v>id_1040212191262942388</v>
          </cell>
        </row>
        <row r="3688">
          <cell r="U3688" t="str">
            <v>id_635723791223038730</v>
          </cell>
        </row>
        <row r="3689">
          <cell r="U3689" t="str">
            <v>id_300422119810698905</v>
          </cell>
        </row>
        <row r="3690">
          <cell r="U3690" t="str">
            <v>id_178222156267322589</v>
          </cell>
        </row>
        <row r="3691">
          <cell r="U3691" t="str">
            <v>id_60426047136083327</v>
          </cell>
        </row>
        <row r="3692">
          <cell r="U3692" t="str">
            <v>id_234316363675726419</v>
          </cell>
        </row>
        <row r="3693">
          <cell r="U3693" t="str">
            <v>id_583265262727814587</v>
          </cell>
        </row>
        <row r="3694">
          <cell r="U3694" t="str">
            <v>id_2140395082850218265</v>
          </cell>
        </row>
        <row r="3695">
          <cell r="U3695" t="str">
            <v>id_200012288109792205</v>
          </cell>
        </row>
        <row r="3696">
          <cell r="U3696" t="str">
            <v>id_31465785619122468</v>
          </cell>
        </row>
        <row r="3697">
          <cell r="U3697" t="str">
            <v>id_5771177583195019928</v>
          </cell>
        </row>
        <row r="3698">
          <cell r="U3698" t="str">
            <v>id_4323338581499737</v>
          </cell>
        </row>
        <row r="3699">
          <cell r="U3699" t="str">
            <v>id_13271132792720427102</v>
          </cell>
        </row>
        <row r="3700">
          <cell r="U3700" t="str">
            <v>id_25596284416077242</v>
          </cell>
        </row>
        <row r="3701">
          <cell r="U3701" t="str">
            <v>id_226308718376028054</v>
          </cell>
        </row>
        <row r="3702">
          <cell r="U3702" t="str">
            <v>id_2010114545823619909</v>
          </cell>
        </row>
        <row r="3703">
          <cell r="U3703" t="str">
            <v>id_2935671502274129372</v>
          </cell>
        </row>
        <row r="3704">
          <cell r="U3704" t="str">
            <v>id_1775930832280609307</v>
          </cell>
        </row>
        <row r="3705">
          <cell r="U3705" t="str">
            <v>id_3153415054242129408</v>
          </cell>
        </row>
        <row r="3706">
          <cell r="U3706" t="str">
            <v>id_12603618377511007</v>
          </cell>
        </row>
        <row r="3707">
          <cell r="U3707" t="str">
            <v>id_17522170382810917505</v>
          </cell>
        </row>
        <row r="3708">
          <cell r="U3708" t="str">
            <v>id_198429732105851033</v>
          </cell>
        </row>
        <row r="3709">
          <cell r="U3709" t="str">
            <v>id_2506425649179015752</v>
          </cell>
        </row>
        <row r="3710">
          <cell r="U3710" t="str">
            <v>id_503575491014620283</v>
          </cell>
        </row>
        <row r="3711">
          <cell r="U3711" t="str">
            <v>id_203361770571154798</v>
          </cell>
        </row>
        <row r="3712">
          <cell r="U3712" t="str">
            <v>id_2712613851155228347</v>
          </cell>
        </row>
        <row r="3713">
          <cell r="U3713" t="str">
            <v>id_318401574303629604</v>
          </cell>
        </row>
        <row r="3714">
          <cell r="U3714" t="str">
            <v>id_17627310102731011822</v>
          </cell>
        </row>
        <row r="3715">
          <cell r="U3715" t="str">
            <v>id_26255128153215813327</v>
          </cell>
        </row>
        <row r="3716">
          <cell r="U3716" t="str">
            <v>id_6183146403171411479</v>
          </cell>
        </row>
        <row r="3717">
          <cell r="U3717" t="str">
            <v>id_2631672761665831884</v>
          </cell>
        </row>
        <row r="3718">
          <cell r="U3718" t="str">
            <v>id_2333823427104539757</v>
          </cell>
        </row>
        <row r="3719">
          <cell r="U3719" t="str">
            <v>id_286554379116514881</v>
          </cell>
        </row>
        <row r="3720">
          <cell r="U3720" t="str">
            <v>id_25090207861454419832</v>
          </cell>
        </row>
        <row r="3721">
          <cell r="U3721" t="str">
            <v>id_30740298302872927909</v>
          </cell>
        </row>
        <row r="3722">
          <cell r="U3722" t="str">
            <v>id_374286081726323783</v>
          </cell>
        </row>
        <row r="3723">
          <cell r="U3723" t="str">
            <v>id_10318106252652828772</v>
          </cell>
        </row>
        <row r="3724">
          <cell r="U3724" t="str">
            <v>id_2667774102789920585</v>
          </cell>
        </row>
        <row r="3725">
          <cell r="U3725" t="str">
            <v>id_2031561771997825513</v>
          </cell>
        </row>
        <row r="3726">
          <cell r="U3726" t="str">
            <v>id_78262651220343158</v>
          </cell>
        </row>
        <row r="3727">
          <cell r="U3727" t="str">
            <v>id_32016195263103932021</v>
          </cell>
        </row>
        <row r="3728">
          <cell r="U3728" t="str">
            <v>id_246722978347167258</v>
          </cell>
        </row>
        <row r="3729">
          <cell r="U3729" t="str">
            <v>id_12276261502082514665</v>
          </cell>
        </row>
        <row r="3730">
          <cell r="U3730" t="str">
            <v>id_1905230872147845531</v>
          </cell>
        </row>
        <row r="3731">
          <cell r="U3731" t="str">
            <v>id_20149116271627017700</v>
          </cell>
        </row>
        <row r="3732">
          <cell r="U3732" t="str">
            <v>id_18561112421876430564</v>
          </cell>
        </row>
        <row r="3733">
          <cell r="U3733" t="str">
            <v>id_311436251837320717</v>
          </cell>
        </row>
        <row r="3734">
          <cell r="U3734" t="str">
            <v>id_237541878286983943</v>
          </cell>
        </row>
        <row r="3735">
          <cell r="U3735" t="str">
            <v>id_310551136333827820</v>
          </cell>
        </row>
        <row r="3736">
          <cell r="U3736" t="str">
            <v>id_14660120983224129083</v>
          </cell>
        </row>
        <row r="3737">
          <cell r="U3737" t="str">
            <v>id_2258716646218356124</v>
          </cell>
        </row>
        <row r="3738">
          <cell r="U3738" t="str">
            <v>id_2295225131647932728</v>
          </cell>
        </row>
        <row r="3739">
          <cell r="U3739" t="str">
            <v>id_280585083126295026</v>
          </cell>
        </row>
        <row r="3740">
          <cell r="U3740" t="str">
            <v>id_9144181962323502</v>
          </cell>
        </row>
        <row r="3741">
          <cell r="U3741" t="str">
            <v>id_1049429128280313555</v>
          </cell>
        </row>
        <row r="3742">
          <cell r="U3742" t="str">
            <v>id_394293491556711875</v>
          </cell>
        </row>
        <row r="3743">
          <cell r="U3743" t="str">
            <v>id_257124532266354292</v>
          </cell>
        </row>
        <row r="3744">
          <cell r="U3744" t="str">
            <v>id_30531189342006631716</v>
          </cell>
        </row>
        <row r="3745">
          <cell r="U3745" t="str">
            <v>id_1581726979107025517</v>
          </cell>
        </row>
        <row r="3746">
          <cell r="U3746" t="str">
            <v>id_21204321853099927634</v>
          </cell>
        </row>
        <row r="3747">
          <cell r="U3747" t="str">
            <v>id_28007247572820527798</v>
          </cell>
        </row>
        <row r="3748">
          <cell r="U3748" t="str">
            <v>id_27251146961316027413</v>
          </cell>
        </row>
        <row r="3749">
          <cell r="U3749" t="str">
            <v>id_251151904048165262</v>
          </cell>
        </row>
        <row r="3750">
          <cell r="U3750" t="str">
            <v>id_2980750331129316630</v>
          </cell>
        </row>
        <row r="3751">
          <cell r="U3751" t="str">
            <v>id_3014915226272654529</v>
          </cell>
        </row>
        <row r="3752">
          <cell r="U3752" t="str">
            <v>id_1859760292829430052</v>
          </cell>
        </row>
        <row r="3753">
          <cell r="U3753" t="str">
            <v>id_21984183371033313445</v>
          </cell>
        </row>
        <row r="3754">
          <cell r="U3754" t="str">
            <v>id_96433100929503710</v>
          </cell>
        </row>
        <row r="3755">
          <cell r="U3755" t="str">
            <v>id_1890674681990429455</v>
          </cell>
        </row>
        <row r="3756">
          <cell r="U3756" t="str">
            <v>id_1072130059386932195</v>
          </cell>
        </row>
        <row r="3757">
          <cell r="U3757" t="str">
            <v>id_356521491237621120</v>
          </cell>
        </row>
        <row r="3758">
          <cell r="U3758" t="str">
            <v>id_2419031783113139114</v>
          </cell>
        </row>
        <row r="3759">
          <cell r="U3759" t="str">
            <v>id_2331728203289801169</v>
          </cell>
        </row>
        <row r="3760">
          <cell r="U3760" t="str">
            <v>id_25222192341280928753</v>
          </cell>
        </row>
        <row r="3761">
          <cell r="U3761" t="str">
            <v>id_22418102441474115359</v>
          </cell>
        </row>
        <row r="3762">
          <cell r="U3762" t="str">
            <v>id_218651465893214764</v>
          </cell>
        </row>
        <row r="3763">
          <cell r="U3763" t="str">
            <v>id_83332529291335550</v>
          </cell>
        </row>
        <row r="3764">
          <cell r="U3764" t="str">
            <v>id_585325453303146252</v>
          </cell>
        </row>
        <row r="3765">
          <cell r="U3765" t="str">
            <v>id_1567134072468411202</v>
          </cell>
        </row>
        <row r="3766">
          <cell r="U3766" t="str">
            <v>id_109714532246812892</v>
          </cell>
        </row>
        <row r="3767">
          <cell r="U3767" t="str">
            <v>id_20024245791815429101</v>
          </cell>
        </row>
        <row r="3768">
          <cell r="U3768" t="str">
            <v>id_134528111401515920</v>
          </cell>
        </row>
        <row r="3769">
          <cell r="U3769" t="str">
            <v>id_34072753983316925</v>
          </cell>
        </row>
        <row r="3770">
          <cell r="U3770" t="str">
            <v>id_1903626566922830120</v>
          </cell>
        </row>
        <row r="3771">
          <cell r="U3771" t="str">
            <v>id_95224079750116355</v>
          </cell>
        </row>
        <row r="3772">
          <cell r="U3772" t="str">
            <v>id_1343826585292571796</v>
          </cell>
        </row>
        <row r="3773">
          <cell r="U3773" t="str">
            <v>id_8595121150753134</v>
          </cell>
        </row>
        <row r="3774">
          <cell r="U3774" t="str">
            <v>id_1898827978223853144</v>
          </cell>
        </row>
        <row r="3775">
          <cell r="U3775" t="str">
            <v>id_1820726711217397883</v>
          </cell>
        </row>
        <row r="3776">
          <cell r="U3776" t="str">
            <v>id_791112079272262800</v>
          </cell>
        </row>
        <row r="3777">
          <cell r="U3777" t="str">
            <v>id_1884510984979929896</v>
          </cell>
        </row>
        <row r="3778">
          <cell r="U3778" t="str">
            <v>id_27410297221289232376</v>
          </cell>
        </row>
        <row r="3779">
          <cell r="U3779" t="str">
            <v>id_14733238481236826832</v>
          </cell>
        </row>
        <row r="3780">
          <cell r="U3780" t="str">
            <v>id_2304131803256723287</v>
          </cell>
        </row>
        <row r="3781">
          <cell r="U3781" t="str">
            <v>id_201892560148713052</v>
          </cell>
        </row>
        <row r="3782">
          <cell r="U3782" t="str">
            <v>id_10933144210792822</v>
          </cell>
        </row>
        <row r="3783">
          <cell r="U3783" t="str">
            <v>id_1052889072255021786</v>
          </cell>
        </row>
        <row r="3784">
          <cell r="U3784" t="str">
            <v>id_410620928142753233</v>
          </cell>
        </row>
        <row r="3785">
          <cell r="U3785" t="str">
            <v>id_12836174762157323462</v>
          </cell>
        </row>
        <row r="3786">
          <cell r="U3786" t="str">
            <v>id_1200216071285423262</v>
          </cell>
        </row>
        <row r="3787">
          <cell r="U3787" t="str">
            <v>id_1106118969255627483</v>
          </cell>
        </row>
        <row r="3788">
          <cell r="U3788" t="str">
            <v>id_1683646121278732747</v>
          </cell>
        </row>
        <row r="3789">
          <cell r="U3789" t="str">
            <v>id_135496979889331119</v>
          </cell>
        </row>
        <row r="3790">
          <cell r="U3790" t="str">
            <v>id_4251278872755432533</v>
          </cell>
        </row>
        <row r="3791">
          <cell r="U3791" t="str">
            <v>id_23493260512569413660</v>
          </cell>
        </row>
        <row r="3792">
          <cell r="U3792" t="str">
            <v>id_30644297191635321514</v>
          </cell>
        </row>
        <row r="3793">
          <cell r="U3793" t="str">
            <v>id_5672269144612160</v>
          </cell>
        </row>
        <row r="3794">
          <cell r="U3794" t="str">
            <v>id_225438945156147632</v>
          </cell>
        </row>
        <row r="3795">
          <cell r="U3795" t="str">
            <v>id_2268414651110207892</v>
          </cell>
        </row>
        <row r="3796">
          <cell r="U3796" t="str">
            <v>id_230284467625531817</v>
          </cell>
        </row>
        <row r="3797">
          <cell r="U3797" t="str">
            <v>id_166626846923720995</v>
          </cell>
        </row>
        <row r="3798">
          <cell r="U3798" t="str">
            <v>id_25188200212116350</v>
          </cell>
        </row>
        <row r="3799">
          <cell r="U3799" t="str">
            <v>id_2101930122317927511</v>
          </cell>
        </row>
        <row r="3800">
          <cell r="U3800" t="str">
            <v>id_20570300713172313681</v>
          </cell>
        </row>
        <row r="3801">
          <cell r="U3801" t="str">
            <v>id_239189792730932595</v>
          </cell>
        </row>
        <row r="3802">
          <cell r="U3802" t="str">
            <v>id_83682873689874546</v>
          </cell>
        </row>
        <row r="3803">
          <cell r="U3803" t="str">
            <v>id_120872585947869569</v>
          </cell>
        </row>
        <row r="3804">
          <cell r="U3804" t="str">
            <v>id_20190297191792715473</v>
          </cell>
        </row>
        <row r="3805">
          <cell r="U3805" t="str">
            <v>id_705214216832129519</v>
          </cell>
        </row>
        <row r="3806">
          <cell r="U3806" t="str">
            <v>id_11189100532423714838</v>
          </cell>
        </row>
        <row r="3807">
          <cell r="U3807" t="str">
            <v>id_1044913198286442128</v>
          </cell>
        </row>
        <row r="3808">
          <cell r="U3808" t="str">
            <v>id_31282170702800723761</v>
          </cell>
        </row>
        <row r="3809">
          <cell r="U3809" t="str">
            <v>id_850410815221823353</v>
          </cell>
        </row>
        <row r="3810">
          <cell r="U3810" t="str">
            <v>id_92455097295493968</v>
          </cell>
        </row>
        <row r="3811">
          <cell r="U3811" t="str">
            <v>id_2640520851299223424</v>
          </cell>
        </row>
        <row r="3812">
          <cell r="U3812" t="str">
            <v>id_274125546349017383</v>
          </cell>
        </row>
        <row r="3813">
          <cell r="U3813" t="str">
            <v>id_1545910535149798000</v>
          </cell>
        </row>
        <row r="3814">
          <cell r="U3814" t="str">
            <v>id_700595552276514203</v>
          </cell>
        </row>
        <row r="3815">
          <cell r="U3815" t="str">
            <v>id_310111353469141139</v>
          </cell>
        </row>
        <row r="3816">
          <cell r="U3816" t="str">
            <v>id_1359342322314428097</v>
          </cell>
        </row>
        <row r="3817">
          <cell r="U3817" t="str">
            <v>id_1644399841459024313</v>
          </cell>
        </row>
        <row r="3818">
          <cell r="U3818" t="str">
            <v>id_28464202951519130753</v>
          </cell>
        </row>
        <row r="3819">
          <cell r="U3819" t="str">
            <v>id_16588239342255429899</v>
          </cell>
        </row>
        <row r="3820">
          <cell r="U3820" t="str">
            <v>id_75711839980676515</v>
          </cell>
        </row>
        <row r="3821">
          <cell r="U3821" t="str">
            <v>id_12930213712966012859</v>
          </cell>
        </row>
        <row r="3822">
          <cell r="U3822" t="str">
            <v>id_1571273972288228365</v>
          </cell>
        </row>
        <row r="3823">
          <cell r="U3823" t="str">
            <v>id_2463271141283621259</v>
          </cell>
        </row>
        <row r="3824">
          <cell r="U3824" t="str">
            <v>id_97954661051120155</v>
          </cell>
        </row>
        <row r="3825">
          <cell r="U3825" t="str">
            <v>id_24749969537626515</v>
          </cell>
        </row>
        <row r="3826">
          <cell r="U3826" t="str">
            <v>id_2714627139236543673</v>
          </cell>
        </row>
        <row r="3827">
          <cell r="U3827" t="str">
            <v>id_201716644992013341</v>
          </cell>
        </row>
        <row r="3828">
          <cell r="U3828" t="str">
            <v>id_18294276202926032217</v>
          </cell>
        </row>
        <row r="3829">
          <cell r="U3829" t="str">
            <v>id_955629350285309635</v>
          </cell>
        </row>
        <row r="3830">
          <cell r="U3830" t="str">
            <v>id_2260926279502732464</v>
          </cell>
        </row>
        <row r="3831">
          <cell r="U3831" t="str">
            <v>id_225697393045831931</v>
          </cell>
        </row>
        <row r="3832">
          <cell r="U3832" t="str">
            <v>id_2031623711285763788</v>
          </cell>
        </row>
        <row r="3833">
          <cell r="U3833" t="str">
            <v>id_5412151042417322535</v>
          </cell>
        </row>
        <row r="3834">
          <cell r="U3834" t="str">
            <v>id_14116221382001722810</v>
          </cell>
        </row>
        <row r="3835">
          <cell r="U3835" t="str">
            <v>id_5256213512860226952</v>
          </cell>
        </row>
        <row r="3836">
          <cell r="U3836" t="str">
            <v>id_1659966021350116208</v>
          </cell>
        </row>
        <row r="3837">
          <cell r="U3837" t="str">
            <v>id_2420918351114294373</v>
          </cell>
        </row>
        <row r="3838">
          <cell r="U3838" t="str">
            <v>id_16987160832821427447</v>
          </cell>
        </row>
        <row r="3839">
          <cell r="U3839" t="str">
            <v>id_27238157242551623817</v>
          </cell>
        </row>
        <row r="3840">
          <cell r="U3840" t="str">
            <v>id_181123209932545764</v>
          </cell>
        </row>
        <row r="3841">
          <cell r="U3841" t="str">
            <v>id_292495460278210455</v>
          </cell>
        </row>
        <row r="3842">
          <cell r="U3842" t="str">
            <v>id_293531569221106377</v>
          </cell>
        </row>
        <row r="3843">
          <cell r="U3843" t="str">
            <v>id_322902825448969733</v>
          </cell>
        </row>
        <row r="3844">
          <cell r="U3844" t="str">
            <v>id_1948826147229130505</v>
          </cell>
        </row>
        <row r="3845">
          <cell r="U3845" t="str">
            <v>id_4535116683217130277</v>
          </cell>
        </row>
        <row r="3846">
          <cell r="U3846" t="str">
            <v>id_224571832159623846</v>
          </cell>
        </row>
        <row r="3847">
          <cell r="U3847" t="str">
            <v>id_10965132301200520557</v>
          </cell>
        </row>
        <row r="3848">
          <cell r="U3848" t="str">
            <v>id_1172312291258803326</v>
          </cell>
        </row>
        <row r="3849">
          <cell r="U3849" t="str">
            <v>id_316451701666578101</v>
          </cell>
        </row>
        <row r="3850">
          <cell r="U3850" t="str">
            <v>id_16113171052370517085</v>
          </cell>
        </row>
        <row r="3851">
          <cell r="U3851" t="str">
            <v>id_75112086730594027</v>
          </cell>
        </row>
        <row r="3852">
          <cell r="U3852" t="str">
            <v>id_1608524381157451382</v>
          </cell>
        </row>
        <row r="3853">
          <cell r="U3853" t="str">
            <v>id_737021729903073</v>
          </cell>
        </row>
        <row r="3854">
          <cell r="U3854" t="str">
            <v>id_226417177585430570</v>
          </cell>
        </row>
        <row r="3855">
          <cell r="U3855" t="str">
            <v>id_1944177882198031501</v>
          </cell>
        </row>
        <row r="3856">
          <cell r="U3856" t="str">
            <v>id_21764116842618625910</v>
          </cell>
        </row>
        <row r="3857">
          <cell r="U3857" t="str">
            <v>id_898213936553314732</v>
          </cell>
        </row>
        <row r="3858">
          <cell r="U3858" t="str">
            <v>id_14825307882962412721</v>
          </cell>
        </row>
        <row r="3859">
          <cell r="U3859" t="str">
            <v>id_332825073271107857</v>
          </cell>
        </row>
        <row r="3860">
          <cell r="U3860" t="str">
            <v>id_1409699511576314136</v>
          </cell>
        </row>
        <row r="3861">
          <cell r="U3861" t="str">
            <v>id_435919233251373849</v>
          </cell>
        </row>
        <row r="3862">
          <cell r="U3862" t="str">
            <v>id_1847719362242569625</v>
          </cell>
        </row>
        <row r="3863">
          <cell r="U3863" t="str">
            <v>id_2567282781941823003</v>
          </cell>
        </row>
        <row r="3864">
          <cell r="U3864" t="str">
            <v>id_1474493932646723012</v>
          </cell>
        </row>
        <row r="3865">
          <cell r="U3865" t="str">
            <v>id_736521127290157118</v>
          </cell>
        </row>
        <row r="3866">
          <cell r="U3866" t="str">
            <v>id_3133714731307501772</v>
          </cell>
        </row>
        <row r="3867">
          <cell r="U3867" t="str">
            <v>id_16923223672204827880</v>
          </cell>
        </row>
        <row r="3868">
          <cell r="U3868" t="str">
            <v>id_1187132634236027314</v>
          </cell>
        </row>
        <row r="3869">
          <cell r="U3869" t="str">
            <v>id_17955148982168630693</v>
          </cell>
        </row>
        <row r="3870">
          <cell r="U3870" t="str">
            <v>id_1649116846247425038</v>
          </cell>
        </row>
        <row r="3871">
          <cell r="U3871" t="str">
            <v>id_13926174422104229425</v>
          </cell>
        </row>
        <row r="3872">
          <cell r="U3872" t="str">
            <v>id_332876861111019943</v>
          </cell>
        </row>
        <row r="3873">
          <cell r="U3873" t="str">
            <v>id_280102776019899322</v>
          </cell>
        </row>
        <row r="3874">
          <cell r="U3874" t="str">
            <v>id_29853231926528477</v>
          </cell>
        </row>
        <row r="3875">
          <cell r="U3875" t="str">
            <v>id_1469610522369927349</v>
          </cell>
        </row>
        <row r="3876">
          <cell r="U3876" t="str">
            <v>id_705655611521702</v>
          </cell>
        </row>
        <row r="3877">
          <cell r="U3877" t="str">
            <v>id_24498299151730515263</v>
          </cell>
        </row>
        <row r="3878">
          <cell r="U3878" t="str">
            <v>id_18476149771219613438</v>
          </cell>
        </row>
        <row r="3879">
          <cell r="U3879" t="str">
            <v>id_3162423086219982874</v>
          </cell>
        </row>
        <row r="3880">
          <cell r="U3880" t="str">
            <v>id_872025673275049489</v>
          </cell>
        </row>
        <row r="3881">
          <cell r="U3881" t="str">
            <v>id_2842340252398921918</v>
          </cell>
        </row>
        <row r="3882">
          <cell r="U3882" t="str">
            <v>id_866826956223529361</v>
          </cell>
        </row>
        <row r="3883">
          <cell r="U3883" t="str">
            <v>id_5381221512135823609</v>
          </cell>
        </row>
        <row r="3884">
          <cell r="U3884" t="str">
            <v>id_185430971194412906</v>
          </cell>
        </row>
        <row r="3885">
          <cell r="U3885" t="str">
            <v>id_13385323502060726124</v>
          </cell>
        </row>
        <row r="3886">
          <cell r="U3886" t="str">
            <v>id_26853226851672547</v>
          </cell>
        </row>
        <row r="3887">
          <cell r="U3887" t="str">
            <v>id_1421427949619953</v>
          </cell>
        </row>
        <row r="3888">
          <cell r="U3888" t="str">
            <v>id_312233868197001883</v>
          </cell>
        </row>
        <row r="3889">
          <cell r="U3889" t="str">
            <v>id_124025415162306748</v>
          </cell>
        </row>
        <row r="3890">
          <cell r="U3890" t="str">
            <v>id_2568101152069719284</v>
          </cell>
        </row>
        <row r="3891">
          <cell r="U3891" t="str">
            <v>id_29211237192928831264</v>
          </cell>
        </row>
        <row r="3892">
          <cell r="U3892" t="str">
            <v>id_2235129792441530561</v>
          </cell>
        </row>
        <row r="3893">
          <cell r="U3893" t="str">
            <v>id_2368324508261765191</v>
          </cell>
        </row>
        <row r="3894">
          <cell r="U3894" t="str">
            <v>id_3178018216748532354</v>
          </cell>
        </row>
        <row r="3895">
          <cell r="U3895" t="str">
            <v>id_28241237242614217453</v>
          </cell>
        </row>
        <row r="3896">
          <cell r="U3896" t="str">
            <v>id_283238755243816603</v>
          </cell>
        </row>
        <row r="3897">
          <cell r="U3897" t="str">
            <v>id_229989162320411118</v>
          </cell>
        </row>
        <row r="3898">
          <cell r="U3898" t="str">
            <v>id_175896612498226089</v>
          </cell>
        </row>
        <row r="3899">
          <cell r="U3899" t="str">
            <v>id_8400217851000725867</v>
          </cell>
        </row>
        <row r="3900">
          <cell r="U3900" t="str">
            <v>id_176854633950931739</v>
          </cell>
        </row>
        <row r="3901">
          <cell r="U3901" t="str">
            <v>id_114012232858281841</v>
          </cell>
        </row>
        <row r="3902">
          <cell r="U3902" t="str">
            <v>id_667543883130515287</v>
          </cell>
        </row>
        <row r="3903">
          <cell r="U3903" t="str">
            <v>id_254512032184094000</v>
          </cell>
        </row>
        <row r="3904">
          <cell r="U3904" t="str">
            <v>id_295171497596127118</v>
          </cell>
        </row>
        <row r="3905">
          <cell r="U3905" t="str">
            <v>id_241332735185636088</v>
          </cell>
        </row>
        <row r="3906">
          <cell r="U3906" t="str">
            <v>id_25249198542886620984</v>
          </cell>
        </row>
        <row r="3907">
          <cell r="U3907" t="str">
            <v>id_252910348266961071</v>
          </cell>
        </row>
        <row r="3908">
          <cell r="U3908" t="str">
            <v>id_28436101133151628138</v>
          </cell>
        </row>
        <row r="3909">
          <cell r="U3909" t="str">
            <v>id_765822376113496151</v>
          </cell>
        </row>
        <row r="3910">
          <cell r="U3910" t="str">
            <v>id_23854169191265413347</v>
          </cell>
        </row>
        <row r="3911">
          <cell r="U3911" t="str">
            <v>id_12494109482567012452</v>
          </cell>
        </row>
        <row r="3912">
          <cell r="U3912" t="str">
            <v>id_3107375725422801</v>
          </cell>
        </row>
        <row r="3913">
          <cell r="U3913" t="str">
            <v>id_14021156919055238</v>
          </cell>
        </row>
        <row r="3914">
          <cell r="U3914" t="str">
            <v>id_10622219451159825354</v>
          </cell>
        </row>
        <row r="3915">
          <cell r="U3915" t="str">
            <v>id_1459331766919624335</v>
          </cell>
        </row>
        <row r="3916">
          <cell r="U3916" t="str">
            <v>id_8377317692459917658</v>
          </cell>
        </row>
        <row r="3917">
          <cell r="U3917" t="str">
            <v>id_23638260382425618132</v>
          </cell>
        </row>
        <row r="3918">
          <cell r="U3918" t="str">
            <v>id_12414258301873712000</v>
          </cell>
        </row>
        <row r="3919">
          <cell r="U3919" t="str">
            <v>id_1119918090254325502</v>
          </cell>
        </row>
        <row r="3920">
          <cell r="U3920" t="str">
            <v>id_13257203011341111855</v>
          </cell>
        </row>
        <row r="3921">
          <cell r="U3921" t="str">
            <v>id_2940217898756628826</v>
          </cell>
        </row>
        <row r="3922">
          <cell r="U3922" t="str">
            <v>id_34516565177822785</v>
          </cell>
        </row>
        <row r="3923">
          <cell r="U3923" t="str">
            <v>id_2973515306664820887</v>
          </cell>
        </row>
        <row r="3924">
          <cell r="U3924" t="str">
            <v>id_19803096897931412</v>
          </cell>
        </row>
        <row r="3925">
          <cell r="U3925" t="str">
            <v>id_83313102841915546</v>
          </cell>
        </row>
        <row r="3926">
          <cell r="U3926" t="str">
            <v>id_137221081449632499</v>
          </cell>
        </row>
        <row r="3927">
          <cell r="U3927" t="str">
            <v>id_1438312068186193282</v>
          </cell>
        </row>
        <row r="3928">
          <cell r="U3928" t="str">
            <v>id_2571427924141062089</v>
          </cell>
        </row>
        <row r="3929">
          <cell r="U3929" t="str">
            <v>id_229211216524119819</v>
          </cell>
        </row>
        <row r="3930">
          <cell r="U3930" t="str">
            <v>id_231649628224483582</v>
          </cell>
        </row>
        <row r="3931">
          <cell r="U3931" t="str">
            <v>id_349218719711716611</v>
          </cell>
        </row>
        <row r="3932">
          <cell r="U3932" t="str">
            <v>id_322092365511261688</v>
          </cell>
        </row>
        <row r="3933">
          <cell r="U3933" t="str">
            <v>id_1648820782154061085</v>
          </cell>
        </row>
        <row r="3934">
          <cell r="U3934" t="str">
            <v>id_30783118681683731223</v>
          </cell>
        </row>
        <row r="3935">
          <cell r="U3935" t="str">
            <v>id_3208213005304216290</v>
          </cell>
        </row>
        <row r="3936">
          <cell r="U3936" t="str">
            <v>id_16080186281673027193</v>
          </cell>
        </row>
        <row r="3937">
          <cell r="U3937" t="str">
            <v>id_964732811306020441</v>
          </cell>
        </row>
        <row r="3938">
          <cell r="U3938" t="str">
            <v>id_1231518482963922943</v>
          </cell>
        </row>
        <row r="3939">
          <cell r="U3939" t="str">
            <v>id_31493116962731018960</v>
          </cell>
        </row>
        <row r="3940">
          <cell r="U3940" t="str">
            <v>id_20322912486487339</v>
          </cell>
        </row>
        <row r="3941">
          <cell r="U3941" t="str">
            <v>id_21553316292731128460</v>
          </cell>
        </row>
        <row r="3942">
          <cell r="U3942" t="str">
            <v>id_435940302789815864</v>
          </cell>
        </row>
        <row r="3943">
          <cell r="U3943" t="str">
            <v>id_16920208122611617655</v>
          </cell>
        </row>
        <row r="3944">
          <cell r="U3944" t="str">
            <v>id_2177411203175932293</v>
          </cell>
        </row>
        <row r="3945">
          <cell r="U3945" t="str">
            <v>id_539330595176823837</v>
          </cell>
        </row>
        <row r="3946">
          <cell r="U3946" t="str">
            <v>id_8310289551400716447</v>
          </cell>
        </row>
        <row r="3947">
          <cell r="U3947" t="str">
            <v>id_313921700382721226</v>
          </cell>
        </row>
        <row r="3948">
          <cell r="U3948" t="str">
            <v>id_236862164823713248</v>
          </cell>
        </row>
        <row r="3949">
          <cell r="U3949" t="str">
            <v>id_21989131261812611</v>
          </cell>
        </row>
        <row r="3950">
          <cell r="U3950" t="str">
            <v>id_2313659232599217051</v>
          </cell>
        </row>
        <row r="3951">
          <cell r="U3951" t="str">
            <v>id_244898016126088449</v>
          </cell>
        </row>
        <row r="3952">
          <cell r="U3952" t="str">
            <v>id_6226224081015526199</v>
          </cell>
        </row>
        <row r="3953">
          <cell r="U3953" t="str">
            <v>id_3025523536158696475</v>
          </cell>
        </row>
        <row r="3954">
          <cell r="U3954" t="str">
            <v>id_2656232161960827852</v>
          </cell>
        </row>
        <row r="3955">
          <cell r="U3955" t="str">
            <v>id_104078313290277623</v>
          </cell>
        </row>
        <row r="3956">
          <cell r="U3956" t="str">
            <v>id_19166218799409018</v>
          </cell>
        </row>
        <row r="3957">
          <cell r="U3957" t="str">
            <v>id_254174067178316328</v>
          </cell>
        </row>
        <row r="3958">
          <cell r="U3958" t="str">
            <v>id_19269241621017322079</v>
          </cell>
        </row>
        <row r="3959">
          <cell r="U3959" t="str">
            <v>id_3060725571215883706</v>
          </cell>
        </row>
        <row r="3960">
          <cell r="U3960" t="str">
            <v>id_2010422150163519866</v>
          </cell>
        </row>
        <row r="3961">
          <cell r="U3961" t="str">
            <v>id_29752248941652918125</v>
          </cell>
        </row>
        <row r="3962">
          <cell r="U3962" t="str">
            <v>id_27350152761467025100</v>
          </cell>
        </row>
        <row r="3963">
          <cell r="U3963" t="str">
            <v>id_17903201102650416252</v>
          </cell>
        </row>
        <row r="3964">
          <cell r="U3964" t="str">
            <v>id_4795124162833213833</v>
          </cell>
        </row>
        <row r="3965">
          <cell r="U3965" t="str">
            <v>id_72021838794715128</v>
          </cell>
        </row>
        <row r="3966">
          <cell r="U3966" t="str">
            <v>id_8297169872437713708</v>
          </cell>
        </row>
        <row r="3967">
          <cell r="U3967" t="str">
            <v>id_1127613956580613760</v>
          </cell>
        </row>
        <row r="3968">
          <cell r="U3968" t="str">
            <v>id_2750569791061015535</v>
          </cell>
        </row>
        <row r="3969">
          <cell r="U3969" t="str">
            <v>id_195381810934932090</v>
          </cell>
        </row>
        <row r="3970">
          <cell r="U3970" t="str">
            <v>id_52912644057432601</v>
          </cell>
        </row>
        <row r="3971">
          <cell r="U3971" t="str">
            <v>id_2759725552772528003</v>
          </cell>
        </row>
        <row r="3972">
          <cell r="U3972" t="str">
            <v>id_8282285793048923150</v>
          </cell>
        </row>
        <row r="3973">
          <cell r="U3973" t="str">
            <v>id_267775512220712783</v>
          </cell>
        </row>
        <row r="3974">
          <cell r="U3974" t="str">
            <v>id_571545701636511390</v>
          </cell>
        </row>
        <row r="3975">
          <cell r="U3975" t="str">
            <v>id_19545267412358616898</v>
          </cell>
        </row>
        <row r="3976">
          <cell r="U3976" t="str">
            <v>id_15433808383313408</v>
          </cell>
        </row>
        <row r="3977">
          <cell r="U3977" t="str">
            <v>id_2279283641614131562</v>
          </cell>
        </row>
        <row r="3978">
          <cell r="U3978" t="str">
            <v>id_2376414997533914631</v>
          </cell>
        </row>
        <row r="3979">
          <cell r="U3979" t="str">
            <v>id_2547281541901429267</v>
          </cell>
        </row>
        <row r="3980">
          <cell r="U3980" t="str">
            <v>id_17856296953038220710</v>
          </cell>
        </row>
        <row r="3981">
          <cell r="U3981" t="str">
            <v>id_2924792051322157</v>
          </cell>
        </row>
        <row r="3982">
          <cell r="U3982" t="str">
            <v>id_31238250211342128418</v>
          </cell>
        </row>
        <row r="3983">
          <cell r="U3983" t="str">
            <v>id_1398588791801418921</v>
          </cell>
        </row>
        <row r="3984">
          <cell r="U3984" t="str">
            <v>id_2911531024929914839</v>
          </cell>
        </row>
        <row r="3985">
          <cell r="U3985" t="str">
            <v>id_1298990051812332158</v>
          </cell>
        </row>
        <row r="3986">
          <cell r="U3986" t="str">
            <v>id_2966677582719825307</v>
          </cell>
        </row>
        <row r="3987">
          <cell r="U3987" t="str">
            <v>id_3345270192821425521</v>
          </cell>
        </row>
        <row r="3988">
          <cell r="U3988" t="str">
            <v>id_846221273040921408</v>
          </cell>
        </row>
        <row r="3989">
          <cell r="U3989" t="str">
            <v>id_496219430927714767</v>
          </cell>
        </row>
        <row r="3990">
          <cell r="U3990" t="str">
            <v>id_211343044102516519</v>
          </cell>
        </row>
        <row r="3991">
          <cell r="U3991" t="str">
            <v>id_251914276190268105</v>
          </cell>
        </row>
        <row r="3992">
          <cell r="U3992" t="str">
            <v>id_2565726100906922907</v>
          </cell>
        </row>
        <row r="3993">
          <cell r="U3993" t="str">
            <v>id_8209105932010921324</v>
          </cell>
        </row>
        <row r="3994">
          <cell r="U3994" t="str">
            <v>id_1290949695591311</v>
          </cell>
        </row>
        <row r="3995">
          <cell r="U3995" t="str">
            <v>id_22310187462254325359</v>
          </cell>
        </row>
        <row r="3996">
          <cell r="U3996" t="str">
            <v>id_19108147941895910960</v>
          </cell>
        </row>
        <row r="3997">
          <cell r="U3997" t="str">
            <v>id_1187648141845521127</v>
          </cell>
        </row>
        <row r="3998">
          <cell r="U3998" t="str">
            <v>id_196318202121928451</v>
          </cell>
        </row>
        <row r="3999">
          <cell r="U3999" t="str">
            <v>id_467717080619924706</v>
          </cell>
        </row>
        <row r="4000">
          <cell r="U4000" t="str">
            <v>id_20273193472032116533</v>
          </cell>
        </row>
        <row r="4001">
          <cell r="U4001" t="str">
            <v>id_31277202392386511071</v>
          </cell>
        </row>
        <row r="4002">
          <cell r="U4002" t="str">
            <v>id_9108230902419317895</v>
          </cell>
        </row>
        <row r="4003">
          <cell r="U4003" t="str">
            <v>id_24537280422694227487</v>
          </cell>
        </row>
        <row r="4004">
          <cell r="U4004" t="str">
            <v>id_2120028514167484880</v>
          </cell>
        </row>
        <row r="4005">
          <cell r="U4005" t="str">
            <v>id_243326862181210139</v>
          </cell>
        </row>
        <row r="4006">
          <cell r="U4006" t="str">
            <v>id_313992229469025322</v>
          </cell>
        </row>
        <row r="4007">
          <cell r="U4007" t="str">
            <v>id_1591029856163771358</v>
          </cell>
        </row>
        <row r="4008">
          <cell r="U4008" t="str">
            <v>id_218221251706511636</v>
          </cell>
        </row>
        <row r="4009">
          <cell r="U4009" t="str">
            <v>id_743723461135417613</v>
          </cell>
        </row>
        <row r="4010">
          <cell r="U4010" t="str">
            <v>id_1633550042528627418</v>
          </cell>
        </row>
        <row r="4011">
          <cell r="U4011" t="str">
            <v>id_208732691008218546</v>
          </cell>
        </row>
        <row r="4012">
          <cell r="U4012" t="str">
            <v>id_31688253491865615774</v>
          </cell>
        </row>
        <row r="4013">
          <cell r="U4013" t="str">
            <v>id_118223831586113419</v>
          </cell>
        </row>
        <row r="4014">
          <cell r="U4014" t="str">
            <v>id_3022418122005321064</v>
          </cell>
        </row>
        <row r="4015">
          <cell r="U4015" t="str">
            <v>id_8824317432448917152</v>
          </cell>
        </row>
        <row r="4016">
          <cell r="U4016" t="str">
            <v>id_271871908958111830</v>
          </cell>
        </row>
        <row r="4017">
          <cell r="U4017" t="str">
            <v>id_1860720015120967606</v>
          </cell>
        </row>
        <row r="4018">
          <cell r="U4018" t="str">
            <v>id_2049620228132307545</v>
          </cell>
        </row>
        <row r="4019">
          <cell r="U4019" t="str">
            <v>id_158920295397928396</v>
          </cell>
        </row>
        <row r="4020">
          <cell r="U4020" t="str">
            <v>id_93472933015174500</v>
          </cell>
        </row>
        <row r="4021">
          <cell r="U4021" t="str">
            <v>id_16497114051641319587</v>
          </cell>
        </row>
        <row r="4022">
          <cell r="U4022" t="str">
            <v>id_2587223070235431838</v>
          </cell>
        </row>
        <row r="4023">
          <cell r="U4023" t="str">
            <v>id_31815112487065507</v>
          </cell>
        </row>
        <row r="4024">
          <cell r="U4024" t="str">
            <v>id_11041107362415720764</v>
          </cell>
        </row>
        <row r="4025">
          <cell r="U4025" t="str">
            <v>id_3311268591835619049</v>
          </cell>
        </row>
        <row r="4026">
          <cell r="U4026" t="str">
            <v>id_5148173132735420448</v>
          </cell>
        </row>
        <row r="4027">
          <cell r="U4027" t="str">
            <v>id_26514159162059231738</v>
          </cell>
        </row>
        <row r="4028">
          <cell r="U4028" t="str">
            <v>id_110416916205513260</v>
          </cell>
        </row>
        <row r="4029">
          <cell r="U4029" t="str">
            <v>id_327109496593620391</v>
          </cell>
        </row>
        <row r="4030">
          <cell r="U4030" t="str">
            <v>id_2558053415426802</v>
          </cell>
        </row>
        <row r="4031">
          <cell r="U4031" t="str">
            <v>id_28988694686054147</v>
          </cell>
        </row>
        <row r="4032">
          <cell r="U4032" t="str">
            <v>id_18819248161846526329</v>
          </cell>
        </row>
        <row r="4033">
          <cell r="U4033" t="str">
            <v>id_31320243831332514159</v>
          </cell>
        </row>
        <row r="4034">
          <cell r="U4034" t="str">
            <v>id_5739161111883011145</v>
          </cell>
        </row>
        <row r="4035">
          <cell r="U4035" t="str">
            <v>id_479716640537731739</v>
          </cell>
        </row>
        <row r="4036">
          <cell r="U4036" t="str">
            <v>id_12791140281371114270</v>
          </cell>
        </row>
        <row r="4037">
          <cell r="U4037" t="str">
            <v>id_133921379460281378</v>
          </cell>
        </row>
        <row r="4038">
          <cell r="U4038" t="str">
            <v>id_154813627295426271</v>
          </cell>
        </row>
        <row r="4039">
          <cell r="U4039" t="str">
            <v>id_16969136521728113098</v>
          </cell>
        </row>
        <row r="4040">
          <cell r="U4040" t="str">
            <v>id_691631842167226050</v>
          </cell>
        </row>
        <row r="4041">
          <cell r="U4041" t="str">
            <v>id_2988639201550119464</v>
          </cell>
        </row>
        <row r="4042">
          <cell r="U4042" t="str">
            <v>id_174371419272359025</v>
          </cell>
        </row>
        <row r="4043">
          <cell r="U4043" t="str">
            <v>id_13761208141103731031</v>
          </cell>
        </row>
        <row r="4044">
          <cell r="U4044" t="str">
            <v>id_61998298165115129</v>
          </cell>
        </row>
        <row r="4045">
          <cell r="U4045" t="str">
            <v>id_20853211632188221626</v>
          </cell>
        </row>
        <row r="4046">
          <cell r="U4046" t="str">
            <v>id_7675162242993210857</v>
          </cell>
        </row>
        <row r="4047">
          <cell r="U4047" t="str">
            <v>id_18760185912240831745</v>
          </cell>
        </row>
        <row r="4048">
          <cell r="U4048" t="str">
            <v>id_15944258109985949</v>
          </cell>
        </row>
        <row r="4049">
          <cell r="U4049" t="str">
            <v>id_27714143203180521012</v>
          </cell>
        </row>
        <row r="4050">
          <cell r="U4050" t="str">
            <v>id_1446748261077814141</v>
          </cell>
        </row>
        <row r="4051">
          <cell r="U4051" t="str">
            <v>id_6448282103172722102</v>
          </cell>
        </row>
        <row r="4052">
          <cell r="U4052" t="str">
            <v>id_303562728261414957</v>
          </cell>
        </row>
        <row r="4053">
          <cell r="U4053" t="str">
            <v>id_126226756967815701</v>
          </cell>
        </row>
        <row r="4054">
          <cell r="U4054" t="str">
            <v>id_1389883520805611</v>
          </cell>
        </row>
        <row r="4055">
          <cell r="U4055" t="str">
            <v>id_32230108502425828335</v>
          </cell>
        </row>
        <row r="4056">
          <cell r="U4056" t="str">
            <v>id_19232186722628031469</v>
          </cell>
        </row>
        <row r="4057">
          <cell r="U4057" t="str">
            <v>id_2317021167200696362</v>
          </cell>
        </row>
        <row r="4058">
          <cell r="U4058" t="str">
            <v>id_20811942955825830</v>
          </cell>
        </row>
        <row r="4059">
          <cell r="U4059" t="str">
            <v>id_1018823162828321903</v>
          </cell>
        </row>
        <row r="4060">
          <cell r="U4060" t="str">
            <v>id_24312103672549026950</v>
          </cell>
        </row>
        <row r="4061">
          <cell r="U4061" t="str">
            <v>id_20172134881549327566</v>
          </cell>
        </row>
        <row r="4062">
          <cell r="U4062" t="str">
            <v>id_3018814831736624468</v>
          </cell>
        </row>
        <row r="4063">
          <cell r="U4063" t="str">
            <v>id_242138384466729627</v>
          </cell>
        </row>
        <row r="4064">
          <cell r="U4064" t="str">
            <v>id_2353774952895012947</v>
          </cell>
        </row>
        <row r="4065">
          <cell r="U4065" t="str">
            <v>id_27935143102985715674</v>
          </cell>
        </row>
        <row r="4066">
          <cell r="U4066" t="str">
            <v>id_22442061226824352</v>
          </cell>
        </row>
        <row r="4067">
          <cell r="U4067" t="str">
            <v>id_2834821698897115878</v>
          </cell>
        </row>
        <row r="4068">
          <cell r="U4068" t="str">
            <v>id_271897381568517740</v>
          </cell>
        </row>
        <row r="4069">
          <cell r="U4069" t="str">
            <v>id_308101740527843772</v>
          </cell>
        </row>
        <row r="4070">
          <cell r="U4070" t="str">
            <v>id_11533968133135718</v>
          </cell>
        </row>
        <row r="4071">
          <cell r="U4071" t="str">
            <v>id_2961415681797421261</v>
          </cell>
        </row>
        <row r="4072">
          <cell r="U4072" t="str">
            <v>id_2501625006567432759</v>
          </cell>
        </row>
        <row r="4073">
          <cell r="U4073" t="str">
            <v>id_297163233524214268</v>
          </cell>
        </row>
        <row r="4074">
          <cell r="U4074" t="str">
            <v>id_21956167451193223906</v>
          </cell>
        </row>
        <row r="4075">
          <cell r="U4075" t="str">
            <v>id_26473158462820813831</v>
          </cell>
        </row>
        <row r="4076">
          <cell r="U4076" t="str">
            <v>id_1416527268127667717</v>
          </cell>
        </row>
        <row r="4077">
          <cell r="U4077" t="str">
            <v>id_14276235221591216738</v>
          </cell>
        </row>
        <row r="4078">
          <cell r="U4078" t="str">
            <v>id_18337161083056127469</v>
          </cell>
        </row>
        <row r="4079">
          <cell r="U4079" t="str">
            <v>id_132562557469726484</v>
          </cell>
        </row>
        <row r="4080">
          <cell r="U4080" t="str">
            <v>id_1420030377201369018</v>
          </cell>
        </row>
        <row r="4081">
          <cell r="U4081" t="str">
            <v>id_19201147942582331399</v>
          </cell>
        </row>
        <row r="4082">
          <cell r="U4082" t="str">
            <v>id_274411852152014200</v>
          </cell>
        </row>
        <row r="4083">
          <cell r="U4083" t="str">
            <v>id_57194689113888439</v>
          </cell>
        </row>
        <row r="4084">
          <cell r="U4084" t="str">
            <v>id_4399324382600825275</v>
          </cell>
        </row>
        <row r="4085">
          <cell r="U4085" t="str">
            <v>id_17520314381203217252</v>
          </cell>
        </row>
        <row r="4086">
          <cell r="U4086" t="str">
            <v>id_524231401315046743</v>
          </cell>
        </row>
        <row r="4087">
          <cell r="U4087" t="str">
            <v>id_1400536781984424893</v>
          </cell>
        </row>
        <row r="4088">
          <cell r="U4088" t="str">
            <v>id_231915932440618607</v>
          </cell>
        </row>
        <row r="4089">
          <cell r="U4089" t="str">
            <v>id_72661325117303656</v>
          </cell>
        </row>
        <row r="4090">
          <cell r="U4090" t="str">
            <v>id_10476277361196912742</v>
          </cell>
        </row>
        <row r="4091">
          <cell r="U4091" t="str">
            <v>id_19620306661183715200</v>
          </cell>
        </row>
        <row r="4092">
          <cell r="U4092" t="str">
            <v>id_8162244311780019021</v>
          </cell>
        </row>
        <row r="4093">
          <cell r="U4093" t="str">
            <v>id_268555581751113056</v>
          </cell>
        </row>
        <row r="4094">
          <cell r="U4094" t="str">
            <v>id_2294628342069323994</v>
          </cell>
        </row>
        <row r="4095">
          <cell r="U4095" t="str">
            <v>id_268078203070231504</v>
          </cell>
        </row>
        <row r="4096">
          <cell r="U4096" t="str">
            <v>id_465283091381620784</v>
          </cell>
        </row>
        <row r="4097">
          <cell r="U4097" t="str">
            <v>id_2851073301862718287</v>
          </cell>
        </row>
        <row r="4098">
          <cell r="U4098" t="str">
            <v>id_15434186301394018477</v>
          </cell>
        </row>
        <row r="4099">
          <cell r="U4099" t="str">
            <v>id_1245199422851992</v>
          </cell>
        </row>
        <row r="4100">
          <cell r="U4100" t="str">
            <v>id_1232244602994325330</v>
          </cell>
        </row>
        <row r="4101">
          <cell r="U4101" t="str">
            <v>id_2422118776716411530</v>
          </cell>
        </row>
        <row r="4102">
          <cell r="U4102" t="str">
            <v>id_3203017375292825367</v>
          </cell>
        </row>
        <row r="4103">
          <cell r="U4103" t="str">
            <v>id_2017126349176124267</v>
          </cell>
        </row>
        <row r="4104">
          <cell r="U4104" t="str">
            <v>id_32374165712697024924</v>
          </cell>
        </row>
        <row r="4105">
          <cell r="U4105" t="str">
            <v>id_698974704523230</v>
          </cell>
        </row>
        <row r="4106">
          <cell r="U4106" t="str">
            <v>id_216720162151622673</v>
          </cell>
        </row>
        <row r="4107">
          <cell r="U4107" t="str">
            <v>id_3131728068132372097</v>
          </cell>
        </row>
        <row r="4108">
          <cell r="U4108" t="str">
            <v>id_2084121107925614854</v>
          </cell>
        </row>
        <row r="4109">
          <cell r="U4109" t="str">
            <v>id_406410051226233367</v>
          </cell>
        </row>
        <row r="4110">
          <cell r="U4110" t="str">
            <v>id_584664143255829773</v>
          </cell>
        </row>
        <row r="4111">
          <cell r="U4111" t="str">
            <v>id_3049712135151894272</v>
          </cell>
        </row>
        <row r="4112">
          <cell r="U4112" t="str">
            <v>id_2497625171292925447</v>
          </cell>
        </row>
        <row r="4113">
          <cell r="U4113" t="str">
            <v>id_11817181141395430906</v>
          </cell>
        </row>
        <row r="4114">
          <cell r="U4114" t="str">
            <v>id_24885123542752828477</v>
          </cell>
        </row>
        <row r="4115">
          <cell r="U4115" t="str">
            <v>id_17835291931395624560</v>
          </cell>
        </row>
        <row r="4116">
          <cell r="U4116" t="str">
            <v>id_15580185561514731853</v>
          </cell>
        </row>
        <row r="4117">
          <cell r="U4117" t="str">
            <v>id_66722962741131905</v>
          </cell>
        </row>
        <row r="4118">
          <cell r="U4118" t="str">
            <v>id_58572745844315061</v>
          </cell>
        </row>
        <row r="4119">
          <cell r="U4119" t="str">
            <v>id_410112931811224198</v>
          </cell>
        </row>
        <row r="4120">
          <cell r="U4120" t="str">
            <v>id_1318717699281111796</v>
          </cell>
        </row>
        <row r="4121">
          <cell r="U4121" t="str">
            <v>id_15178186931163915306</v>
          </cell>
        </row>
        <row r="4122">
          <cell r="U4122" t="str">
            <v>id_2296212524318044191</v>
          </cell>
        </row>
        <row r="4123">
          <cell r="U4123" t="str">
            <v>id_188656986213454511</v>
          </cell>
        </row>
        <row r="4124">
          <cell r="U4124" t="str">
            <v>id_1832192225958397</v>
          </cell>
        </row>
        <row r="4125">
          <cell r="U4125" t="str">
            <v>id_8203180452206416885</v>
          </cell>
        </row>
        <row r="4126">
          <cell r="U4126" t="str">
            <v>id_4550309812183129931</v>
          </cell>
        </row>
        <row r="4127">
          <cell r="U4127" t="str">
            <v>id_1087512314133529716</v>
          </cell>
        </row>
        <row r="4128">
          <cell r="U4128" t="str">
            <v>id_179027492269222424</v>
          </cell>
        </row>
        <row r="4129">
          <cell r="U4129" t="str">
            <v>id_7641289202806516381</v>
          </cell>
        </row>
        <row r="4130">
          <cell r="U4130" t="str">
            <v>id_2397625893242286666</v>
          </cell>
        </row>
        <row r="4131">
          <cell r="U4131" t="str">
            <v>id_1650426985113319767</v>
          </cell>
        </row>
        <row r="4132">
          <cell r="U4132" t="str">
            <v>id_1705622028596631327</v>
          </cell>
        </row>
        <row r="4133">
          <cell r="U4133" t="str">
            <v>id_1494227521794028814</v>
          </cell>
        </row>
        <row r="4134">
          <cell r="U4134" t="str">
            <v>id_2034180072117528938</v>
          </cell>
        </row>
        <row r="4135">
          <cell r="U4135" t="str">
            <v>id_732649843131325372</v>
          </cell>
        </row>
        <row r="4136">
          <cell r="U4136" t="str">
            <v>id_2741620771306707872</v>
          </cell>
        </row>
        <row r="4137">
          <cell r="U4137" t="str">
            <v>id_19589284656618463</v>
          </cell>
        </row>
        <row r="4138">
          <cell r="U4138" t="str">
            <v>id_136601085734733688</v>
          </cell>
        </row>
        <row r="4139">
          <cell r="U4139" t="str">
            <v>id_264262336781606494</v>
          </cell>
        </row>
        <row r="4140">
          <cell r="U4140" t="str">
            <v>id_2242221488342626566</v>
          </cell>
        </row>
        <row r="4141">
          <cell r="U4141" t="str">
            <v>id_2493620117244669532</v>
          </cell>
        </row>
        <row r="4142">
          <cell r="U4142" t="str">
            <v>id_19365192112249610796</v>
          </cell>
        </row>
        <row r="4143">
          <cell r="U4143" t="str">
            <v>id_3165517839687722776</v>
          </cell>
        </row>
        <row r="4144">
          <cell r="U4144" t="str">
            <v>id_23836669840732036</v>
          </cell>
        </row>
        <row r="4145">
          <cell r="U4145" t="str">
            <v>id_439713681392414775</v>
          </cell>
        </row>
        <row r="4146">
          <cell r="U4146" t="str">
            <v>id_495932042613828265</v>
          </cell>
        </row>
        <row r="4147">
          <cell r="U4147" t="str">
            <v>id_2564424172829411577</v>
          </cell>
        </row>
        <row r="4148">
          <cell r="U4148" t="str">
            <v>id_46683216526129916</v>
          </cell>
        </row>
        <row r="4149">
          <cell r="U4149" t="str">
            <v>id_174942529397129149</v>
          </cell>
        </row>
        <row r="4150">
          <cell r="U4150" t="str">
            <v>id_30255249601167627792</v>
          </cell>
        </row>
        <row r="4151">
          <cell r="U4151" t="str">
            <v>id_90111555123079657</v>
          </cell>
        </row>
        <row r="4152">
          <cell r="U4152" t="str">
            <v>id_355777422014112706</v>
          </cell>
        </row>
        <row r="4153">
          <cell r="U4153" t="str">
            <v>id_16228903479127043</v>
          </cell>
        </row>
        <row r="4154">
          <cell r="U4154" t="str">
            <v>id_1160119214684515811</v>
          </cell>
        </row>
        <row r="4155">
          <cell r="U4155" t="str">
            <v>id_635618785322365321</v>
          </cell>
        </row>
        <row r="4156">
          <cell r="U4156" t="str">
            <v>id_450214922377819164</v>
          </cell>
        </row>
        <row r="4157">
          <cell r="U4157" t="str">
            <v>id_19403216831752711299</v>
          </cell>
        </row>
        <row r="4158">
          <cell r="U4158" t="str">
            <v>id_1677529719292724254</v>
          </cell>
        </row>
        <row r="4159">
          <cell r="U4159" t="str">
            <v>id_23075786321249600</v>
          </cell>
        </row>
        <row r="4160">
          <cell r="U4160" t="str">
            <v>id_1635132171981914915</v>
          </cell>
        </row>
        <row r="4161">
          <cell r="U4161" t="str">
            <v>id_3692226222773412283</v>
          </cell>
        </row>
        <row r="4162">
          <cell r="U4162" t="str">
            <v>id_2361125447129126124</v>
          </cell>
        </row>
        <row r="4163">
          <cell r="U4163" t="str">
            <v>id_16671105022311924099</v>
          </cell>
        </row>
        <row r="4164">
          <cell r="U4164" t="str">
            <v>id_72526652159666184</v>
          </cell>
        </row>
        <row r="4165">
          <cell r="U4165" t="str">
            <v>id_1246731193841911425</v>
          </cell>
        </row>
        <row r="4166">
          <cell r="U4166" t="str">
            <v>id_7260286562296329474</v>
          </cell>
        </row>
        <row r="4167">
          <cell r="U4167" t="str">
            <v>id_17791171381363911907</v>
          </cell>
        </row>
        <row r="4168">
          <cell r="U4168" t="str">
            <v>id_19159119401758518138</v>
          </cell>
        </row>
        <row r="4169">
          <cell r="U4169" t="str">
            <v>id_451324143185721490</v>
          </cell>
        </row>
        <row r="4170">
          <cell r="U4170" t="str">
            <v>id_187742483078123924</v>
          </cell>
        </row>
        <row r="4171">
          <cell r="U4171" t="str">
            <v>id_2848291769321278</v>
          </cell>
        </row>
        <row r="4172">
          <cell r="U4172" t="str">
            <v>id_31812222592691427960</v>
          </cell>
        </row>
        <row r="4173">
          <cell r="U4173" t="str">
            <v>id_24694265241650625074</v>
          </cell>
        </row>
        <row r="4174">
          <cell r="U4174" t="str">
            <v>id_9623874390288696</v>
          </cell>
        </row>
        <row r="4175">
          <cell r="U4175" t="str">
            <v>id_582130477210235374</v>
          </cell>
        </row>
        <row r="4176">
          <cell r="U4176" t="str">
            <v>id_234183842200859684</v>
          </cell>
        </row>
        <row r="4177">
          <cell r="U4177" t="str">
            <v>id_205049873188721352</v>
          </cell>
        </row>
        <row r="4178">
          <cell r="U4178" t="str">
            <v>id_809200431322630185</v>
          </cell>
        </row>
        <row r="4179">
          <cell r="U4179" t="str">
            <v>id_1175216896209831034</v>
          </cell>
        </row>
        <row r="4180">
          <cell r="U4180" t="str">
            <v>id_143916797306665308</v>
          </cell>
        </row>
        <row r="4181">
          <cell r="U4181" t="str">
            <v>id_14236281672144830895</v>
          </cell>
        </row>
        <row r="4182">
          <cell r="U4182" t="str">
            <v>id_10495382232919686</v>
          </cell>
        </row>
        <row r="4183">
          <cell r="U4183" t="str">
            <v>id_1483026462806631547</v>
          </cell>
        </row>
        <row r="4184">
          <cell r="U4184" t="str">
            <v>id_10501100072923117773</v>
          </cell>
        </row>
        <row r="4185">
          <cell r="U4185" t="str">
            <v>id_97825085396813756</v>
          </cell>
        </row>
        <row r="4186">
          <cell r="U4186" t="str">
            <v>id_32682216247822752</v>
          </cell>
        </row>
        <row r="4187">
          <cell r="U4187" t="str">
            <v>id_224917780573621385</v>
          </cell>
        </row>
        <row r="4188">
          <cell r="U4188" t="str">
            <v>id_524426342189474603</v>
          </cell>
        </row>
        <row r="4189">
          <cell r="U4189" t="str">
            <v>id_24478207291628603</v>
          </cell>
        </row>
        <row r="4190">
          <cell r="U4190" t="str">
            <v>id_178622957440379472</v>
          </cell>
        </row>
        <row r="4191">
          <cell r="U4191" t="str">
            <v>id_28500140682499026062</v>
          </cell>
        </row>
        <row r="4192">
          <cell r="U4192" t="str">
            <v>id_206847122036726324</v>
          </cell>
        </row>
        <row r="4193">
          <cell r="U4193" t="str">
            <v>id_1763631975270807483</v>
          </cell>
        </row>
        <row r="4194">
          <cell r="U4194" t="str">
            <v>id_666731499111789993</v>
          </cell>
        </row>
        <row r="4195">
          <cell r="U4195" t="str">
            <v>id_389879302635925829</v>
          </cell>
        </row>
        <row r="4196">
          <cell r="U4196" t="str">
            <v>id_31981292517921914</v>
          </cell>
        </row>
        <row r="4197">
          <cell r="U4197" t="str">
            <v>id_1980928079138795518</v>
          </cell>
        </row>
        <row r="4198">
          <cell r="U4198" t="str">
            <v>id_2246228081396829682</v>
          </cell>
        </row>
        <row r="4199">
          <cell r="U4199" t="str">
            <v>id_112626264101571051</v>
          </cell>
        </row>
        <row r="4200">
          <cell r="U4200" t="str">
            <v>id_1475232025445727162</v>
          </cell>
        </row>
        <row r="4201">
          <cell r="U4201" t="str">
            <v>id_1464636212142829372</v>
          </cell>
        </row>
        <row r="4202">
          <cell r="U4202" t="str">
            <v>id_12092324891609825173</v>
          </cell>
        </row>
        <row r="4203">
          <cell r="U4203" t="str">
            <v>id_4012251302153929766</v>
          </cell>
        </row>
        <row r="4204">
          <cell r="U4204" t="str">
            <v>id_1606822183162028376</v>
          </cell>
        </row>
        <row r="4205">
          <cell r="U4205" t="str">
            <v>id_21505247862400310992</v>
          </cell>
        </row>
        <row r="4206">
          <cell r="U4206" t="str">
            <v>id_113991839262842090</v>
          </cell>
        </row>
        <row r="4207">
          <cell r="U4207" t="str">
            <v>id_3040125321558724045</v>
          </cell>
        </row>
        <row r="4208">
          <cell r="U4208" t="str">
            <v>id_2364841511043924074</v>
          </cell>
        </row>
        <row r="4209">
          <cell r="U4209" t="str">
            <v>id_31517174752792427342</v>
          </cell>
        </row>
        <row r="4210">
          <cell r="U4210" t="str">
            <v>id_2556827756858326485</v>
          </cell>
        </row>
        <row r="4211">
          <cell r="U4211" t="str">
            <v>id_10187243111054817743</v>
          </cell>
        </row>
        <row r="4212">
          <cell r="U4212" t="str">
            <v>id_1373427292654914549</v>
          </cell>
        </row>
        <row r="4213">
          <cell r="U4213" t="str">
            <v>id_18140325582621814807</v>
          </cell>
        </row>
        <row r="4214">
          <cell r="U4214" t="str">
            <v>id_32254299151345213368</v>
          </cell>
        </row>
        <row r="4215">
          <cell r="U4215" t="str">
            <v>id_1648527180149517296</v>
          </cell>
        </row>
        <row r="4216">
          <cell r="U4216" t="str">
            <v>id_257012674939953490</v>
          </cell>
        </row>
        <row r="4217">
          <cell r="U4217" t="str">
            <v>id_20451266851938413804</v>
          </cell>
        </row>
        <row r="4218">
          <cell r="U4218" t="str">
            <v>id_3156624526167653381</v>
          </cell>
        </row>
        <row r="4219">
          <cell r="U4219" t="str">
            <v>id_16125153271616511260</v>
          </cell>
        </row>
        <row r="4220">
          <cell r="U4220" t="str">
            <v>id_8083135911004618256</v>
          </cell>
        </row>
        <row r="4221">
          <cell r="U4221" t="str">
            <v>id_19091100991188018392</v>
          </cell>
        </row>
        <row r="4222">
          <cell r="U4222" t="str">
            <v>id_598030617314876994</v>
          </cell>
        </row>
        <row r="4223">
          <cell r="U4223" t="str">
            <v>id_605221412940419383</v>
          </cell>
        </row>
        <row r="4224">
          <cell r="U4224" t="str">
            <v>id_1101572841356919154</v>
          </cell>
        </row>
        <row r="4225">
          <cell r="U4225" t="str">
            <v>id_1707343162908914107</v>
          </cell>
        </row>
        <row r="4226">
          <cell r="U4226" t="str">
            <v>id_7006189001994821187</v>
          </cell>
        </row>
        <row r="4227">
          <cell r="U4227" t="str">
            <v>id_121451538031367428</v>
          </cell>
        </row>
        <row r="4228">
          <cell r="U4228" t="str">
            <v>id_20683102553056023873</v>
          </cell>
        </row>
        <row r="4229">
          <cell r="U4229" t="str">
            <v>id_197319461368631848</v>
          </cell>
        </row>
        <row r="4230">
          <cell r="U4230" t="str">
            <v>id_19297185132454422333</v>
          </cell>
        </row>
        <row r="4231">
          <cell r="U4231" t="str">
            <v>id_42482119487863166</v>
          </cell>
        </row>
        <row r="4232">
          <cell r="U4232" t="str">
            <v>id_710422438173878002</v>
          </cell>
        </row>
        <row r="4233">
          <cell r="U4233" t="str">
            <v>id_197924310197626013</v>
          </cell>
        </row>
        <row r="4234">
          <cell r="U4234" t="str">
            <v>id_17200172303918114</v>
          </cell>
        </row>
        <row r="4235">
          <cell r="U4235" t="str">
            <v>id_16701308042862011828</v>
          </cell>
        </row>
        <row r="4236">
          <cell r="U4236" t="str">
            <v>id_12183253001855532391</v>
          </cell>
        </row>
        <row r="4237">
          <cell r="U4237" t="str">
            <v>id_1341756011233729353</v>
          </cell>
        </row>
        <row r="4238">
          <cell r="U4238" t="str">
            <v>id_25806171273028127740</v>
          </cell>
        </row>
        <row r="4239">
          <cell r="U4239" t="str">
            <v>id_67035492232113243</v>
          </cell>
        </row>
        <row r="4240">
          <cell r="U4240" t="str">
            <v>id_9179891518605507</v>
          </cell>
        </row>
        <row r="4241">
          <cell r="U4241" t="str">
            <v>id_278483187644069786</v>
          </cell>
        </row>
        <row r="4242">
          <cell r="U4242" t="str">
            <v>id_1923931485216168803</v>
          </cell>
        </row>
        <row r="4243">
          <cell r="U4243" t="str">
            <v>id_2170927635195427214</v>
          </cell>
        </row>
        <row r="4244">
          <cell r="U4244" t="str">
            <v>id_25044327452001718262</v>
          </cell>
        </row>
        <row r="4245">
          <cell r="U4245" t="str">
            <v>id_3186311430615611062</v>
          </cell>
        </row>
        <row r="4246">
          <cell r="U4246" t="str">
            <v>id_286961629738253393</v>
          </cell>
        </row>
        <row r="4247">
          <cell r="U4247" t="str">
            <v>id_22398252372154112058</v>
          </cell>
        </row>
        <row r="4248">
          <cell r="U4248" t="str">
            <v>id_317707467213039376</v>
          </cell>
        </row>
        <row r="4249">
          <cell r="U4249" t="str">
            <v>id_1577061643167831582</v>
          </cell>
        </row>
        <row r="4250">
          <cell r="U4250" t="str">
            <v>id_2443724778234377811</v>
          </cell>
        </row>
        <row r="4251">
          <cell r="U4251" t="str">
            <v>id_21485112361681511775</v>
          </cell>
        </row>
        <row r="4252">
          <cell r="U4252" t="str">
            <v>id_888623240246203469</v>
          </cell>
        </row>
        <row r="4253">
          <cell r="U4253" t="str">
            <v>id_19938277321719113847</v>
          </cell>
        </row>
        <row r="4254">
          <cell r="U4254" t="str">
            <v>id_823416825709620729</v>
          </cell>
        </row>
        <row r="4255">
          <cell r="U4255" t="str">
            <v>id_2047130459593218715</v>
          </cell>
        </row>
        <row r="4256">
          <cell r="U4256" t="str">
            <v>id_826279552648327963</v>
          </cell>
        </row>
        <row r="4257">
          <cell r="U4257" t="str">
            <v>id_2979541872896416232</v>
          </cell>
        </row>
        <row r="4258">
          <cell r="U4258" t="str">
            <v>id_2763228473502270</v>
          </cell>
        </row>
        <row r="4259">
          <cell r="U4259" t="str">
            <v>id_7697310882861119359</v>
          </cell>
        </row>
        <row r="4260">
          <cell r="U4260" t="str">
            <v>id_20394262321576022436</v>
          </cell>
        </row>
        <row r="4261">
          <cell r="U4261" t="str">
            <v>id_15827219283130429127</v>
          </cell>
        </row>
        <row r="4262">
          <cell r="U4262" t="str">
            <v>id_1408322662320130499</v>
          </cell>
        </row>
        <row r="4263">
          <cell r="U4263" t="str">
            <v>id_15209341271869681</v>
          </cell>
        </row>
        <row r="4264">
          <cell r="U4264" t="str">
            <v>id_3917242571796914214</v>
          </cell>
        </row>
        <row r="4265">
          <cell r="U4265" t="str">
            <v>id_2760432481728924660</v>
          </cell>
        </row>
        <row r="4266">
          <cell r="U4266" t="str">
            <v>id_1506421160313037567</v>
          </cell>
        </row>
        <row r="4267">
          <cell r="U4267" t="str">
            <v>id_9263894074474156</v>
          </cell>
        </row>
        <row r="4268">
          <cell r="U4268" t="str">
            <v>id_9044241541225127057</v>
          </cell>
        </row>
        <row r="4269">
          <cell r="U4269" t="str">
            <v>id_3097025203260441180</v>
          </cell>
        </row>
        <row r="4270">
          <cell r="U4270" t="str">
            <v>id_2779827621802622864</v>
          </cell>
        </row>
        <row r="4271">
          <cell r="U4271" t="str">
            <v>id_597667293145128342</v>
          </cell>
        </row>
        <row r="4272">
          <cell r="U4272" t="str">
            <v>id_1533124976301628639</v>
          </cell>
        </row>
        <row r="4273">
          <cell r="U4273" t="str">
            <v>id_186908861024355</v>
          </cell>
        </row>
        <row r="4274">
          <cell r="U4274" t="str">
            <v>id_1376305941616318855</v>
          </cell>
        </row>
        <row r="4275">
          <cell r="U4275" t="str">
            <v>id_1932144242338513624</v>
          </cell>
        </row>
        <row r="4276">
          <cell r="U4276" t="str">
            <v>id_3129753153221623471</v>
          </cell>
        </row>
        <row r="4277">
          <cell r="U4277" t="str">
            <v>id_283025653343723465</v>
          </cell>
        </row>
        <row r="4278">
          <cell r="U4278" t="str">
            <v>id_291814073432323402</v>
          </cell>
        </row>
        <row r="4279">
          <cell r="U4279" t="str">
            <v>id_2943726195119031697</v>
          </cell>
        </row>
        <row r="4280">
          <cell r="U4280" t="str">
            <v>id_262387803265125370</v>
          </cell>
        </row>
        <row r="4281">
          <cell r="U4281" t="str">
            <v>id_8082263061836210556</v>
          </cell>
        </row>
        <row r="4282">
          <cell r="U4282" t="str">
            <v>id_37073067225224471</v>
          </cell>
        </row>
        <row r="4283">
          <cell r="U4283" t="str">
            <v>id_1083425663308630799</v>
          </cell>
        </row>
        <row r="4284">
          <cell r="U4284" t="str">
            <v>id_1107836491078019511</v>
          </cell>
        </row>
        <row r="4285">
          <cell r="U4285" t="str">
            <v>id_286192853745128337</v>
          </cell>
        </row>
        <row r="4286">
          <cell r="U4286" t="str">
            <v>id_286932325942225530</v>
          </cell>
        </row>
        <row r="4287">
          <cell r="U4287" t="str">
            <v>id_3158123819007462</v>
          </cell>
        </row>
        <row r="4288">
          <cell r="U4288" t="str">
            <v>id_2714427483100712578</v>
          </cell>
        </row>
        <row r="4289">
          <cell r="U4289" t="str">
            <v>id_1898320144106203</v>
          </cell>
        </row>
        <row r="4290">
          <cell r="U4290" t="str">
            <v>id_2072215990178131927</v>
          </cell>
        </row>
        <row r="4291">
          <cell r="U4291" t="str">
            <v>id_17009242251054913270</v>
          </cell>
        </row>
        <row r="4292">
          <cell r="U4292" t="str">
            <v>id_1813922082128093188</v>
          </cell>
        </row>
        <row r="4293">
          <cell r="U4293" t="str">
            <v>id_32138219081616928494</v>
          </cell>
        </row>
        <row r="4294">
          <cell r="U4294" t="str">
            <v>id_1542715496162924427</v>
          </cell>
        </row>
        <row r="4295">
          <cell r="U4295" t="str">
            <v>id_23913138142331823134</v>
          </cell>
        </row>
        <row r="4296">
          <cell r="U4296" t="str">
            <v>id_6659162051087621462</v>
          </cell>
        </row>
        <row r="4297">
          <cell r="U4297" t="str">
            <v>id_805117524545417897</v>
          </cell>
        </row>
        <row r="4298">
          <cell r="U4298" t="str">
            <v>id_778188862443512121</v>
          </cell>
        </row>
        <row r="4299">
          <cell r="U4299" t="str">
            <v>id_31602119482723012884</v>
          </cell>
        </row>
        <row r="4300">
          <cell r="U4300" t="str">
            <v>id_2839274162795723843</v>
          </cell>
        </row>
        <row r="4301">
          <cell r="U4301" t="str">
            <v>id_114261397685929617</v>
          </cell>
        </row>
        <row r="4302">
          <cell r="U4302" t="str">
            <v>id_25831327092555921805</v>
          </cell>
        </row>
        <row r="4303">
          <cell r="U4303" t="str">
            <v>id_1692926208291287990</v>
          </cell>
        </row>
        <row r="4304">
          <cell r="U4304" t="str">
            <v>id_15971144572905822936</v>
          </cell>
        </row>
        <row r="4305">
          <cell r="U4305" t="str">
            <v>id_8636254842213730093</v>
          </cell>
        </row>
        <row r="4306">
          <cell r="U4306" t="str">
            <v>id_1595419676277511071</v>
          </cell>
        </row>
        <row r="4307">
          <cell r="U4307" t="str">
            <v>id_31955135431556021582</v>
          </cell>
        </row>
        <row r="4308">
          <cell r="U4308" t="str">
            <v>id_10810221091046128251</v>
          </cell>
        </row>
        <row r="4309">
          <cell r="U4309" t="str">
            <v>id_219685084866713461</v>
          </cell>
        </row>
        <row r="4310">
          <cell r="U4310" t="str">
            <v>id_26653148642147220888</v>
          </cell>
        </row>
        <row r="4311">
          <cell r="U4311" t="str">
            <v>id_1816415572264858065</v>
          </cell>
        </row>
        <row r="4312">
          <cell r="U4312" t="str">
            <v>id_2520438912222214746</v>
          </cell>
        </row>
        <row r="4313">
          <cell r="U4313" t="str">
            <v>id_18674239372517031452</v>
          </cell>
        </row>
        <row r="4314">
          <cell r="U4314" t="str">
            <v>id_23944302791049323188</v>
          </cell>
        </row>
        <row r="4315">
          <cell r="U4315" t="str">
            <v>id_1166823429852812720</v>
          </cell>
        </row>
        <row r="4316">
          <cell r="U4316" t="str">
            <v>id_1566625622894013680</v>
          </cell>
        </row>
        <row r="4317">
          <cell r="U4317" t="str">
            <v>id_25311287742311713442</v>
          </cell>
        </row>
        <row r="4318">
          <cell r="U4318" t="str">
            <v>id_210021388712817887</v>
          </cell>
        </row>
        <row r="4319">
          <cell r="U4319" t="str">
            <v>id_2600679922691618365</v>
          </cell>
        </row>
        <row r="4320">
          <cell r="U4320" t="str">
            <v>id_16749159242901417607</v>
          </cell>
        </row>
        <row r="4321">
          <cell r="U4321" t="str">
            <v>id_24182137242153030403</v>
          </cell>
        </row>
        <row r="4322">
          <cell r="U4322" t="str">
            <v>id_275729332475614325</v>
          </cell>
        </row>
        <row r="4323">
          <cell r="U4323" t="str">
            <v>id_245775960301433732</v>
          </cell>
        </row>
        <row r="4324">
          <cell r="U4324" t="str">
            <v>id_7786253362288514862</v>
          </cell>
        </row>
        <row r="4325">
          <cell r="U4325" t="str">
            <v>id_2169316700230624913</v>
          </cell>
        </row>
        <row r="4326">
          <cell r="U4326" t="str">
            <v>id_2163214287122510566</v>
          </cell>
        </row>
        <row r="4327">
          <cell r="U4327" t="str">
            <v>id_2851313380309353962</v>
          </cell>
        </row>
        <row r="4328">
          <cell r="U4328" t="str">
            <v>id_962330738286693569</v>
          </cell>
        </row>
        <row r="4329">
          <cell r="U4329" t="str">
            <v>id_1369730555215523925</v>
          </cell>
        </row>
        <row r="4330">
          <cell r="U4330" t="str">
            <v>id_147361813485104680</v>
          </cell>
        </row>
        <row r="4331">
          <cell r="U4331" t="str">
            <v>id_199783992971714668</v>
          </cell>
        </row>
        <row r="4332">
          <cell r="U4332" t="str">
            <v>id_293918267120432404</v>
          </cell>
        </row>
        <row r="4333">
          <cell r="U4333" t="str">
            <v>id_2513622029282238163</v>
          </cell>
        </row>
        <row r="4334">
          <cell r="U4334" t="str">
            <v>id_8676249361466754</v>
          </cell>
        </row>
        <row r="4335">
          <cell r="U4335" t="str">
            <v>id_111613018474212407</v>
          </cell>
        </row>
        <row r="4336">
          <cell r="U4336" t="str">
            <v>id_1721215249501024828</v>
          </cell>
        </row>
        <row r="4337">
          <cell r="U4337" t="str">
            <v>id_20550133582602320706</v>
          </cell>
        </row>
        <row r="4338">
          <cell r="U4338" t="str">
            <v>id_231822555209024625</v>
          </cell>
        </row>
        <row r="4339">
          <cell r="U4339" t="str">
            <v>id_2999148843129030657</v>
          </cell>
        </row>
        <row r="4340">
          <cell r="U4340" t="str">
            <v>id_10675159332282026450</v>
          </cell>
        </row>
        <row r="4341">
          <cell r="U4341" t="str">
            <v>id_758714669585118468</v>
          </cell>
        </row>
        <row r="4342">
          <cell r="U4342" t="str">
            <v>id_28553632348615027</v>
          </cell>
        </row>
        <row r="4343">
          <cell r="U4343" t="str">
            <v>id_1631219721606310952</v>
          </cell>
        </row>
        <row r="4344">
          <cell r="U4344" t="str">
            <v>id_270673094518609031</v>
          </cell>
        </row>
        <row r="4345">
          <cell r="U4345" t="str">
            <v>id_2536814393812724121</v>
          </cell>
        </row>
        <row r="4346">
          <cell r="U4346" t="str">
            <v>id_2336513561906832027</v>
          </cell>
        </row>
        <row r="4347">
          <cell r="U4347" t="str">
            <v>id_309541543867955480</v>
          </cell>
        </row>
        <row r="4348">
          <cell r="U4348" t="str">
            <v>id_448024121107939277</v>
          </cell>
        </row>
        <row r="4349">
          <cell r="U4349" t="str">
            <v>id_2902630686101395621</v>
          </cell>
        </row>
        <row r="4350">
          <cell r="U4350" t="str">
            <v>id_3145335292525417672</v>
          </cell>
        </row>
        <row r="4351">
          <cell r="U4351" t="str">
            <v>id_1237228497271626934</v>
          </cell>
        </row>
        <row r="4352">
          <cell r="U4352" t="str">
            <v>id_27617240421722420220</v>
          </cell>
        </row>
        <row r="4353">
          <cell r="U4353" t="str">
            <v>id_30390105221346723526</v>
          </cell>
        </row>
        <row r="4354">
          <cell r="U4354" t="str">
            <v>id_1360213982157073765</v>
          </cell>
        </row>
        <row r="4355">
          <cell r="U4355" t="str">
            <v>id_16078193532418921314</v>
          </cell>
        </row>
        <row r="4356">
          <cell r="U4356" t="str">
            <v>id_5548315132993530109</v>
          </cell>
        </row>
        <row r="4357">
          <cell r="U4357" t="str">
            <v>id_19183270751493031524</v>
          </cell>
        </row>
        <row r="4358">
          <cell r="U4358" t="str">
            <v>id_1443918554799031772</v>
          </cell>
        </row>
        <row r="4359">
          <cell r="U4359" t="str">
            <v>id_172441041297037182</v>
          </cell>
        </row>
        <row r="4360">
          <cell r="U4360" t="str">
            <v>id_27061203462405631632</v>
          </cell>
        </row>
        <row r="4361">
          <cell r="U4361" t="str">
            <v>id_177404662621411356</v>
          </cell>
        </row>
        <row r="4362">
          <cell r="U4362" t="str">
            <v>id_30621223841090319701</v>
          </cell>
        </row>
        <row r="4363">
          <cell r="U4363" t="str">
            <v>id_7699289213174031515</v>
          </cell>
        </row>
        <row r="4364">
          <cell r="U4364" t="str">
            <v>id_2003465172665322982</v>
          </cell>
        </row>
        <row r="4365">
          <cell r="U4365" t="str">
            <v>id_128701751226129810</v>
          </cell>
        </row>
        <row r="4366">
          <cell r="U4366" t="str">
            <v>id_4979140451658731096</v>
          </cell>
        </row>
        <row r="4367">
          <cell r="U4367" t="str">
            <v>id_9943231312191816485</v>
          </cell>
        </row>
        <row r="4368">
          <cell r="U4368" t="str">
            <v>id_18559235791607614577</v>
          </cell>
        </row>
        <row r="4369">
          <cell r="U4369" t="str">
            <v>id_164592607010787908</v>
          </cell>
        </row>
        <row r="4370">
          <cell r="U4370" t="str">
            <v>id_5720237012028631433</v>
          </cell>
        </row>
        <row r="4371">
          <cell r="U4371" t="str">
            <v>id_59522588670032230</v>
          </cell>
        </row>
        <row r="4372">
          <cell r="U4372" t="str">
            <v>id_1414362521980415573</v>
          </cell>
        </row>
        <row r="4373">
          <cell r="U4373" t="str">
            <v>id_213581728523616536</v>
          </cell>
        </row>
        <row r="4374">
          <cell r="U4374" t="str">
            <v>id_890437393252331801</v>
          </cell>
        </row>
        <row r="4375">
          <cell r="U4375" t="str">
            <v>id_309473091451012429</v>
          </cell>
        </row>
        <row r="4376">
          <cell r="U4376" t="str">
            <v>id_4354159581991817441</v>
          </cell>
        </row>
        <row r="4377">
          <cell r="U4377" t="str">
            <v>id_891321951124373338</v>
          </cell>
        </row>
        <row r="4378">
          <cell r="U4378" t="str">
            <v>id_2382110661175539928</v>
          </cell>
        </row>
        <row r="4379">
          <cell r="U4379" t="str">
            <v>id_84501946716224076</v>
          </cell>
        </row>
        <row r="4380">
          <cell r="U4380" t="str">
            <v>id_21398155651429213465</v>
          </cell>
        </row>
        <row r="4381">
          <cell r="U4381" t="str">
            <v>id_31755116621499513073</v>
          </cell>
        </row>
        <row r="4382">
          <cell r="U4382" t="str">
            <v>id_725619746377716436</v>
          </cell>
        </row>
        <row r="4383">
          <cell r="U4383" t="str">
            <v>id_18953231231825222247</v>
          </cell>
        </row>
        <row r="4384">
          <cell r="U4384" t="str">
            <v>id_725821340115426925</v>
          </cell>
        </row>
        <row r="4385">
          <cell r="U4385" t="str">
            <v>id_972528279496722018</v>
          </cell>
        </row>
        <row r="4386">
          <cell r="U4386" t="str">
            <v>id_4162311551373010075</v>
          </cell>
        </row>
        <row r="4387">
          <cell r="U4387" t="str">
            <v>id_2971328764764617224</v>
          </cell>
        </row>
        <row r="4388">
          <cell r="U4388" t="str">
            <v>id_2602632614288272177</v>
          </cell>
        </row>
        <row r="4389">
          <cell r="U4389" t="str">
            <v>id_322798112964812940</v>
          </cell>
        </row>
        <row r="4390">
          <cell r="U4390" t="str">
            <v>id_360313194273593668</v>
          </cell>
        </row>
        <row r="4391">
          <cell r="U4391" t="str">
            <v>id_276726921317229379</v>
          </cell>
        </row>
        <row r="4392">
          <cell r="U4392" t="str">
            <v>id_88774684626715265</v>
          </cell>
        </row>
        <row r="4393">
          <cell r="U4393" t="str">
            <v>id_907632324230252636</v>
          </cell>
        </row>
        <row r="4394">
          <cell r="U4394" t="str">
            <v>id_981920252127013607</v>
          </cell>
        </row>
        <row r="4395">
          <cell r="U4395" t="str">
            <v>id_1263919471067115275</v>
          </cell>
        </row>
        <row r="4396">
          <cell r="U4396" t="str">
            <v>id_2372819063510717150</v>
          </cell>
        </row>
        <row r="4397">
          <cell r="U4397" t="str">
            <v>id_28743215411654416837</v>
          </cell>
        </row>
        <row r="4398">
          <cell r="U4398" t="str">
            <v>id_2818431015133959568</v>
          </cell>
        </row>
        <row r="4399">
          <cell r="U4399" t="str">
            <v>id_3089380191631874</v>
          </cell>
        </row>
        <row r="4400">
          <cell r="U4400" t="str">
            <v>id_60552938320472213</v>
          </cell>
        </row>
        <row r="4401">
          <cell r="U4401" t="str">
            <v>id_12630492093013607</v>
          </cell>
        </row>
        <row r="4402">
          <cell r="U4402" t="str">
            <v>id_57592161774926020</v>
          </cell>
        </row>
        <row r="4403">
          <cell r="U4403" t="str">
            <v>id_245175112128166780</v>
          </cell>
        </row>
        <row r="4404">
          <cell r="U4404" t="str">
            <v>id_3032218923107868846</v>
          </cell>
        </row>
        <row r="4405">
          <cell r="U4405" t="str">
            <v>id_205451407245156174</v>
          </cell>
        </row>
        <row r="4406">
          <cell r="U4406" t="str">
            <v>id_31203137241831030936</v>
          </cell>
        </row>
        <row r="4407">
          <cell r="U4407" t="str">
            <v>id_21677150282611615767</v>
          </cell>
        </row>
        <row r="4408">
          <cell r="U4408" t="str">
            <v>id_229313680683231505</v>
          </cell>
        </row>
        <row r="4409">
          <cell r="U4409" t="str">
            <v>id_36922235950653486</v>
          </cell>
        </row>
        <row r="4410">
          <cell r="U4410" t="str">
            <v>id_1356430335104341161</v>
          </cell>
        </row>
        <row r="4411">
          <cell r="U4411" t="str">
            <v>id_6292362565116535</v>
          </cell>
        </row>
        <row r="4412">
          <cell r="U4412" t="str">
            <v>id_8315225571452413207</v>
          </cell>
        </row>
        <row r="4413">
          <cell r="U4413" t="str">
            <v>id_1036137553043123563</v>
          </cell>
        </row>
        <row r="4414">
          <cell r="U4414" t="str">
            <v>id_30156159322898726844</v>
          </cell>
        </row>
        <row r="4415">
          <cell r="U4415" t="str">
            <v>id_13633143311629522476</v>
          </cell>
        </row>
        <row r="4416">
          <cell r="U4416" t="str">
            <v>id_5590124912700624813</v>
          </cell>
        </row>
        <row r="4417">
          <cell r="U4417" t="str">
            <v>id_17435136681585314504</v>
          </cell>
        </row>
        <row r="4418">
          <cell r="U4418" t="str">
            <v>id_3735288291283620256</v>
          </cell>
        </row>
        <row r="4419">
          <cell r="U4419" t="str">
            <v>id_23349133371819718119</v>
          </cell>
        </row>
        <row r="4420">
          <cell r="U4420" t="str">
            <v>id_16451183322963522262</v>
          </cell>
        </row>
        <row r="4421">
          <cell r="U4421" t="str">
            <v>id_813514128246449545</v>
          </cell>
        </row>
        <row r="4422">
          <cell r="U4422" t="str">
            <v>id_331911154656027584</v>
          </cell>
        </row>
        <row r="4423">
          <cell r="U4423" t="str">
            <v>id_102733672078021557</v>
          </cell>
        </row>
        <row r="4424">
          <cell r="U4424" t="str">
            <v>id_120724176651722347</v>
          </cell>
        </row>
        <row r="4425">
          <cell r="U4425" t="str">
            <v>id_169325213141115146</v>
          </cell>
        </row>
        <row r="4426">
          <cell r="U4426" t="str">
            <v>id_15582931567910486</v>
          </cell>
        </row>
        <row r="4427">
          <cell r="U4427" t="str">
            <v>id_19512113122160228881</v>
          </cell>
        </row>
        <row r="4428">
          <cell r="U4428" t="str">
            <v>id_19082242531176319859</v>
          </cell>
        </row>
        <row r="4429">
          <cell r="U4429" t="str">
            <v>id_1512230081169115999</v>
          </cell>
        </row>
        <row r="4430">
          <cell r="U4430" t="str">
            <v>id_30905121611418017393</v>
          </cell>
        </row>
        <row r="4431">
          <cell r="U4431" t="str">
            <v>id_1480835042708010402</v>
          </cell>
        </row>
        <row r="4432">
          <cell r="U4432" t="str">
            <v>id_204323452789915297</v>
          </cell>
        </row>
        <row r="4433">
          <cell r="U4433" t="str">
            <v>id_5644203513237424106</v>
          </cell>
        </row>
        <row r="4434">
          <cell r="U4434" t="str">
            <v>id_999317742302763852</v>
          </cell>
        </row>
        <row r="4435">
          <cell r="U4435" t="str">
            <v>id_335918871233145830</v>
          </cell>
        </row>
        <row r="4436">
          <cell r="U4436" t="str">
            <v>id_730116955323385794</v>
          </cell>
        </row>
        <row r="4437">
          <cell r="U4437" t="str">
            <v>id_19862301721525411938</v>
          </cell>
        </row>
        <row r="4438">
          <cell r="U4438" t="str">
            <v>id_323142681580737641</v>
          </cell>
        </row>
        <row r="4439">
          <cell r="U4439" t="str">
            <v>id_1027626077759414037</v>
          </cell>
        </row>
        <row r="4440">
          <cell r="U4440" t="str">
            <v>id_295532289065455725</v>
          </cell>
        </row>
        <row r="4441">
          <cell r="U4441" t="str">
            <v>id_31375190581227610914</v>
          </cell>
        </row>
        <row r="4442">
          <cell r="U4442" t="str">
            <v>id_12847254152810122782</v>
          </cell>
        </row>
        <row r="4443">
          <cell r="U4443" t="str">
            <v>id_164242263559986844</v>
          </cell>
        </row>
        <row r="4444">
          <cell r="U4444" t="str">
            <v>id_1920241442779429944</v>
          </cell>
        </row>
        <row r="4445">
          <cell r="U4445" t="str">
            <v>id_808957252906718847</v>
          </cell>
        </row>
        <row r="4446">
          <cell r="U4446" t="str">
            <v>id_2340447542946020638</v>
          </cell>
        </row>
        <row r="4447">
          <cell r="U4447" t="str">
            <v>id_1766720843232323511</v>
          </cell>
        </row>
        <row r="4448">
          <cell r="U4448" t="str">
            <v>id_204983123440369429</v>
          </cell>
        </row>
        <row r="4449">
          <cell r="U4449" t="str">
            <v>id_317137777893530138</v>
          </cell>
        </row>
        <row r="4450">
          <cell r="U4450" t="str">
            <v>id_1452532304716517087</v>
          </cell>
        </row>
        <row r="4451">
          <cell r="U4451" t="str">
            <v>id_3005780363082731280</v>
          </cell>
        </row>
        <row r="4452">
          <cell r="U4452" t="str">
            <v>id_22225296782340614786</v>
          </cell>
        </row>
        <row r="4453">
          <cell r="U4453" t="str">
            <v>id_2339222421725821174</v>
          </cell>
        </row>
        <row r="4454">
          <cell r="U4454" t="str">
            <v>id_23400124302873729725</v>
          </cell>
        </row>
        <row r="4455">
          <cell r="U4455" t="str">
            <v>id_291698767214291631</v>
          </cell>
        </row>
        <row r="4456">
          <cell r="U4456" t="str">
            <v>id_1007510872923210445</v>
          </cell>
        </row>
        <row r="4457">
          <cell r="U4457" t="str">
            <v>id_30950265203270317142</v>
          </cell>
        </row>
        <row r="4458">
          <cell r="U4458" t="str">
            <v>id_7538106431805220961</v>
          </cell>
        </row>
        <row r="4459">
          <cell r="U4459" t="str">
            <v>id_233562153831552817</v>
          </cell>
        </row>
        <row r="4460">
          <cell r="U4460" t="str">
            <v>id_28153112301182216523</v>
          </cell>
        </row>
        <row r="4461">
          <cell r="U4461" t="str">
            <v>id_9557139823157311107</v>
          </cell>
        </row>
        <row r="4462">
          <cell r="U4462" t="str">
            <v>id_1407211900439925458</v>
          </cell>
        </row>
        <row r="4463">
          <cell r="U4463" t="str">
            <v>id_17296290321741619961</v>
          </cell>
        </row>
        <row r="4464">
          <cell r="U4464" t="str">
            <v>id_932480133037325228</v>
          </cell>
        </row>
        <row r="4465">
          <cell r="U4465" t="str">
            <v>id_1037511816156255902</v>
          </cell>
        </row>
        <row r="4466">
          <cell r="U4466" t="str">
            <v>id_65849731318017552</v>
          </cell>
        </row>
        <row r="4467">
          <cell r="U4467" t="str">
            <v>id_164488085527820909</v>
          </cell>
        </row>
        <row r="4468">
          <cell r="U4468" t="str">
            <v>id_127984502210508893</v>
          </cell>
        </row>
        <row r="4469">
          <cell r="U4469" t="str">
            <v>id_14482273921433116415</v>
          </cell>
        </row>
        <row r="4470">
          <cell r="U4470" t="str">
            <v>id_576925922481230387</v>
          </cell>
        </row>
        <row r="4471">
          <cell r="U4471" t="str">
            <v>id_1750676562642721708</v>
          </cell>
        </row>
        <row r="4472">
          <cell r="U4472" t="str">
            <v>id_5048304081133917538</v>
          </cell>
        </row>
        <row r="4473">
          <cell r="U4473" t="str">
            <v>id_185765862889827659</v>
          </cell>
        </row>
        <row r="4474">
          <cell r="U4474" t="str">
            <v>id_61477696696217308</v>
          </cell>
        </row>
        <row r="4475">
          <cell r="U4475" t="str">
            <v>id_2369613016247696787</v>
          </cell>
        </row>
        <row r="4476">
          <cell r="U4476" t="str">
            <v>id_12499272181368215981</v>
          </cell>
        </row>
        <row r="4477">
          <cell r="U4477" t="str">
            <v>id_84085385165514765</v>
          </cell>
        </row>
        <row r="4478">
          <cell r="U4478" t="str">
            <v>id_91232444431228699</v>
          </cell>
        </row>
        <row r="4479">
          <cell r="U4479" t="str">
            <v>id_248287792242618693</v>
          </cell>
        </row>
        <row r="4480">
          <cell r="U4480" t="str">
            <v>id_3159210012582013544</v>
          </cell>
        </row>
        <row r="4481">
          <cell r="U4481" t="str">
            <v>id_3246315443128752983</v>
          </cell>
        </row>
        <row r="4482">
          <cell r="U4482" t="str">
            <v>id_9852804316776902</v>
          </cell>
        </row>
        <row r="4483">
          <cell r="U4483" t="str">
            <v>id_32675258632609228156</v>
          </cell>
        </row>
        <row r="4484">
          <cell r="U4484" t="str">
            <v>id_17562211124617985</v>
          </cell>
        </row>
        <row r="4485">
          <cell r="U4485" t="str">
            <v>id_105752034716668514</v>
          </cell>
        </row>
        <row r="4486">
          <cell r="U4486" t="str">
            <v>id_55111437802729276</v>
          </cell>
        </row>
        <row r="4487">
          <cell r="U4487" t="str">
            <v>id_23145317613117818423</v>
          </cell>
        </row>
        <row r="4488">
          <cell r="U4488" t="str">
            <v>id_2195163121578613215</v>
          </cell>
        </row>
        <row r="4489">
          <cell r="U4489" t="str">
            <v>id_174558260276663279</v>
          </cell>
        </row>
        <row r="4490">
          <cell r="U4490" t="str">
            <v>id_2093113723177717584</v>
          </cell>
        </row>
        <row r="4491">
          <cell r="U4491" t="str">
            <v>id_243822329914665399</v>
          </cell>
        </row>
        <row r="4492">
          <cell r="U4492" t="str">
            <v>id_2058018382247329837</v>
          </cell>
        </row>
        <row r="4493">
          <cell r="U4493" t="str">
            <v>id_2163553032115964</v>
          </cell>
        </row>
        <row r="4494">
          <cell r="U4494" t="str">
            <v>id_463323875590729410</v>
          </cell>
        </row>
        <row r="4495">
          <cell r="U4495" t="str">
            <v>id_158781152254244915</v>
          </cell>
        </row>
        <row r="4496">
          <cell r="U4496" t="str">
            <v>id_11115191771879031203</v>
          </cell>
        </row>
        <row r="4497">
          <cell r="U4497" t="str">
            <v>id_313639872174827490</v>
          </cell>
        </row>
        <row r="4498">
          <cell r="U4498" t="str">
            <v>id_235269291210662028</v>
          </cell>
        </row>
        <row r="4499">
          <cell r="U4499" t="str">
            <v>id_1342125536122627750</v>
          </cell>
        </row>
        <row r="4500">
          <cell r="U4500" t="str">
            <v>id_24728322841593024942</v>
          </cell>
        </row>
        <row r="4501">
          <cell r="U4501" t="str">
            <v>id_31295116372823213211</v>
          </cell>
        </row>
        <row r="4502">
          <cell r="U4502" t="str">
            <v>id_279671404270616993</v>
          </cell>
        </row>
        <row r="4503">
          <cell r="U4503" t="str">
            <v>id_1873326709214753273</v>
          </cell>
        </row>
        <row r="4504">
          <cell r="U4504" t="str">
            <v>id_10181186361158731946</v>
          </cell>
        </row>
        <row r="4505">
          <cell r="U4505" t="str">
            <v>id_2879430882321259064</v>
          </cell>
        </row>
        <row r="4506">
          <cell r="U4506" t="str">
            <v>id_14648712045282628</v>
          </cell>
        </row>
        <row r="4507">
          <cell r="U4507" t="str">
            <v>id_1357713235254665178</v>
          </cell>
        </row>
        <row r="4508">
          <cell r="U4508" t="str">
            <v>id_1915425977109825092</v>
          </cell>
        </row>
        <row r="4509">
          <cell r="U4509" t="str">
            <v>id_157944771029131806</v>
          </cell>
        </row>
        <row r="4510">
          <cell r="U4510" t="str">
            <v>id_3339139551992030282</v>
          </cell>
        </row>
        <row r="4511">
          <cell r="U4511" t="str">
            <v>id_278545368179646278</v>
          </cell>
        </row>
        <row r="4512">
          <cell r="U4512" t="str">
            <v>id_1641826091201463680</v>
          </cell>
        </row>
        <row r="4513">
          <cell r="U4513" t="str">
            <v>id_2723119705482019521</v>
          </cell>
        </row>
        <row r="4514">
          <cell r="U4514" t="str">
            <v>id_288181319129226161</v>
          </cell>
        </row>
        <row r="4515">
          <cell r="U4515" t="str">
            <v>id_12071943948709601</v>
          </cell>
        </row>
        <row r="4516">
          <cell r="U4516" t="str">
            <v>id_378431803127468430</v>
          </cell>
        </row>
        <row r="4517">
          <cell r="U4517" t="str">
            <v>id_2495522299425721730</v>
          </cell>
        </row>
        <row r="4518">
          <cell r="U4518" t="str">
            <v>id_1042367412072117060</v>
          </cell>
        </row>
        <row r="4519">
          <cell r="U4519" t="str">
            <v>id_5881207962612732622</v>
          </cell>
        </row>
        <row r="4520">
          <cell r="U4520" t="str">
            <v>id_50103240248045848</v>
          </cell>
        </row>
        <row r="4521">
          <cell r="U4521" t="str">
            <v>id_2187515789189713839</v>
          </cell>
        </row>
        <row r="4522">
          <cell r="U4522" t="str">
            <v>id_496627295199233926</v>
          </cell>
        </row>
        <row r="4523">
          <cell r="U4523" t="str">
            <v>id_25801247022820415156</v>
          </cell>
        </row>
        <row r="4524">
          <cell r="U4524" t="str">
            <v>id_1445032539291688358</v>
          </cell>
        </row>
        <row r="4525">
          <cell r="U4525" t="str">
            <v>id_2333116703245499433</v>
          </cell>
        </row>
        <row r="4526">
          <cell r="U4526" t="str">
            <v>id_71702502350715343</v>
          </cell>
        </row>
        <row r="4527">
          <cell r="U4527" t="str">
            <v>id_2025920237158899747</v>
          </cell>
        </row>
        <row r="4528">
          <cell r="U4528" t="str">
            <v>id_311292777396029520</v>
          </cell>
        </row>
        <row r="4529">
          <cell r="U4529" t="str">
            <v>id_2886821057755215064</v>
          </cell>
        </row>
        <row r="4530">
          <cell r="U4530" t="str">
            <v>id_2994039581074732093</v>
          </cell>
        </row>
        <row r="4531">
          <cell r="U4531" t="str">
            <v>id_16121119831397932765</v>
          </cell>
        </row>
        <row r="4532">
          <cell r="U4532" t="str">
            <v>id_20142100453154224194</v>
          </cell>
        </row>
        <row r="4533">
          <cell r="U4533" t="str">
            <v>id_13304256102562717893</v>
          </cell>
        </row>
        <row r="4534">
          <cell r="U4534" t="str">
            <v>id_15648313093151222157</v>
          </cell>
        </row>
        <row r="4535">
          <cell r="U4535" t="str">
            <v>id_4581257102921030376</v>
          </cell>
        </row>
        <row r="4536">
          <cell r="U4536" t="str">
            <v>id_1130113111152019012</v>
          </cell>
        </row>
        <row r="4537">
          <cell r="U4537" t="str">
            <v>id_20176256091647614653</v>
          </cell>
        </row>
        <row r="4538">
          <cell r="U4538" t="str">
            <v>id_1520227141216505511</v>
          </cell>
        </row>
        <row r="4539">
          <cell r="U4539" t="str">
            <v>id_1871324701711131657</v>
          </cell>
        </row>
        <row r="4540">
          <cell r="U4540" t="str">
            <v>id_11209101542039813788</v>
          </cell>
        </row>
        <row r="4541">
          <cell r="U4541" t="str">
            <v>id_13359113832886519395</v>
          </cell>
        </row>
        <row r="4542">
          <cell r="U4542" t="str">
            <v>id_127951644317627001</v>
          </cell>
        </row>
        <row r="4543">
          <cell r="U4543" t="str">
            <v>id_2429314052843725690</v>
          </cell>
        </row>
        <row r="4544">
          <cell r="U4544" t="str">
            <v>id_2410579041563322466</v>
          </cell>
        </row>
        <row r="4545">
          <cell r="U4545" t="str">
            <v>id_576816868189709539</v>
          </cell>
        </row>
        <row r="4546">
          <cell r="U4546" t="str">
            <v>id_28174217073020031061</v>
          </cell>
        </row>
        <row r="4547">
          <cell r="U4547" t="str">
            <v>id_2821514075163899792</v>
          </cell>
        </row>
        <row r="4548">
          <cell r="U4548" t="str">
            <v>id_1917531930326768520</v>
          </cell>
        </row>
        <row r="4549">
          <cell r="U4549" t="str">
            <v>id_35477060943224856</v>
          </cell>
        </row>
        <row r="4550">
          <cell r="U4550" t="str">
            <v>id_1286514468136024045</v>
          </cell>
        </row>
        <row r="4551">
          <cell r="U4551" t="str">
            <v>id_2964826611797616811</v>
          </cell>
        </row>
        <row r="4552">
          <cell r="U4552" t="str">
            <v>id_1355828498253169950</v>
          </cell>
        </row>
        <row r="4553">
          <cell r="U4553" t="str">
            <v>id_62574413954430380</v>
          </cell>
        </row>
        <row r="4554">
          <cell r="U4554" t="str">
            <v>id_916825278115188599</v>
          </cell>
        </row>
        <row r="4555">
          <cell r="U4555" t="str">
            <v>id_3007129147148118394</v>
          </cell>
        </row>
        <row r="4556">
          <cell r="U4556" t="str">
            <v>id_7904141651723131517</v>
          </cell>
        </row>
        <row r="4557">
          <cell r="U4557" t="str">
            <v>id_3733319221431918956</v>
          </cell>
        </row>
        <row r="4558">
          <cell r="U4558" t="str">
            <v>id_2406622006460811801</v>
          </cell>
        </row>
        <row r="4559">
          <cell r="U4559" t="str">
            <v>id_159451672364091140</v>
          </cell>
        </row>
        <row r="4560">
          <cell r="U4560" t="str">
            <v>id_11638305851015431769</v>
          </cell>
        </row>
        <row r="4561">
          <cell r="U4561" t="str">
            <v>id_2293815005305422806</v>
          </cell>
        </row>
        <row r="4562">
          <cell r="U4562" t="str">
            <v>id_11700302876608592</v>
          </cell>
        </row>
        <row r="4563">
          <cell r="U4563" t="str">
            <v>id_63852583145327472</v>
          </cell>
        </row>
        <row r="4564">
          <cell r="U4564" t="str">
            <v>id_3133119631255022877</v>
          </cell>
        </row>
        <row r="4565">
          <cell r="U4565" t="str">
            <v>id_2093528508694331687</v>
          </cell>
        </row>
        <row r="4566">
          <cell r="U4566" t="str">
            <v>id_1636423838181430047</v>
          </cell>
        </row>
        <row r="4567">
          <cell r="U4567" t="str">
            <v>id_16885212043000523346</v>
          </cell>
        </row>
        <row r="4568">
          <cell r="U4568" t="str">
            <v>id_15382100702495829733</v>
          </cell>
        </row>
        <row r="4569">
          <cell r="U4569" t="str">
            <v>id_5022877933912689</v>
          </cell>
        </row>
        <row r="4570">
          <cell r="U4570" t="str">
            <v>id_2466828070211211740</v>
          </cell>
        </row>
        <row r="4571">
          <cell r="U4571" t="str">
            <v>id_2027717831420915150</v>
          </cell>
        </row>
        <row r="4572">
          <cell r="U4572" t="str">
            <v>id_43631973834029895</v>
          </cell>
        </row>
        <row r="4573">
          <cell r="U4573" t="str">
            <v>id_12016266192142513311</v>
          </cell>
        </row>
        <row r="4574">
          <cell r="U4574" t="str">
            <v>id_183681924259920584</v>
          </cell>
        </row>
        <row r="4575">
          <cell r="U4575" t="str">
            <v>id_145077227435929467</v>
          </cell>
        </row>
        <row r="4576">
          <cell r="U4576" t="str">
            <v>id_289838901293911506</v>
          </cell>
        </row>
        <row r="4577">
          <cell r="U4577" t="str">
            <v>id_1337145291403132412</v>
          </cell>
        </row>
        <row r="4578">
          <cell r="U4578" t="str">
            <v>id_36813067158144453</v>
          </cell>
        </row>
        <row r="4579">
          <cell r="U4579" t="str">
            <v>id_82478706235105200</v>
          </cell>
        </row>
        <row r="4580">
          <cell r="U4580" t="str">
            <v>id_13097439299548614</v>
          </cell>
        </row>
        <row r="4581">
          <cell r="U4581" t="str">
            <v>id_28473128141111413050</v>
          </cell>
        </row>
        <row r="4582">
          <cell r="U4582" t="str">
            <v>id_1945312791710414024</v>
          </cell>
        </row>
        <row r="4583">
          <cell r="U4583" t="str">
            <v>id_27418283354703857</v>
          </cell>
        </row>
        <row r="4584">
          <cell r="U4584" t="str">
            <v>id_14603267491654215627</v>
          </cell>
        </row>
        <row r="4585">
          <cell r="U4585" t="str">
            <v>id_11606108492451013071</v>
          </cell>
        </row>
        <row r="4586">
          <cell r="U4586" t="str">
            <v>id_3272716985284196334</v>
          </cell>
        </row>
        <row r="4587">
          <cell r="U4587" t="str">
            <v>id_2943812665134533444</v>
          </cell>
        </row>
        <row r="4588">
          <cell r="U4588" t="str">
            <v>id_3496231351901913552</v>
          </cell>
        </row>
        <row r="4589">
          <cell r="U4589" t="str">
            <v>id_154162341695366723</v>
          </cell>
        </row>
        <row r="4590">
          <cell r="U4590" t="str">
            <v>id_2175575681381513561</v>
          </cell>
        </row>
        <row r="4591">
          <cell r="U4591" t="str">
            <v>id_15292671323227301</v>
          </cell>
        </row>
        <row r="4592">
          <cell r="U4592" t="str">
            <v>id_8356247851439313808</v>
          </cell>
        </row>
        <row r="4593">
          <cell r="U4593" t="str">
            <v>id_5719137812724826564</v>
          </cell>
        </row>
        <row r="4594">
          <cell r="U4594" t="str">
            <v>id_315631597714018244</v>
          </cell>
        </row>
        <row r="4595">
          <cell r="U4595" t="str">
            <v>id_29289241012626914735</v>
          </cell>
        </row>
        <row r="4596">
          <cell r="U4596" t="str">
            <v>id_26345902235092278</v>
          </cell>
        </row>
        <row r="4597">
          <cell r="U4597" t="str">
            <v>id_223772975612938954</v>
          </cell>
        </row>
        <row r="4598">
          <cell r="U4598" t="str">
            <v>id_2567811702119319067</v>
          </cell>
        </row>
        <row r="4599">
          <cell r="U4599" t="str">
            <v>id_2390217901252541</v>
          </cell>
        </row>
        <row r="4600">
          <cell r="U4600" t="str">
            <v>id_1910030832865517132</v>
          </cell>
        </row>
        <row r="4601">
          <cell r="U4601" t="str">
            <v>id_113651937587262962</v>
          </cell>
        </row>
        <row r="4602">
          <cell r="U4602" t="str">
            <v>id_28363313712193027607</v>
          </cell>
        </row>
        <row r="4603">
          <cell r="U4603" t="str">
            <v>id_1950436122867025594</v>
          </cell>
        </row>
        <row r="4604">
          <cell r="U4604" t="str">
            <v>id_69492144353530046</v>
          </cell>
        </row>
        <row r="4605">
          <cell r="U4605" t="str">
            <v>id_1728370261377018807</v>
          </cell>
        </row>
        <row r="4606">
          <cell r="U4606" t="str">
            <v>id_22218271942514215093</v>
          </cell>
        </row>
        <row r="4607">
          <cell r="U4607" t="str">
            <v>id_197633482189119760</v>
          </cell>
        </row>
        <row r="4608">
          <cell r="U4608" t="str">
            <v>id_32043143222863424022</v>
          </cell>
        </row>
        <row r="4609">
          <cell r="U4609" t="str">
            <v>id_154187432275597378</v>
          </cell>
        </row>
        <row r="4610">
          <cell r="U4610" t="str">
            <v>id_961610326284295759</v>
          </cell>
        </row>
        <row r="4611">
          <cell r="U4611" t="str">
            <v>id_5304159892443617733</v>
          </cell>
        </row>
        <row r="4612">
          <cell r="U4612" t="str">
            <v>id_584961113088610914</v>
          </cell>
        </row>
        <row r="4613">
          <cell r="U4613" t="str">
            <v>id_166172611844510140</v>
          </cell>
        </row>
        <row r="4614">
          <cell r="U4614" t="str">
            <v>id_157641595566527778</v>
          </cell>
        </row>
        <row r="4615">
          <cell r="U4615" t="str">
            <v>id_404831438100886346</v>
          </cell>
        </row>
        <row r="4616">
          <cell r="U4616" t="str">
            <v>id_1195637621105128878</v>
          </cell>
        </row>
        <row r="4617">
          <cell r="U4617" t="str">
            <v>id_7105214313009992</v>
          </cell>
        </row>
        <row r="4618">
          <cell r="U4618" t="str">
            <v>id_24566271951067612481</v>
          </cell>
        </row>
        <row r="4619">
          <cell r="U4619" t="str">
            <v>id_31360259821284526241</v>
          </cell>
        </row>
        <row r="4620">
          <cell r="U4620" t="str">
            <v>id_19373104821278720987</v>
          </cell>
        </row>
        <row r="4621">
          <cell r="U4621" t="str">
            <v>id_311592969898672502</v>
          </cell>
        </row>
        <row r="4622">
          <cell r="U4622" t="str">
            <v>id_276143251685464228</v>
          </cell>
        </row>
        <row r="4623">
          <cell r="U4623" t="str">
            <v>id_1317527724914628820</v>
          </cell>
        </row>
        <row r="4624">
          <cell r="U4624" t="str">
            <v>id_1228413580990320674</v>
          </cell>
        </row>
        <row r="4625">
          <cell r="U4625" t="str">
            <v>id_926027536235018832</v>
          </cell>
        </row>
        <row r="4626">
          <cell r="U4626" t="str">
            <v>id_603918085292614900</v>
          </cell>
        </row>
        <row r="4627">
          <cell r="U4627" t="str">
            <v>id_6062830229024873</v>
          </cell>
        </row>
        <row r="4628">
          <cell r="U4628" t="str">
            <v>id_260075610132046171</v>
          </cell>
        </row>
        <row r="4629">
          <cell r="U4629" t="str">
            <v>id_150184343271135228</v>
          </cell>
        </row>
        <row r="4630">
          <cell r="U4630" t="str">
            <v>id_1324421995132031184</v>
          </cell>
        </row>
        <row r="4631">
          <cell r="U4631" t="str">
            <v>id_428025540164365596</v>
          </cell>
        </row>
        <row r="4632">
          <cell r="U4632" t="str">
            <v>id_2293130785278702646</v>
          </cell>
        </row>
        <row r="4633">
          <cell r="U4633" t="str">
            <v>id_315858128770220336</v>
          </cell>
        </row>
        <row r="4634">
          <cell r="U4634" t="str">
            <v>id_3211161471365522471</v>
          </cell>
        </row>
        <row r="4635">
          <cell r="U4635" t="str">
            <v>id_4214176761550310366</v>
          </cell>
        </row>
        <row r="4636">
          <cell r="U4636" t="str">
            <v>id_710625100147307344</v>
          </cell>
        </row>
        <row r="4637">
          <cell r="U4637" t="str">
            <v>id_2419525360610915246</v>
          </cell>
        </row>
        <row r="4638">
          <cell r="U4638" t="str">
            <v>id_28867147331488614692</v>
          </cell>
        </row>
        <row r="4639">
          <cell r="U4639" t="str">
            <v>id_15613239263116928604</v>
          </cell>
        </row>
        <row r="4640">
          <cell r="U4640" t="str">
            <v>id_2373983352311731843</v>
          </cell>
        </row>
        <row r="4641">
          <cell r="U4641" t="str">
            <v>id_1995124332498725771</v>
          </cell>
        </row>
        <row r="4642">
          <cell r="U4642" t="str">
            <v>id_9397279062618732489</v>
          </cell>
        </row>
        <row r="4643">
          <cell r="U4643" t="str">
            <v>id_1846830930778224064</v>
          </cell>
        </row>
        <row r="4644">
          <cell r="U4644" t="str">
            <v>id_12463293911960522685</v>
          </cell>
        </row>
        <row r="4645">
          <cell r="U4645" t="str">
            <v>id_6391199373262730031</v>
          </cell>
        </row>
        <row r="4646">
          <cell r="U4646" t="str">
            <v>id_23871232552328926693</v>
          </cell>
        </row>
        <row r="4647">
          <cell r="U4647" t="str">
            <v>id_54431525625265152</v>
          </cell>
        </row>
        <row r="4648">
          <cell r="U4648" t="str">
            <v>id_760364871941820978</v>
          </cell>
        </row>
        <row r="4649">
          <cell r="U4649" t="str">
            <v>id_136822096342024003</v>
          </cell>
        </row>
        <row r="4650">
          <cell r="U4650" t="str">
            <v>id_4489273772814826032</v>
          </cell>
        </row>
        <row r="4651">
          <cell r="U4651" t="str">
            <v>id_5579183523117113841</v>
          </cell>
        </row>
        <row r="4652">
          <cell r="U4652" t="str">
            <v>id_21361216092468317445</v>
          </cell>
        </row>
        <row r="4653">
          <cell r="U4653" t="str">
            <v>id_7797188573262924269</v>
          </cell>
        </row>
        <row r="4654">
          <cell r="U4654" t="str">
            <v>id_1548219692720823641</v>
          </cell>
        </row>
        <row r="4655">
          <cell r="U4655" t="str">
            <v>id_3187630793719821770</v>
          </cell>
        </row>
        <row r="4656">
          <cell r="U4656" t="str">
            <v>id_178829755921724852</v>
          </cell>
        </row>
        <row r="4657">
          <cell r="U4657" t="str">
            <v>id_94166869193218744</v>
          </cell>
        </row>
        <row r="4658">
          <cell r="U4658" t="str">
            <v>id_185699014156332883</v>
          </cell>
        </row>
        <row r="4659">
          <cell r="U4659" t="str">
            <v>id_3371188753245419747</v>
          </cell>
        </row>
        <row r="4660">
          <cell r="U4660" t="str">
            <v>id_28046133322349212652</v>
          </cell>
        </row>
        <row r="4661">
          <cell r="U4661" t="str">
            <v>id_3038815591109274959</v>
          </cell>
        </row>
        <row r="4662">
          <cell r="U4662" t="str">
            <v>id_23050192293186325559</v>
          </cell>
        </row>
        <row r="4663">
          <cell r="U4663" t="str">
            <v>id_31525187321977924145</v>
          </cell>
        </row>
        <row r="4664">
          <cell r="U4664" t="str">
            <v>id_320372934485626320</v>
          </cell>
        </row>
        <row r="4665">
          <cell r="U4665" t="str">
            <v>id_279241671204724848</v>
          </cell>
        </row>
        <row r="4666">
          <cell r="U4666" t="str">
            <v>id_15100191571360124721</v>
          </cell>
        </row>
        <row r="4667">
          <cell r="U4667" t="str">
            <v>id_2520631101184712146</v>
          </cell>
        </row>
        <row r="4668">
          <cell r="U4668" t="str">
            <v>id_465920295436112124</v>
          </cell>
        </row>
        <row r="4669">
          <cell r="U4669" t="str">
            <v>id_729520748721130871</v>
          </cell>
        </row>
        <row r="4670">
          <cell r="U4670" t="str">
            <v>id_2616291682705325112</v>
          </cell>
        </row>
        <row r="4671">
          <cell r="U4671" t="str">
            <v>id_1775230017174138696</v>
          </cell>
        </row>
        <row r="4672">
          <cell r="U4672" t="str">
            <v>id_2874710746444521613</v>
          </cell>
        </row>
        <row r="4673">
          <cell r="U4673" t="str">
            <v>id_2349187442481218975</v>
          </cell>
        </row>
        <row r="4674">
          <cell r="U4674" t="str">
            <v>id_1066011633294436697</v>
          </cell>
        </row>
        <row r="4675">
          <cell r="U4675" t="str">
            <v>id_1773529273689613394</v>
          </cell>
        </row>
        <row r="4676">
          <cell r="U4676" t="str">
            <v>id_262401474891325182</v>
          </cell>
        </row>
        <row r="4677">
          <cell r="U4677" t="str">
            <v>id_2821432515202777039</v>
          </cell>
        </row>
        <row r="4678">
          <cell r="U4678" t="str">
            <v>id_292131054661929933</v>
          </cell>
        </row>
        <row r="4679">
          <cell r="U4679" t="str">
            <v>id_100551285364721759</v>
          </cell>
        </row>
        <row r="4680">
          <cell r="U4680" t="str">
            <v>id_1735524311258025166</v>
          </cell>
        </row>
        <row r="4681">
          <cell r="U4681" t="str">
            <v>id_2578884682147410307</v>
          </cell>
        </row>
        <row r="4682">
          <cell r="U4682" t="str">
            <v>id_209182738170817653</v>
          </cell>
        </row>
        <row r="4683">
          <cell r="U4683" t="str">
            <v>id_14870871278879258</v>
          </cell>
        </row>
        <row r="4684">
          <cell r="U4684" t="str">
            <v>id_1899743161758025545</v>
          </cell>
        </row>
        <row r="4685">
          <cell r="U4685" t="str">
            <v>id_24018181511513028052</v>
          </cell>
        </row>
        <row r="4686">
          <cell r="U4686" t="str">
            <v>id_361123250460520643</v>
          </cell>
        </row>
        <row r="4687">
          <cell r="U4687" t="str">
            <v>id_2769029944593627111</v>
          </cell>
        </row>
        <row r="4688">
          <cell r="U4688" t="str">
            <v>id_9496591091148345</v>
          </cell>
        </row>
        <row r="4689">
          <cell r="U4689" t="str">
            <v>id_29795176531888832742</v>
          </cell>
        </row>
        <row r="4690">
          <cell r="U4690" t="str">
            <v>id_43968095295613136</v>
          </cell>
        </row>
        <row r="4691">
          <cell r="U4691" t="str">
            <v>id_3457226791828626576</v>
          </cell>
        </row>
        <row r="4692">
          <cell r="U4692" t="str">
            <v>id_26303211681180729678</v>
          </cell>
        </row>
        <row r="4693">
          <cell r="U4693" t="str">
            <v>id_260789333224231777</v>
          </cell>
        </row>
        <row r="4694">
          <cell r="U4694" t="str">
            <v>id_2519088302265817520</v>
          </cell>
        </row>
        <row r="4695">
          <cell r="U4695" t="str">
            <v>id_1348194212385593</v>
          </cell>
        </row>
        <row r="4696">
          <cell r="U4696" t="str">
            <v>id_1187832405752432570</v>
          </cell>
        </row>
        <row r="4697">
          <cell r="U4697" t="str">
            <v>id_310014210296214268</v>
          </cell>
        </row>
        <row r="4698">
          <cell r="U4698" t="str">
            <v>id_19107196321272228935</v>
          </cell>
        </row>
        <row r="4699">
          <cell r="U4699" t="str">
            <v>id_322293460239558043</v>
          </cell>
        </row>
        <row r="4700">
          <cell r="U4700" t="str">
            <v>id_169154938234599827</v>
          </cell>
        </row>
        <row r="4701">
          <cell r="U4701" t="str">
            <v>id_1272727758269268618</v>
          </cell>
        </row>
        <row r="4702">
          <cell r="U4702" t="str">
            <v>id_1736719607282024346</v>
          </cell>
        </row>
        <row r="4703">
          <cell r="U4703" t="str">
            <v>id_695915437478015666</v>
          </cell>
        </row>
        <row r="4704">
          <cell r="U4704" t="str">
            <v>id_22717167192992624705</v>
          </cell>
        </row>
        <row r="4705">
          <cell r="U4705" t="str">
            <v>id_3254821166219504134</v>
          </cell>
        </row>
        <row r="4706">
          <cell r="U4706" t="str">
            <v>id_2520193102282412339</v>
          </cell>
        </row>
        <row r="4707">
          <cell r="U4707" t="str">
            <v>id_2411319669142210910</v>
          </cell>
        </row>
        <row r="4708">
          <cell r="U4708" t="str">
            <v>id_217474538320421199</v>
          </cell>
        </row>
        <row r="4709">
          <cell r="U4709" t="str">
            <v>id_135231206120326170</v>
          </cell>
        </row>
        <row r="4710">
          <cell r="U4710" t="str">
            <v>id_18464205812393025930</v>
          </cell>
        </row>
        <row r="4711">
          <cell r="U4711" t="str">
            <v>id_557317861225515026</v>
          </cell>
        </row>
        <row r="4712">
          <cell r="U4712" t="str">
            <v>id_6576280624618253</v>
          </cell>
        </row>
        <row r="4713">
          <cell r="U4713" t="str">
            <v>id_23586308352637424733</v>
          </cell>
        </row>
        <row r="4714">
          <cell r="U4714" t="str">
            <v>id_1529690363068611610</v>
          </cell>
        </row>
        <row r="4715">
          <cell r="U4715" t="str">
            <v>id_31644168978961655</v>
          </cell>
        </row>
        <row r="4716">
          <cell r="U4716" t="str">
            <v>id_2749718563149568542</v>
          </cell>
        </row>
        <row r="4717">
          <cell r="U4717" t="str">
            <v>id_1291253561123713562</v>
          </cell>
        </row>
        <row r="4718">
          <cell r="U4718" t="str">
            <v>id_22674205512708112924</v>
          </cell>
        </row>
        <row r="4719">
          <cell r="U4719" t="str">
            <v>id_510325816219678438</v>
          </cell>
        </row>
        <row r="4720">
          <cell r="U4720" t="str">
            <v>id_2976914359150945474</v>
          </cell>
        </row>
        <row r="4721">
          <cell r="U4721" t="str">
            <v>id_322422437341418749</v>
          </cell>
        </row>
        <row r="4722">
          <cell r="U4722" t="str">
            <v>id_11076147282210315417</v>
          </cell>
        </row>
        <row r="4723">
          <cell r="U4723" t="str">
            <v>id_168717852551231052</v>
          </cell>
        </row>
        <row r="4724">
          <cell r="U4724" t="str">
            <v>id_11144107502954827501</v>
          </cell>
        </row>
        <row r="4725">
          <cell r="U4725" t="str">
            <v>id_279211377419581643</v>
          </cell>
        </row>
        <row r="4726">
          <cell r="U4726" t="str">
            <v>id_168363113941948225</v>
          </cell>
        </row>
        <row r="4727">
          <cell r="U4727" t="str">
            <v>id_22717215581011324700</v>
          </cell>
        </row>
        <row r="4728">
          <cell r="U4728" t="str">
            <v>id_3106740491031930021</v>
          </cell>
        </row>
        <row r="4729">
          <cell r="U4729" t="str">
            <v>id_840468963001823562</v>
          </cell>
        </row>
        <row r="4730">
          <cell r="U4730" t="str">
            <v>id_2327160341901424594</v>
          </cell>
        </row>
        <row r="4731">
          <cell r="U4731" t="str">
            <v>id_30684416329734873</v>
          </cell>
        </row>
        <row r="4732">
          <cell r="U4732" t="str">
            <v>id_716021976685527181</v>
          </cell>
        </row>
        <row r="4733">
          <cell r="U4733" t="str">
            <v>id_25879152062699229239</v>
          </cell>
        </row>
        <row r="4734">
          <cell r="U4734" t="str">
            <v>id_18035100401834022913</v>
          </cell>
        </row>
        <row r="4735">
          <cell r="U4735" t="str">
            <v>id_26241148101455412669</v>
          </cell>
        </row>
        <row r="4736">
          <cell r="U4736" t="str">
            <v>id_17088166803242222430</v>
          </cell>
        </row>
        <row r="4737">
          <cell r="U4737" t="str">
            <v>id_315271751263117992</v>
          </cell>
        </row>
        <row r="4738">
          <cell r="U4738" t="str">
            <v>id_238503076378412623</v>
          </cell>
        </row>
        <row r="4739">
          <cell r="U4739" t="str">
            <v>id_297061261653136735</v>
          </cell>
        </row>
        <row r="4740">
          <cell r="U4740" t="str">
            <v>id_414618375208125985</v>
          </cell>
        </row>
        <row r="4741">
          <cell r="U4741" t="str">
            <v>id_19030217851055428567</v>
          </cell>
        </row>
        <row r="4742">
          <cell r="U4742" t="str">
            <v>id_12375527921717819</v>
          </cell>
        </row>
        <row r="4743">
          <cell r="U4743" t="str">
            <v>id_25570176641842014551</v>
          </cell>
        </row>
        <row r="4744">
          <cell r="U4744" t="str">
            <v>id_31918131513250711443</v>
          </cell>
        </row>
        <row r="4745">
          <cell r="U4745" t="str">
            <v>id_1206730861102913951</v>
          </cell>
        </row>
        <row r="4746">
          <cell r="U4746" t="str">
            <v>id_285702442224032718</v>
          </cell>
        </row>
        <row r="4747">
          <cell r="U4747" t="str">
            <v>id_1088530982139922822</v>
          </cell>
        </row>
        <row r="4748">
          <cell r="U4748" t="str">
            <v>id_2850920367422426523</v>
          </cell>
        </row>
        <row r="4749">
          <cell r="U4749" t="str">
            <v>id_93004518160364929</v>
          </cell>
        </row>
        <row r="4750">
          <cell r="U4750" t="str">
            <v>id_3274520810127121348</v>
          </cell>
        </row>
        <row r="4751">
          <cell r="U4751" t="str">
            <v>id_6915251831658430955</v>
          </cell>
        </row>
        <row r="4752">
          <cell r="U4752" t="str">
            <v>id_2661223273100464026</v>
          </cell>
        </row>
        <row r="4753">
          <cell r="U4753" t="str">
            <v>id_743816667168223797</v>
          </cell>
        </row>
        <row r="4754">
          <cell r="U4754" t="str">
            <v>id_1301030937115395336</v>
          </cell>
        </row>
        <row r="4755">
          <cell r="U4755" t="str">
            <v>id_5812234137723896</v>
          </cell>
        </row>
        <row r="4756">
          <cell r="U4756" t="str">
            <v>id_13713182162112220599</v>
          </cell>
        </row>
        <row r="4757">
          <cell r="U4757" t="str">
            <v>id_2747971562839620144</v>
          </cell>
        </row>
        <row r="4758">
          <cell r="U4758" t="str">
            <v>id_122821007766032083</v>
          </cell>
        </row>
        <row r="4759">
          <cell r="U4759" t="str">
            <v>id_12239208312515215146</v>
          </cell>
        </row>
        <row r="4760">
          <cell r="U4760" t="str">
            <v>id_336816501705811953</v>
          </cell>
        </row>
        <row r="4761">
          <cell r="U4761" t="str">
            <v>id_3105215367778917857</v>
          </cell>
        </row>
        <row r="4762">
          <cell r="U4762" t="str">
            <v>id_195012039109106255</v>
          </cell>
        </row>
        <row r="4763">
          <cell r="U4763" t="str">
            <v>id_22462173461938525337</v>
          </cell>
        </row>
        <row r="4764">
          <cell r="U4764" t="str">
            <v>id_321343252333625094</v>
          </cell>
        </row>
        <row r="4765">
          <cell r="U4765" t="str">
            <v>id_20395837371329479</v>
          </cell>
        </row>
        <row r="4766">
          <cell r="U4766" t="str">
            <v>id_2214428947845120280</v>
          </cell>
        </row>
        <row r="4767">
          <cell r="U4767" t="str">
            <v>id_14424201302746712983</v>
          </cell>
        </row>
        <row r="4768">
          <cell r="U4768" t="str">
            <v>id_181352542890662781</v>
          </cell>
        </row>
        <row r="4769">
          <cell r="U4769" t="str">
            <v>id_319553027389314909</v>
          </cell>
        </row>
        <row r="4770">
          <cell r="U4770" t="str">
            <v>id_939423851316845892</v>
          </cell>
        </row>
        <row r="4771">
          <cell r="U4771" t="str">
            <v>id_10959198361053430143</v>
          </cell>
        </row>
        <row r="4772">
          <cell r="U4772" t="str">
            <v>id_12183290221590426520</v>
          </cell>
        </row>
        <row r="4773">
          <cell r="U4773" t="str">
            <v>id_812324074718727327</v>
          </cell>
        </row>
        <row r="4774">
          <cell r="U4774" t="str">
            <v>id_433712142642531627</v>
          </cell>
        </row>
        <row r="4775">
          <cell r="U4775" t="str">
            <v>id_296717430262844568</v>
          </cell>
        </row>
        <row r="4776">
          <cell r="U4776" t="str">
            <v>id_30686315042945932084</v>
          </cell>
        </row>
        <row r="4777">
          <cell r="U4777" t="str">
            <v>id_25863112601509613324</v>
          </cell>
        </row>
        <row r="4778">
          <cell r="U4778" t="str">
            <v>id_2710116807983116694</v>
          </cell>
        </row>
        <row r="4779">
          <cell r="U4779" t="str">
            <v>id_313497082196263</v>
          </cell>
        </row>
        <row r="4780">
          <cell r="U4780" t="str">
            <v>id_2026032669307234119</v>
          </cell>
        </row>
        <row r="4781">
          <cell r="U4781" t="str">
            <v>id_1452815292964110938</v>
          </cell>
        </row>
        <row r="4782">
          <cell r="U4782" t="str">
            <v>id_3228126447826219713</v>
          </cell>
        </row>
        <row r="4783">
          <cell r="U4783" t="str">
            <v>id_27623234772678429053</v>
          </cell>
        </row>
        <row r="4784">
          <cell r="U4784" t="str">
            <v>id_887518327246889287</v>
          </cell>
        </row>
        <row r="4785">
          <cell r="U4785" t="str">
            <v>id_30106872461394764</v>
          </cell>
        </row>
        <row r="4786">
          <cell r="U4786" t="str">
            <v>id_108277139825018460</v>
          </cell>
        </row>
        <row r="4787">
          <cell r="U4787" t="str">
            <v>id_3046820477194124551</v>
          </cell>
        </row>
        <row r="4788">
          <cell r="U4788" t="str">
            <v>id_1346229569436726904</v>
          </cell>
        </row>
        <row r="4789">
          <cell r="U4789" t="str">
            <v>id_1952983194383711</v>
          </cell>
        </row>
        <row r="4790">
          <cell r="U4790" t="str">
            <v>id_166029005404325427</v>
          </cell>
        </row>
        <row r="4791">
          <cell r="U4791" t="str">
            <v>id_1837713970119754289</v>
          </cell>
        </row>
        <row r="4792">
          <cell r="U4792" t="str">
            <v>id_322652278294922767</v>
          </cell>
        </row>
        <row r="4793">
          <cell r="U4793" t="str">
            <v>id_26082321242514118161</v>
          </cell>
        </row>
        <row r="4794">
          <cell r="U4794" t="str">
            <v>id_12402135751536128563</v>
          </cell>
        </row>
        <row r="4795">
          <cell r="U4795" t="str">
            <v>id_23825186351338632070</v>
          </cell>
        </row>
        <row r="4796">
          <cell r="U4796" t="str">
            <v>id_2676369343225521846</v>
          </cell>
        </row>
        <row r="4797">
          <cell r="U4797" t="str">
            <v>id_2515643532504519053</v>
          </cell>
        </row>
        <row r="4798">
          <cell r="U4798" t="str">
            <v>id_23795107031059222945</v>
          </cell>
        </row>
        <row r="4799">
          <cell r="U4799" t="str">
            <v>id_3190830075182711833</v>
          </cell>
        </row>
        <row r="4800">
          <cell r="U4800" t="str">
            <v>id_24784194301716821918</v>
          </cell>
        </row>
        <row r="4801">
          <cell r="U4801" t="str">
            <v>id_1487117122712126324</v>
          </cell>
        </row>
        <row r="4802">
          <cell r="U4802" t="str">
            <v>id_224505250272879331</v>
          </cell>
        </row>
        <row r="4803">
          <cell r="U4803" t="str">
            <v>id_54083088479877367</v>
          </cell>
        </row>
        <row r="4804">
          <cell r="U4804" t="str">
            <v>id_20013219441605812658</v>
          </cell>
        </row>
        <row r="4805">
          <cell r="U4805" t="str">
            <v>id_3005512198183517780</v>
          </cell>
        </row>
        <row r="4806">
          <cell r="U4806" t="str">
            <v>id_11822143701769616883</v>
          </cell>
        </row>
        <row r="4807">
          <cell r="U4807" t="str">
            <v>id_322253683531122972</v>
          </cell>
        </row>
        <row r="4808">
          <cell r="U4808" t="str">
            <v>id_17355103502646228063</v>
          </cell>
        </row>
        <row r="4809">
          <cell r="U4809" t="str">
            <v>id_6320218361768920673</v>
          </cell>
        </row>
        <row r="4810">
          <cell r="U4810" t="str">
            <v>id_19159202821458518964</v>
          </cell>
        </row>
        <row r="4811">
          <cell r="U4811" t="str">
            <v>id_260498781248678014</v>
          </cell>
        </row>
        <row r="4812">
          <cell r="U4812" t="str">
            <v>id_83065835724512711</v>
          </cell>
        </row>
        <row r="4813">
          <cell r="U4813" t="str">
            <v>id_3009351692512213667</v>
          </cell>
        </row>
        <row r="4814">
          <cell r="U4814" t="str">
            <v>id_70196662085232421</v>
          </cell>
        </row>
        <row r="4815">
          <cell r="U4815" t="str">
            <v>id_10330100562623826824</v>
          </cell>
        </row>
        <row r="4816">
          <cell r="U4816" t="str">
            <v>id_2109116831571521025</v>
          </cell>
        </row>
        <row r="4817">
          <cell r="U4817" t="str">
            <v>id_18763176202768423152</v>
          </cell>
        </row>
        <row r="4818">
          <cell r="U4818" t="str">
            <v>id_7858223741307220806</v>
          </cell>
        </row>
        <row r="4819">
          <cell r="U4819" t="str">
            <v>id_2231020393999327651</v>
          </cell>
        </row>
        <row r="4820">
          <cell r="U4820" t="str">
            <v>id_20558176611908725600</v>
          </cell>
        </row>
        <row r="4821">
          <cell r="U4821" t="str">
            <v>id_2036413092259312082</v>
          </cell>
        </row>
        <row r="4822">
          <cell r="U4822" t="str">
            <v>id_92279251237885918</v>
          </cell>
        </row>
        <row r="4823">
          <cell r="U4823" t="str">
            <v>id_863029021147425969</v>
          </cell>
        </row>
        <row r="4824">
          <cell r="U4824" t="str">
            <v>id_964476022998211180</v>
          </cell>
        </row>
        <row r="4825">
          <cell r="U4825" t="str">
            <v>id_436465382166010344</v>
          </cell>
        </row>
        <row r="4826">
          <cell r="U4826" t="str">
            <v>id_2787660882401720616</v>
          </cell>
        </row>
        <row r="4827">
          <cell r="U4827" t="str">
            <v>id_2188122752340611797</v>
          </cell>
        </row>
        <row r="4828">
          <cell r="U4828" t="str">
            <v>id_1405445682040713108</v>
          </cell>
        </row>
        <row r="4829">
          <cell r="U4829" t="str">
            <v>id_30814348309381040</v>
          </cell>
        </row>
        <row r="4830">
          <cell r="U4830" t="str">
            <v>id_2913629203275536901</v>
          </cell>
        </row>
        <row r="4831">
          <cell r="U4831" t="str">
            <v>id_11716229482119228128</v>
          </cell>
        </row>
        <row r="4832">
          <cell r="U4832" t="str">
            <v>id_133720420239671094</v>
          </cell>
        </row>
        <row r="4833">
          <cell r="U4833" t="str">
            <v>id_1461829413844313129</v>
          </cell>
        </row>
        <row r="4834">
          <cell r="U4834" t="str">
            <v>id_103321847387703257</v>
          </cell>
        </row>
        <row r="4835">
          <cell r="U4835" t="str">
            <v>id_316848619276709911</v>
          </cell>
        </row>
        <row r="4836">
          <cell r="U4836" t="str">
            <v>id_17981307113088716827</v>
          </cell>
        </row>
        <row r="4837">
          <cell r="U4837" t="str">
            <v>id_264673893262618576</v>
          </cell>
        </row>
        <row r="4838">
          <cell r="U4838" t="str">
            <v>id_1749492502145129794</v>
          </cell>
        </row>
        <row r="4839">
          <cell r="U4839" t="str">
            <v>id_24938220543234722849</v>
          </cell>
        </row>
        <row r="4840">
          <cell r="U4840" t="str">
            <v>id_1466113995903511607</v>
          </cell>
        </row>
        <row r="4841">
          <cell r="U4841" t="str">
            <v>id_48358201225158917</v>
          </cell>
        </row>
        <row r="4842">
          <cell r="U4842" t="str">
            <v>id_980152002279329508</v>
          </cell>
        </row>
        <row r="4843">
          <cell r="U4843" t="str">
            <v>id_25968245652130820878</v>
          </cell>
        </row>
        <row r="4844">
          <cell r="U4844" t="str">
            <v>id_2062547582497313090</v>
          </cell>
        </row>
        <row r="4845">
          <cell r="U4845" t="str">
            <v>id_205001129342892474</v>
          </cell>
        </row>
        <row r="4846">
          <cell r="U4846" t="str">
            <v>id_1721393272919629315</v>
          </cell>
        </row>
        <row r="4847">
          <cell r="U4847" t="str">
            <v>id_850623462200427021</v>
          </cell>
        </row>
        <row r="4848">
          <cell r="U4848" t="str">
            <v>id_25995252272311723701</v>
          </cell>
        </row>
        <row r="4849">
          <cell r="U4849" t="str">
            <v>id_2577639453203219461</v>
          </cell>
        </row>
        <row r="4850">
          <cell r="U4850" t="str">
            <v>id_1861826719458211672</v>
          </cell>
        </row>
        <row r="4851">
          <cell r="U4851" t="str">
            <v>id_3052427832334926656</v>
          </cell>
        </row>
        <row r="4852">
          <cell r="U4852" t="str">
            <v>id_11003313231353712386</v>
          </cell>
        </row>
        <row r="4853">
          <cell r="U4853" t="str">
            <v>id_7094317131957129426</v>
          </cell>
        </row>
        <row r="4854">
          <cell r="U4854" t="str">
            <v>id_2076358813142715966</v>
          </cell>
        </row>
        <row r="4855">
          <cell r="U4855" t="str">
            <v>id_12038103953100829767</v>
          </cell>
        </row>
        <row r="4856">
          <cell r="U4856" t="str">
            <v>id_5387166741538010780</v>
          </cell>
        </row>
        <row r="4857">
          <cell r="U4857" t="str">
            <v>id_31809187021912018735</v>
          </cell>
        </row>
        <row r="4858">
          <cell r="U4858" t="str">
            <v>id_32639292372714820515</v>
          </cell>
        </row>
        <row r="4859">
          <cell r="U4859" t="str">
            <v>id_15609247052386628366</v>
          </cell>
        </row>
        <row r="4860">
          <cell r="U4860" t="str">
            <v>id_996115245710614507</v>
          </cell>
        </row>
        <row r="4861">
          <cell r="U4861" t="str">
            <v>id_29489307592027640</v>
          </cell>
        </row>
        <row r="4862">
          <cell r="U4862" t="str">
            <v>id_2805217144658163</v>
          </cell>
        </row>
        <row r="4863">
          <cell r="U4863" t="str">
            <v>id_4568106683157828169</v>
          </cell>
        </row>
        <row r="4864">
          <cell r="U4864" t="str">
            <v>id_3074630072298206712</v>
          </cell>
        </row>
        <row r="4865">
          <cell r="U4865" t="str">
            <v>id_29322101761718010259</v>
          </cell>
        </row>
        <row r="4866">
          <cell r="U4866" t="str">
            <v>id_100932626485848137</v>
          </cell>
        </row>
        <row r="4867">
          <cell r="U4867" t="str">
            <v>id_1278212932745714479</v>
          </cell>
        </row>
        <row r="4868">
          <cell r="U4868" t="str">
            <v>id_30263590729579463</v>
          </cell>
        </row>
        <row r="4869">
          <cell r="U4869" t="str">
            <v>id_19556196073186813422</v>
          </cell>
        </row>
        <row r="4870">
          <cell r="U4870" t="str">
            <v>id_47239466079233</v>
          </cell>
        </row>
        <row r="4871">
          <cell r="U4871" t="str">
            <v>id_193097201019619624</v>
          </cell>
        </row>
        <row r="4872">
          <cell r="U4872" t="str">
            <v>id_21623172732623916111</v>
          </cell>
        </row>
        <row r="4873">
          <cell r="U4873" t="str">
            <v>id_3251423402375531293</v>
          </cell>
        </row>
        <row r="4874">
          <cell r="U4874" t="str">
            <v>id_1003517380264177831</v>
          </cell>
        </row>
        <row r="4875">
          <cell r="U4875" t="str">
            <v>id_18554123741100212463</v>
          </cell>
        </row>
        <row r="4876">
          <cell r="U4876" t="str">
            <v>id_7962130851164130184</v>
          </cell>
        </row>
        <row r="4877">
          <cell r="U4877" t="str">
            <v>id_137531859582271205</v>
          </cell>
        </row>
        <row r="4878">
          <cell r="U4878" t="str">
            <v>id_48291060569154298</v>
          </cell>
        </row>
        <row r="4879">
          <cell r="U4879" t="str">
            <v>id_41561610032233756</v>
          </cell>
        </row>
        <row r="4880">
          <cell r="U4880" t="str">
            <v>id_379941381937613448</v>
          </cell>
        </row>
        <row r="4881">
          <cell r="U4881" t="str">
            <v>id_3969239622615917042</v>
          </cell>
        </row>
        <row r="4882">
          <cell r="U4882" t="str">
            <v>id_3189031795190519583</v>
          </cell>
        </row>
        <row r="4883">
          <cell r="U4883" t="str">
            <v>id_16798206062389224807</v>
          </cell>
        </row>
        <row r="4884">
          <cell r="U4884" t="str">
            <v>id_2204955691261915412</v>
          </cell>
        </row>
        <row r="4885">
          <cell r="U4885" t="str">
            <v>id_22696235272170916089</v>
          </cell>
        </row>
        <row r="4886">
          <cell r="U4886" t="str">
            <v>id_10272148271127510465</v>
          </cell>
        </row>
        <row r="4887">
          <cell r="U4887" t="str">
            <v>id_318829678171734734</v>
          </cell>
        </row>
        <row r="4888">
          <cell r="U4888" t="str">
            <v>id_231021059418724094</v>
          </cell>
        </row>
        <row r="4889">
          <cell r="U4889" t="str">
            <v>id_219812927849319132</v>
          </cell>
        </row>
        <row r="4890">
          <cell r="U4890" t="str">
            <v>id_2388613752739223814</v>
          </cell>
        </row>
        <row r="4891">
          <cell r="U4891" t="str">
            <v>id_20160125141604927941</v>
          </cell>
        </row>
        <row r="4892">
          <cell r="U4892" t="str">
            <v>id_3032422026175608320</v>
          </cell>
        </row>
        <row r="4893">
          <cell r="U4893" t="str">
            <v>id_192781404496213424</v>
          </cell>
        </row>
        <row r="4894">
          <cell r="U4894" t="str">
            <v>id_175873182916718451</v>
          </cell>
        </row>
        <row r="4895">
          <cell r="U4895" t="str">
            <v>id_2107123034299720462</v>
          </cell>
        </row>
        <row r="4896">
          <cell r="U4896" t="str">
            <v>id_18705196302531915139</v>
          </cell>
        </row>
        <row r="4897">
          <cell r="U4897" t="str">
            <v>id_2796914002991612658</v>
          </cell>
        </row>
        <row r="4898">
          <cell r="U4898" t="str">
            <v>id_197707454496710384</v>
          </cell>
        </row>
        <row r="4899">
          <cell r="U4899" t="str">
            <v>id_1914115288665529167</v>
          </cell>
        </row>
        <row r="4900">
          <cell r="U4900" t="str">
            <v>id_141401170530285848</v>
          </cell>
        </row>
        <row r="4901">
          <cell r="U4901" t="str">
            <v>id_1786262302039528199</v>
          </cell>
        </row>
        <row r="4902">
          <cell r="U4902" t="str">
            <v>id_2689628848191534580</v>
          </cell>
        </row>
        <row r="4903">
          <cell r="U4903" t="str">
            <v>id_9578241642750319064</v>
          </cell>
        </row>
        <row r="4904">
          <cell r="U4904" t="str">
            <v>id_12069268892143822915</v>
          </cell>
        </row>
        <row r="4905">
          <cell r="U4905" t="str">
            <v>id_376428107172212760</v>
          </cell>
        </row>
        <row r="4906">
          <cell r="U4906" t="str">
            <v>id_1467172213054433</v>
          </cell>
        </row>
        <row r="4907">
          <cell r="U4907" t="str">
            <v>id_2043918476623021199</v>
          </cell>
        </row>
        <row r="4908">
          <cell r="U4908" t="str">
            <v>id_26794221252177617551</v>
          </cell>
        </row>
        <row r="4909">
          <cell r="U4909" t="str">
            <v>id_2963421243418919550</v>
          </cell>
        </row>
        <row r="4910">
          <cell r="U4910" t="str">
            <v>id_31225188215069417</v>
          </cell>
        </row>
        <row r="4911">
          <cell r="U4911" t="str">
            <v>id_23455186551905221555</v>
          </cell>
        </row>
        <row r="4912">
          <cell r="U4912" t="str">
            <v>id_32433158851589014385</v>
          </cell>
        </row>
        <row r="4913">
          <cell r="U4913" t="str">
            <v>id_8613179211848122921</v>
          </cell>
        </row>
        <row r="4914">
          <cell r="U4914" t="str">
            <v>id_2275928447316928105</v>
          </cell>
        </row>
        <row r="4915">
          <cell r="U4915" t="str">
            <v>id_7947115991918914636</v>
          </cell>
        </row>
        <row r="4916">
          <cell r="U4916" t="str">
            <v>id_14729886209762737</v>
          </cell>
        </row>
        <row r="4917">
          <cell r="U4917" t="str">
            <v>id_20351268971232418370</v>
          </cell>
        </row>
        <row r="4918">
          <cell r="U4918" t="str">
            <v>id_1738223040718611553</v>
          </cell>
        </row>
        <row r="4919">
          <cell r="U4919" t="str">
            <v>id_391292302890118000</v>
          </cell>
        </row>
        <row r="4920">
          <cell r="U4920" t="str">
            <v>id_12225288403258219610</v>
          </cell>
        </row>
        <row r="4921">
          <cell r="U4921" t="str">
            <v>id_626832206718828325</v>
          </cell>
        </row>
        <row r="4922">
          <cell r="U4922" t="str">
            <v>id_300681198467613390</v>
          </cell>
        </row>
        <row r="4923">
          <cell r="U4923" t="str">
            <v>id_2615847683142510678</v>
          </cell>
        </row>
        <row r="4924">
          <cell r="U4924" t="str">
            <v>id_57342934926223481</v>
          </cell>
        </row>
        <row r="4925">
          <cell r="U4925" t="str">
            <v>id_303214343264320459</v>
          </cell>
        </row>
        <row r="4926">
          <cell r="U4926" t="str">
            <v>id_2847517866258810790</v>
          </cell>
        </row>
        <row r="4927">
          <cell r="U4927" t="str">
            <v>id_267091420155215554</v>
          </cell>
        </row>
        <row r="4928">
          <cell r="U4928" t="str">
            <v>id_2590123069223445779</v>
          </cell>
        </row>
        <row r="4929">
          <cell r="U4929" t="str">
            <v>id_226398648182778706</v>
          </cell>
        </row>
        <row r="4930">
          <cell r="U4930" t="str">
            <v>id_1720321173178261542</v>
          </cell>
        </row>
        <row r="4931">
          <cell r="U4931" t="str">
            <v>id_2411283323124512985</v>
          </cell>
        </row>
        <row r="4932">
          <cell r="U4932" t="str">
            <v>id_2693921643411530513</v>
          </cell>
        </row>
        <row r="4933">
          <cell r="U4933" t="str">
            <v>id_712011242789727655</v>
          </cell>
        </row>
        <row r="4934">
          <cell r="U4934" t="str">
            <v>id_530232165429289</v>
          </cell>
        </row>
        <row r="4935">
          <cell r="U4935" t="str">
            <v>id_3072424924240316428</v>
          </cell>
        </row>
        <row r="4936">
          <cell r="U4936" t="str">
            <v>id_2772326544705429552</v>
          </cell>
        </row>
        <row r="4937">
          <cell r="U4937" t="str">
            <v>id_20269221682313710349</v>
          </cell>
        </row>
        <row r="4938">
          <cell r="U4938" t="str">
            <v>id_1511598931222410982</v>
          </cell>
        </row>
        <row r="4939">
          <cell r="U4939" t="str">
            <v>id_1364230960270223245</v>
          </cell>
        </row>
        <row r="4940">
          <cell r="U4940" t="str">
            <v>id_19690135432027614893</v>
          </cell>
        </row>
        <row r="4941">
          <cell r="U4941" t="str">
            <v>id_79436122621222157</v>
          </cell>
        </row>
        <row r="4942">
          <cell r="U4942" t="str">
            <v>id_807030795185926776</v>
          </cell>
        </row>
        <row r="4943">
          <cell r="U4943" t="str">
            <v>id_294747312583227810</v>
          </cell>
        </row>
        <row r="4944">
          <cell r="U4944" t="str">
            <v>id_219561677132301495</v>
          </cell>
        </row>
        <row r="4945">
          <cell r="U4945" t="str">
            <v>id_1064131682241792852</v>
          </cell>
        </row>
        <row r="4946">
          <cell r="U4946" t="str">
            <v>id_344923501556916651</v>
          </cell>
        </row>
        <row r="4947">
          <cell r="U4947" t="str">
            <v>id_452829757792223617</v>
          </cell>
        </row>
        <row r="4948">
          <cell r="U4948" t="str">
            <v>id_30650113062954514459</v>
          </cell>
        </row>
        <row r="4949">
          <cell r="U4949" t="str">
            <v>id_294360691158826692</v>
          </cell>
        </row>
        <row r="4950">
          <cell r="U4950" t="str">
            <v>id_41722152871713897</v>
          </cell>
        </row>
        <row r="4951">
          <cell r="U4951" t="str">
            <v>id_624284792753415499</v>
          </cell>
        </row>
        <row r="4952">
          <cell r="U4952" t="str">
            <v>id_7242622142754312</v>
          </cell>
        </row>
        <row r="4953">
          <cell r="U4953" t="str">
            <v>id_5625301911022612026</v>
          </cell>
        </row>
        <row r="4954">
          <cell r="U4954" t="str">
            <v>id_28146221662688417841</v>
          </cell>
        </row>
        <row r="4955">
          <cell r="U4955" t="str">
            <v>id_44754633117727424</v>
          </cell>
        </row>
        <row r="4956">
          <cell r="U4956" t="str">
            <v>id_619617600177165678</v>
          </cell>
        </row>
        <row r="4957">
          <cell r="U4957" t="str">
            <v>id_31183117942325532704</v>
          </cell>
        </row>
        <row r="4958">
          <cell r="U4958" t="str">
            <v>id_306708653098526208</v>
          </cell>
        </row>
        <row r="4959">
          <cell r="U4959" t="str">
            <v>id_939528842654827543</v>
          </cell>
        </row>
        <row r="4960">
          <cell r="U4960" t="str">
            <v>id_5161469619064654</v>
          </cell>
        </row>
        <row r="4961">
          <cell r="U4961" t="str">
            <v>id_9740210791387731892</v>
          </cell>
        </row>
        <row r="4962">
          <cell r="U4962" t="str">
            <v>id_29527198972721513360</v>
          </cell>
        </row>
        <row r="4963">
          <cell r="U4963" t="str">
            <v>id_2534964574214195</v>
          </cell>
        </row>
        <row r="4964">
          <cell r="U4964" t="str">
            <v>id_22741438365428968</v>
          </cell>
        </row>
        <row r="4965">
          <cell r="U4965" t="str">
            <v>id_2145027261323703623</v>
          </cell>
        </row>
        <row r="4966">
          <cell r="U4966" t="str">
            <v>id_1580126939227149348</v>
          </cell>
        </row>
        <row r="4967">
          <cell r="U4967" t="str">
            <v>id_231033644141532073</v>
          </cell>
        </row>
        <row r="4968">
          <cell r="U4968" t="str">
            <v>id_26204111962641719610</v>
          </cell>
        </row>
        <row r="4969">
          <cell r="U4969" t="str">
            <v>id_8489254602171829312</v>
          </cell>
        </row>
        <row r="4970">
          <cell r="U4970" t="str">
            <v>id_8683288582754223562</v>
          </cell>
        </row>
        <row r="4971">
          <cell r="U4971" t="str">
            <v>id_22309283892847315000</v>
          </cell>
        </row>
        <row r="4972">
          <cell r="U4972" t="str">
            <v>id_2640017668176376199</v>
          </cell>
        </row>
        <row r="4973">
          <cell r="U4973" t="str">
            <v>id_86935143102841393</v>
          </cell>
        </row>
        <row r="4974">
          <cell r="U4974" t="str">
            <v>id_445429046262157992</v>
          </cell>
        </row>
        <row r="4975">
          <cell r="U4975" t="str">
            <v>id_2200024487283532241</v>
          </cell>
        </row>
        <row r="4976">
          <cell r="U4976" t="str">
            <v>id_37997802202538316</v>
          </cell>
        </row>
        <row r="4977">
          <cell r="U4977" t="str">
            <v>id_14414269702154621479</v>
          </cell>
        </row>
        <row r="4978">
          <cell r="U4978" t="str">
            <v>id_1629511605957914226</v>
          </cell>
        </row>
        <row r="4979">
          <cell r="U4979" t="str">
            <v>id_183174863234561308</v>
          </cell>
        </row>
        <row r="4980">
          <cell r="U4980" t="str">
            <v>id_137331668763317319</v>
          </cell>
        </row>
        <row r="4981">
          <cell r="U4981" t="str">
            <v>id_1270210241206229967</v>
          </cell>
        </row>
        <row r="4982">
          <cell r="U4982" t="str">
            <v>id_9560247611969014542</v>
          </cell>
        </row>
        <row r="4983">
          <cell r="U4983" t="str">
            <v>id_9288304031305031448</v>
          </cell>
        </row>
        <row r="4984">
          <cell r="U4984" t="str">
            <v>id_12062700090844276</v>
          </cell>
        </row>
        <row r="4985">
          <cell r="U4985" t="str">
            <v>id_142514973160017662</v>
          </cell>
        </row>
        <row r="4986">
          <cell r="U4986" t="str">
            <v>id_25826122612459431407</v>
          </cell>
        </row>
        <row r="4987">
          <cell r="U4987" t="str">
            <v>id_702925862885917713</v>
          </cell>
        </row>
        <row r="4988">
          <cell r="U4988" t="str">
            <v>id_233008926309531981</v>
          </cell>
        </row>
        <row r="4989">
          <cell r="U4989" t="str">
            <v>id_19895150701681715408</v>
          </cell>
        </row>
        <row r="4990">
          <cell r="U4990" t="str">
            <v>id_4786211471979416427</v>
          </cell>
        </row>
        <row r="4991">
          <cell r="U4991" t="str">
            <v>id_2838217597128377916</v>
          </cell>
        </row>
        <row r="4992">
          <cell r="U4992" t="str">
            <v>id_3242166992746921040</v>
          </cell>
        </row>
        <row r="4993">
          <cell r="U4993" t="str">
            <v>id_14776268311511532191</v>
          </cell>
        </row>
        <row r="4994">
          <cell r="U4994" t="str">
            <v>id_243872450548217434</v>
          </cell>
        </row>
        <row r="4995">
          <cell r="U4995" t="str">
            <v>id_3463236541192520475</v>
          </cell>
        </row>
        <row r="4996">
          <cell r="U4996" t="str">
            <v>id_1012418668314518534</v>
          </cell>
        </row>
        <row r="4997">
          <cell r="U4997" t="str">
            <v>id_36602314956051470</v>
          </cell>
        </row>
        <row r="4998">
          <cell r="U4998" t="str">
            <v>id_23468122041298415210</v>
          </cell>
        </row>
        <row r="4999">
          <cell r="U4999" t="str">
            <v>id_2467018687869122152</v>
          </cell>
        </row>
        <row r="5000">
          <cell r="U5000" t="str">
            <v>id_2347272232989712094</v>
          </cell>
        </row>
        <row r="5001">
          <cell r="U5001" t="str">
            <v>id_41295659805015760</v>
          </cell>
        </row>
        <row r="5002">
          <cell r="U5002" t="str">
            <v>id_2443309481099132366</v>
          </cell>
        </row>
        <row r="5003">
          <cell r="U5003" t="str">
            <v>id_37584883038624175</v>
          </cell>
        </row>
        <row r="5004">
          <cell r="U5004" t="str">
            <v>id_384430228345812174</v>
          </cell>
        </row>
        <row r="5005">
          <cell r="U5005" t="str">
            <v>id_2536032712248909748</v>
          </cell>
        </row>
        <row r="5006">
          <cell r="U5006" t="str">
            <v>id_13268193331204927497</v>
          </cell>
        </row>
        <row r="5007">
          <cell r="U5007" t="str">
            <v>id_21839532197622897</v>
          </cell>
        </row>
        <row r="5008">
          <cell r="U5008" t="str">
            <v>id_121381271745971393</v>
          </cell>
        </row>
        <row r="5009">
          <cell r="U5009" t="str">
            <v>id_2154428172139971663</v>
          </cell>
        </row>
        <row r="5010">
          <cell r="U5010" t="str">
            <v>id_1151151071937623156</v>
          </cell>
        </row>
        <row r="5011">
          <cell r="U5011" t="str">
            <v>id_32263171852856715239</v>
          </cell>
        </row>
        <row r="5012">
          <cell r="U5012" t="str">
            <v>id_29851225101441531345</v>
          </cell>
        </row>
        <row r="5013">
          <cell r="U5013" t="str">
            <v>id_7559167152078917413</v>
          </cell>
        </row>
        <row r="5014">
          <cell r="U5014" t="str">
            <v>id_3157330849197815539</v>
          </cell>
        </row>
        <row r="5015">
          <cell r="U5015" t="str">
            <v>id_17009228512170412890</v>
          </cell>
        </row>
        <row r="5016">
          <cell r="U5016" t="str">
            <v>id_32599161571864522456</v>
          </cell>
        </row>
        <row r="5017">
          <cell r="U5017" t="str">
            <v>id_265952798465961659</v>
          </cell>
        </row>
        <row r="5018">
          <cell r="U5018" t="str">
            <v>id_13981249721333719448</v>
          </cell>
        </row>
        <row r="5019">
          <cell r="U5019" t="str">
            <v>id_1296471372023416106</v>
          </cell>
        </row>
        <row r="5020">
          <cell r="U5020" t="str">
            <v>id_26400115362251521571</v>
          </cell>
        </row>
        <row r="5021">
          <cell r="U5021" t="str">
            <v>id_192848952935816111</v>
          </cell>
        </row>
        <row r="5022">
          <cell r="U5022" t="str">
            <v>id_787650953250120486</v>
          </cell>
        </row>
        <row r="5023">
          <cell r="U5023" t="str">
            <v>id_344411946532220059</v>
          </cell>
        </row>
        <row r="5024">
          <cell r="U5024" t="str">
            <v>id_2469799532454114066</v>
          </cell>
        </row>
        <row r="5025">
          <cell r="U5025" t="str">
            <v>id_27245126462691831330</v>
          </cell>
        </row>
        <row r="5026">
          <cell r="U5026" t="str">
            <v>id_29089101551222532221</v>
          </cell>
        </row>
        <row r="5027">
          <cell r="U5027" t="str">
            <v>id_24441161152667522631</v>
          </cell>
        </row>
        <row r="5028">
          <cell r="U5028" t="str">
            <v>id_1162966682928225468</v>
          </cell>
        </row>
        <row r="5029">
          <cell r="U5029" t="str">
            <v>id_24702239592998424587</v>
          </cell>
        </row>
        <row r="5030">
          <cell r="U5030" t="str">
            <v>id_12197157632312012801</v>
          </cell>
        </row>
        <row r="5031">
          <cell r="U5031" t="str">
            <v>id_25940187271854313453</v>
          </cell>
        </row>
        <row r="5032">
          <cell r="U5032" t="str">
            <v>id_2255523582659631613</v>
          </cell>
        </row>
        <row r="5033">
          <cell r="U5033" t="str">
            <v>id_22356234292184222676</v>
          </cell>
        </row>
        <row r="5034">
          <cell r="U5034" t="str">
            <v>id_22938157822342711483</v>
          </cell>
        </row>
        <row r="5035">
          <cell r="U5035" t="str">
            <v>id_1888522125240572820</v>
          </cell>
        </row>
        <row r="5036">
          <cell r="U5036" t="str">
            <v>id_1440816140166018276</v>
          </cell>
        </row>
        <row r="5037">
          <cell r="U5037" t="str">
            <v>id_3027314902486424854</v>
          </cell>
        </row>
        <row r="5038">
          <cell r="U5038" t="str">
            <v>id_1956728320155631942</v>
          </cell>
        </row>
        <row r="5039">
          <cell r="U5039" t="str">
            <v>id_151688412179425756</v>
          </cell>
        </row>
        <row r="5040">
          <cell r="U5040" t="str">
            <v>id_183899627643025238</v>
          </cell>
        </row>
        <row r="5041">
          <cell r="U5041" t="str">
            <v>id_11976128375311294</v>
          </cell>
        </row>
        <row r="5042">
          <cell r="U5042" t="str">
            <v>id_359015321527225653</v>
          </cell>
        </row>
        <row r="5043">
          <cell r="U5043" t="str">
            <v>id_13726912961919944</v>
          </cell>
        </row>
        <row r="5044">
          <cell r="U5044" t="str">
            <v>id_589526253142388710</v>
          </cell>
        </row>
        <row r="5045">
          <cell r="U5045" t="str">
            <v>id_6946236411524426740</v>
          </cell>
        </row>
        <row r="5046">
          <cell r="U5046" t="str">
            <v>id_1618631649565922998</v>
          </cell>
        </row>
        <row r="5047">
          <cell r="U5047" t="str">
            <v>id_168821895768815691</v>
          </cell>
        </row>
        <row r="5048">
          <cell r="U5048" t="str">
            <v>id_676612069113036632</v>
          </cell>
        </row>
        <row r="5049">
          <cell r="U5049" t="str">
            <v>id_2259124651784712259</v>
          </cell>
        </row>
        <row r="5050">
          <cell r="U5050" t="str">
            <v>id_21638272831356111495</v>
          </cell>
        </row>
        <row r="5051">
          <cell r="U5051" t="str">
            <v>id_2521731792966111939</v>
          </cell>
        </row>
        <row r="5052">
          <cell r="U5052" t="str">
            <v>id_161885324679832454</v>
          </cell>
        </row>
        <row r="5053">
          <cell r="U5053" t="str">
            <v>id_291629891287021266</v>
          </cell>
        </row>
        <row r="5054">
          <cell r="U5054" t="str">
            <v>id_19239314151101228532</v>
          </cell>
        </row>
        <row r="5055">
          <cell r="U5055" t="str">
            <v>id_2200231351129827390</v>
          </cell>
        </row>
        <row r="5056">
          <cell r="U5056" t="str">
            <v>id_256681892893712889</v>
          </cell>
        </row>
        <row r="5057">
          <cell r="U5057" t="str">
            <v>id_1206330399117963474</v>
          </cell>
        </row>
        <row r="5058">
          <cell r="U5058" t="str">
            <v>id_10128251633150831696</v>
          </cell>
        </row>
        <row r="5059">
          <cell r="U5059" t="str">
            <v>id_2042728196142448732</v>
          </cell>
        </row>
        <row r="5060">
          <cell r="U5060" t="str">
            <v>id_2285544111895832488</v>
          </cell>
        </row>
        <row r="5061">
          <cell r="U5061" t="str">
            <v>id_11413102252590024032</v>
          </cell>
        </row>
        <row r="5062">
          <cell r="U5062" t="str">
            <v>id_312058211465427363</v>
          </cell>
        </row>
        <row r="5063">
          <cell r="U5063" t="str">
            <v>id_31194280763126725939</v>
          </cell>
        </row>
        <row r="5064">
          <cell r="U5064" t="str">
            <v>id_11761285221415415102</v>
          </cell>
        </row>
        <row r="5065">
          <cell r="U5065" t="str">
            <v>id_26308178341162425</v>
          </cell>
        </row>
        <row r="5066">
          <cell r="U5066" t="str">
            <v>id_1907527121442729230</v>
          </cell>
        </row>
        <row r="5067">
          <cell r="U5067" t="str">
            <v>id_2980930061296411993</v>
          </cell>
        </row>
        <row r="5068">
          <cell r="U5068" t="str">
            <v>id_22916251742595225853</v>
          </cell>
        </row>
        <row r="5069">
          <cell r="U5069" t="str">
            <v>id_249074351515513268</v>
          </cell>
        </row>
        <row r="5070">
          <cell r="U5070" t="str">
            <v>id_30031309561602321454</v>
          </cell>
        </row>
        <row r="5071">
          <cell r="U5071" t="str">
            <v>id_2914117139624017672</v>
          </cell>
        </row>
        <row r="5072">
          <cell r="U5072" t="str">
            <v>id_2897197081332114347</v>
          </cell>
        </row>
        <row r="5073">
          <cell r="U5073" t="str">
            <v>id_75387871729862</v>
          </cell>
        </row>
        <row r="5074">
          <cell r="U5074" t="str">
            <v>id_2250770692576229666</v>
          </cell>
        </row>
        <row r="5075">
          <cell r="U5075" t="str">
            <v>id_29205294936762893</v>
          </cell>
        </row>
        <row r="5076">
          <cell r="U5076" t="str">
            <v>id_1806422946233012774</v>
          </cell>
        </row>
        <row r="5077">
          <cell r="U5077" t="str">
            <v>id_18576225031714718718</v>
          </cell>
        </row>
        <row r="5078">
          <cell r="U5078" t="str">
            <v>id_13147147122740218542</v>
          </cell>
        </row>
        <row r="5079">
          <cell r="U5079" t="str">
            <v>id_2403141452780817510</v>
          </cell>
        </row>
        <row r="5080">
          <cell r="U5080" t="str">
            <v>id_12362299351759712380</v>
          </cell>
        </row>
        <row r="5081">
          <cell r="U5081" t="str">
            <v>id_25853125481192430631</v>
          </cell>
        </row>
        <row r="5082">
          <cell r="U5082" t="str">
            <v>id_290468236262699109</v>
          </cell>
        </row>
        <row r="5083">
          <cell r="U5083" t="str">
            <v>id_119275059252111492</v>
          </cell>
        </row>
        <row r="5084">
          <cell r="U5084" t="str">
            <v>id_5888248922462924259</v>
          </cell>
        </row>
        <row r="5085">
          <cell r="U5085" t="str">
            <v>id_2779519662137216142</v>
          </cell>
        </row>
        <row r="5086">
          <cell r="U5086" t="str">
            <v>id_13937176971946520601</v>
          </cell>
        </row>
        <row r="5087">
          <cell r="U5087" t="str">
            <v>id_1206115909333632540</v>
          </cell>
        </row>
        <row r="5088">
          <cell r="U5088" t="str">
            <v>id_520226213109618385</v>
          </cell>
        </row>
        <row r="5089">
          <cell r="U5089" t="str">
            <v>id_2860344242282313842</v>
          </cell>
        </row>
        <row r="5090">
          <cell r="U5090" t="str">
            <v>id_15273141691812719424</v>
          </cell>
        </row>
        <row r="5091">
          <cell r="U5091" t="str">
            <v>id_150281581197717824</v>
          </cell>
        </row>
        <row r="5092">
          <cell r="U5092" t="str">
            <v>id_1951426193437110811</v>
          </cell>
        </row>
        <row r="5093">
          <cell r="U5093" t="str">
            <v>id_21295258373038332183</v>
          </cell>
        </row>
        <row r="5094">
          <cell r="U5094" t="str">
            <v>id_9852808655416326</v>
          </cell>
        </row>
        <row r="5095">
          <cell r="U5095" t="str">
            <v>id_25266140473045332255</v>
          </cell>
        </row>
        <row r="5096">
          <cell r="U5096" t="str">
            <v>id_21110184261277014651</v>
          </cell>
        </row>
        <row r="5097">
          <cell r="U5097" t="str">
            <v>id_243033109251804550</v>
          </cell>
        </row>
        <row r="5098">
          <cell r="U5098" t="str">
            <v>id_1734134492822516136</v>
          </cell>
        </row>
        <row r="5099">
          <cell r="U5099" t="str">
            <v>id_2711421439172277753</v>
          </cell>
        </row>
        <row r="5100">
          <cell r="U5100" t="str">
            <v>id_25071124132891076</v>
          </cell>
        </row>
        <row r="5101">
          <cell r="U5101" t="str">
            <v>id_220362445937789462</v>
          </cell>
        </row>
        <row r="5102">
          <cell r="U5102" t="str">
            <v>id_2411718612126509743</v>
          </cell>
        </row>
        <row r="5103">
          <cell r="U5103" t="str">
            <v>id_314114571914714016</v>
          </cell>
        </row>
        <row r="5104">
          <cell r="U5104" t="str">
            <v>id_555729883470615831</v>
          </cell>
        </row>
        <row r="5105">
          <cell r="U5105" t="str">
            <v>id_1099415527244467957</v>
          </cell>
        </row>
        <row r="5106">
          <cell r="U5106" t="str">
            <v>id_61353802131015109</v>
          </cell>
        </row>
        <row r="5107">
          <cell r="U5107" t="str">
            <v>id_6658279302972929041</v>
          </cell>
        </row>
        <row r="5108">
          <cell r="U5108" t="str">
            <v>id_30162249562192523616</v>
          </cell>
        </row>
        <row r="5109">
          <cell r="U5109" t="str">
            <v>id_5346265441967722612</v>
          </cell>
        </row>
        <row r="5110">
          <cell r="U5110" t="str">
            <v>id_2383529902280815725</v>
          </cell>
        </row>
        <row r="5111">
          <cell r="U5111" t="str">
            <v>id_17339189141133213639</v>
          </cell>
        </row>
        <row r="5112">
          <cell r="U5112" t="str">
            <v>id_19314305732467947</v>
          </cell>
        </row>
        <row r="5113">
          <cell r="U5113" t="str">
            <v>id_32664312931582919011</v>
          </cell>
        </row>
        <row r="5114">
          <cell r="U5114" t="str">
            <v>id_140504062707930883</v>
          </cell>
        </row>
        <row r="5115">
          <cell r="U5115" t="str">
            <v>id_2111129191127733778</v>
          </cell>
        </row>
        <row r="5116">
          <cell r="U5116" t="str">
            <v>id_347118297245839602</v>
          </cell>
        </row>
        <row r="5117">
          <cell r="U5117" t="str">
            <v>id_1557323984507231624</v>
          </cell>
        </row>
        <row r="5118">
          <cell r="U5118" t="str">
            <v>id_2768312471171738349</v>
          </cell>
        </row>
        <row r="5119">
          <cell r="U5119" t="str">
            <v>id_270821422106013908</v>
          </cell>
        </row>
        <row r="5120">
          <cell r="U5120" t="str">
            <v>id_3120721708920825240</v>
          </cell>
        </row>
        <row r="5121">
          <cell r="U5121" t="str">
            <v>id_352196002288126763</v>
          </cell>
        </row>
        <row r="5122">
          <cell r="U5122" t="str">
            <v>id_2410815898196552</v>
          </cell>
        </row>
        <row r="5123">
          <cell r="U5123" t="str">
            <v>id_2258913012056311298</v>
          </cell>
        </row>
        <row r="5124">
          <cell r="U5124" t="str">
            <v>id_143123651622324752</v>
          </cell>
        </row>
        <row r="5125">
          <cell r="U5125" t="str">
            <v>id_20392179202195211733</v>
          </cell>
        </row>
        <row r="5126">
          <cell r="U5126" t="str">
            <v>id_526715568109148337</v>
          </cell>
        </row>
        <row r="5127">
          <cell r="U5127" t="str">
            <v>id_2619926992798929365</v>
          </cell>
        </row>
        <row r="5128">
          <cell r="U5128" t="str">
            <v>id_2017487091472613541</v>
          </cell>
        </row>
        <row r="5129">
          <cell r="U5129" t="str">
            <v>id_6269102991549629747</v>
          </cell>
        </row>
        <row r="5130">
          <cell r="U5130" t="str">
            <v>id_20208306532946321830</v>
          </cell>
        </row>
        <row r="5131">
          <cell r="U5131" t="str">
            <v>id_275719634531717514</v>
          </cell>
        </row>
        <row r="5132">
          <cell r="U5132" t="str">
            <v>id_354677841240725887</v>
          </cell>
        </row>
        <row r="5133">
          <cell r="U5133" t="str">
            <v>id_1726212673874022562</v>
          </cell>
        </row>
        <row r="5134">
          <cell r="U5134" t="str">
            <v>id_1439182632961329964</v>
          </cell>
        </row>
        <row r="5135">
          <cell r="U5135" t="str">
            <v>id_224072086945326856</v>
          </cell>
        </row>
        <row r="5136">
          <cell r="U5136" t="str">
            <v>id_24480637466627054</v>
          </cell>
        </row>
        <row r="5137">
          <cell r="U5137" t="str">
            <v>id_21387263362837827343</v>
          </cell>
        </row>
        <row r="5138">
          <cell r="U5138" t="str">
            <v>id_1754695782235828776</v>
          </cell>
        </row>
        <row r="5139">
          <cell r="U5139" t="str">
            <v>id_16572122072707829284</v>
          </cell>
        </row>
        <row r="5140">
          <cell r="U5140" t="str">
            <v>id_10753691774624756</v>
          </cell>
        </row>
        <row r="5141">
          <cell r="U5141" t="str">
            <v>id_24321323592283829553</v>
          </cell>
        </row>
        <row r="5142">
          <cell r="U5142" t="str">
            <v>id_16083133642987427334</v>
          </cell>
        </row>
        <row r="5143">
          <cell r="U5143" t="str">
            <v>id_16433107231225512446</v>
          </cell>
        </row>
        <row r="5144">
          <cell r="U5144" t="str">
            <v>id_89226864240469501</v>
          </cell>
        </row>
        <row r="5145">
          <cell r="U5145" t="str">
            <v>id_16120119102497229078</v>
          </cell>
        </row>
        <row r="5146">
          <cell r="U5146" t="str">
            <v>id_319773254496784139</v>
          </cell>
        </row>
        <row r="5147">
          <cell r="U5147" t="str">
            <v>id_11435168465822993</v>
          </cell>
        </row>
        <row r="5148">
          <cell r="U5148" t="str">
            <v>id_9994018184987189</v>
          </cell>
        </row>
        <row r="5149">
          <cell r="U5149" t="str">
            <v>id_2074213744268163393</v>
          </cell>
        </row>
        <row r="5150">
          <cell r="U5150" t="str">
            <v>id_27200148753134314027</v>
          </cell>
        </row>
        <row r="5151">
          <cell r="U5151" t="str">
            <v>id_29538323124553936</v>
          </cell>
        </row>
        <row r="5152">
          <cell r="U5152" t="str">
            <v>id_31301122721827921738</v>
          </cell>
        </row>
        <row r="5153">
          <cell r="U5153" t="str">
            <v>id_100132171742129470</v>
          </cell>
        </row>
        <row r="5154">
          <cell r="U5154" t="str">
            <v>id_26777256482936722137</v>
          </cell>
        </row>
        <row r="5155">
          <cell r="U5155" t="str">
            <v>id_571715307963812111</v>
          </cell>
        </row>
        <row r="5156">
          <cell r="U5156" t="str">
            <v>id_13766104192368526095</v>
          </cell>
        </row>
        <row r="5157">
          <cell r="U5157" t="str">
            <v>id_3091723482254523222</v>
          </cell>
        </row>
        <row r="5158">
          <cell r="U5158" t="str">
            <v>id_26164482857116358</v>
          </cell>
        </row>
        <row r="5159">
          <cell r="U5159" t="str">
            <v>id_25215141482939015689</v>
          </cell>
        </row>
        <row r="5160">
          <cell r="U5160" t="str">
            <v>id_31394300072970130495</v>
          </cell>
        </row>
        <row r="5161">
          <cell r="U5161" t="str">
            <v>id_18325247802902726113</v>
          </cell>
        </row>
        <row r="5162">
          <cell r="U5162" t="str">
            <v>id_7347299612038512802</v>
          </cell>
        </row>
        <row r="5163">
          <cell r="U5163" t="str">
            <v>id_15017796158653082</v>
          </cell>
        </row>
        <row r="5164">
          <cell r="U5164" t="str">
            <v>id_384018574277275746</v>
          </cell>
        </row>
        <row r="5165">
          <cell r="U5165" t="str">
            <v>id_2352320622809622751</v>
          </cell>
        </row>
        <row r="5166">
          <cell r="U5166" t="str">
            <v>id_15413310732884631586</v>
          </cell>
        </row>
        <row r="5167">
          <cell r="U5167" t="str">
            <v>id_10197155851661817615</v>
          </cell>
        </row>
        <row r="5168">
          <cell r="U5168" t="str">
            <v>id_261354555601414922</v>
          </cell>
        </row>
        <row r="5169">
          <cell r="U5169" t="str">
            <v>id_6094141332621129897</v>
          </cell>
        </row>
        <row r="5170">
          <cell r="U5170" t="str">
            <v>id_2842226587811411462</v>
          </cell>
        </row>
        <row r="5171">
          <cell r="U5171" t="str">
            <v>id_573921062895019982</v>
          </cell>
        </row>
        <row r="5172">
          <cell r="U5172" t="str">
            <v>id_1341256932533132561</v>
          </cell>
        </row>
        <row r="5173">
          <cell r="U5173" t="str">
            <v>id_8044179522658327573</v>
          </cell>
        </row>
        <row r="5174">
          <cell r="U5174" t="str">
            <v>id_718620172143564504</v>
          </cell>
        </row>
        <row r="5175">
          <cell r="U5175" t="str">
            <v>id_21518129672410719076</v>
          </cell>
        </row>
        <row r="5176">
          <cell r="U5176" t="str">
            <v>id_24489121621220512324</v>
          </cell>
        </row>
        <row r="5177">
          <cell r="U5177" t="str">
            <v>id_12690201451259720024</v>
          </cell>
        </row>
        <row r="5178">
          <cell r="U5178" t="str">
            <v>id_169556760100766824</v>
          </cell>
        </row>
        <row r="5179">
          <cell r="U5179" t="str">
            <v>id_27363121081665722347</v>
          </cell>
        </row>
        <row r="5180">
          <cell r="U5180" t="str">
            <v>id_3213637471277622770</v>
          </cell>
        </row>
        <row r="5181">
          <cell r="U5181" t="str">
            <v>id_204622623729111807</v>
          </cell>
        </row>
        <row r="5182">
          <cell r="U5182" t="str">
            <v>id_19502326473064029723</v>
          </cell>
        </row>
        <row r="5183">
          <cell r="U5183" t="str">
            <v>id_821927189225231220</v>
          </cell>
        </row>
        <row r="5184">
          <cell r="U5184" t="str">
            <v>id_2440671552688132695</v>
          </cell>
        </row>
        <row r="5185">
          <cell r="U5185" t="str">
            <v>id_2016824446218189699</v>
          </cell>
        </row>
        <row r="5186">
          <cell r="U5186" t="str">
            <v>id_111326353188989276</v>
          </cell>
        </row>
        <row r="5187">
          <cell r="U5187" t="str">
            <v>id_3162316832173318411</v>
          </cell>
        </row>
        <row r="5188">
          <cell r="U5188" t="str">
            <v>id_780510103262903185</v>
          </cell>
        </row>
        <row r="5189">
          <cell r="U5189" t="str">
            <v>id_1371732694641921374</v>
          </cell>
        </row>
        <row r="5190">
          <cell r="U5190" t="str">
            <v>id_222701831725519877</v>
          </cell>
        </row>
        <row r="5191">
          <cell r="U5191" t="str">
            <v>id_3008815826204968672</v>
          </cell>
        </row>
        <row r="5192">
          <cell r="U5192" t="str">
            <v>id_6572125922813462</v>
          </cell>
        </row>
        <row r="5193">
          <cell r="U5193" t="str">
            <v>id_1351879991325531273</v>
          </cell>
        </row>
        <row r="5194">
          <cell r="U5194" t="str">
            <v>id_1833563263051111969</v>
          </cell>
        </row>
        <row r="5195">
          <cell r="U5195" t="str">
            <v>id_2714281522944623022</v>
          </cell>
        </row>
        <row r="5196">
          <cell r="U5196" t="str">
            <v>id_151622255431977356</v>
          </cell>
        </row>
        <row r="5197">
          <cell r="U5197" t="str">
            <v>id_3051918397234284868</v>
          </cell>
        </row>
        <row r="5198">
          <cell r="U5198" t="str">
            <v>id_26742123683064716789</v>
          </cell>
        </row>
        <row r="5199">
          <cell r="U5199" t="str">
            <v>id_1421706222274548</v>
          </cell>
        </row>
        <row r="5200">
          <cell r="U5200" t="str">
            <v>id_1204617532241585110</v>
          </cell>
        </row>
        <row r="5201">
          <cell r="U5201" t="str">
            <v>id_824310261181212789</v>
          </cell>
        </row>
        <row r="5202">
          <cell r="U5202" t="str">
            <v>id_16285227431144530493</v>
          </cell>
        </row>
        <row r="5203">
          <cell r="U5203" t="str">
            <v>id_21647300232692430593</v>
          </cell>
        </row>
        <row r="5204">
          <cell r="U5204" t="str">
            <v>id_7622167421332318800</v>
          </cell>
        </row>
        <row r="5205">
          <cell r="U5205" t="str">
            <v>id_31104199942658214509</v>
          </cell>
        </row>
        <row r="5206">
          <cell r="U5206" t="str">
            <v>id_309163173141058809</v>
          </cell>
        </row>
        <row r="5207">
          <cell r="U5207" t="str">
            <v>id_29669266992000011628</v>
          </cell>
        </row>
        <row r="5208">
          <cell r="U5208" t="str">
            <v>id_25091261493003117727</v>
          </cell>
        </row>
        <row r="5209">
          <cell r="U5209" t="str">
            <v>id_177446325768895</v>
          </cell>
        </row>
        <row r="5210">
          <cell r="U5210" t="str">
            <v>id_6686174191740214530</v>
          </cell>
        </row>
        <row r="5211">
          <cell r="U5211" t="str">
            <v>id_4267124541568322848</v>
          </cell>
        </row>
        <row r="5212">
          <cell r="U5212" t="str">
            <v>id_24619185202922516239</v>
          </cell>
        </row>
        <row r="5213">
          <cell r="U5213" t="str">
            <v>id_828562152780130865</v>
          </cell>
        </row>
        <row r="5214">
          <cell r="U5214" t="str">
            <v>id_23716223691081530972</v>
          </cell>
        </row>
        <row r="5215">
          <cell r="U5215" t="str">
            <v>id_23819240741756818793</v>
          </cell>
        </row>
        <row r="5216">
          <cell r="U5216" t="str">
            <v>id_2666912445519215521</v>
          </cell>
        </row>
        <row r="5217">
          <cell r="U5217" t="str">
            <v>id_25734105262619529174</v>
          </cell>
        </row>
        <row r="5218">
          <cell r="U5218" t="str">
            <v>id_29424269942498324761</v>
          </cell>
        </row>
        <row r="5219">
          <cell r="U5219" t="str">
            <v>id_78621792825822929</v>
          </cell>
        </row>
        <row r="5220">
          <cell r="U5220" t="str">
            <v>id_2263148461362419329</v>
          </cell>
        </row>
        <row r="5221">
          <cell r="U5221" t="str">
            <v>id_145671177717527496</v>
          </cell>
        </row>
        <row r="5222">
          <cell r="U5222" t="str">
            <v>id_2053114457131932301</v>
          </cell>
        </row>
        <row r="5223">
          <cell r="U5223" t="str">
            <v>id_29004220062364425351</v>
          </cell>
        </row>
        <row r="5224">
          <cell r="U5224" t="str">
            <v>id_1118213657263763003</v>
          </cell>
        </row>
        <row r="5225">
          <cell r="U5225" t="str">
            <v>id_32321102822364525493</v>
          </cell>
        </row>
        <row r="5226">
          <cell r="U5226" t="str">
            <v>id_2018422940391619608</v>
          </cell>
        </row>
        <row r="5227">
          <cell r="U5227" t="str">
            <v>id_5907193292263612329</v>
          </cell>
        </row>
        <row r="5228">
          <cell r="U5228" t="str">
            <v>id_305725429198077162</v>
          </cell>
        </row>
        <row r="5229">
          <cell r="U5229" t="str">
            <v>id_167012395418901772</v>
          </cell>
        </row>
        <row r="5230">
          <cell r="U5230" t="str">
            <v>id_18147300352431521191</v>
          </cell>
        </row>
        <row r="5231">
          <cell r="U5231" t="str">
            <v>id_3920203412332716228</v>
          </cell>
        </row>
        <row r="5232">
          <cell r="U5232" t="str">
            <v>id_13406120552963929318</v>
          </cell>
        </row>
        <row r="5233">
          <cell r="U5233" t="str">
            <v>id_23462175101716618969</v>
          </cell>
        </row>
        <row r="5234">
          <cell r="U5234" t="str">
            <v>id_3192929296203189147</v>
          </cell>
        </row>
        <row r="5235">
          <cell r="U5235" t="str">
            <v>id_2722197241389914985</v>
          </cell>
        </row>
        <row r="5236">
          <cell r="U5236" t="str">
            <v>id_2638426514969013626</v>
          </cell>
        </row>
        <row r="5237">
          <cell r="U5237" t="str">
            <v>id_2814429762213211392</v>
          </cell>
        </row>
        <row r="5238">
          <cell r="U5238" t="str">
            <v>id_24129185812561227132</v>
          </cell>
        </row>
        <row r="5239">
          <cell r="U5239" t="str">
            <v>id_175078152758312474</v>
          </cell>
        </row>
        <row r="5240">
          <cell r="U5240" t="str">
            <v>id_313781426111423098</v>
          </cell>
        </row>
        <row r="5241">
          <cell r="U5241" t="str">
            <v>id_233406283899512682</v>
          </cell>
        </row>
        <row r="5242">
          <cell r="U5242" t="str">
            <v>id_1609278022941839</v>
          </cell>
        </row>
        <row r="5243">
          <cell r="U5243" t="str">
            <v>id_4372278618013225</v>
          </cell>
        </row>
        <row r="5244">
          <cell r="U5244" t="str">
            <v>id_234572650753411095</v>
          </cell>
        </row>
        <row r="5245">
          <cell r="U5245" t="str">
            <v>id_300107775346128394</v>
          </cell>
        </row>
        <row r="5246">
          <cell r="U5246" t="str">
            <v>id_199712385330822900</v>
          </cell>
        </row>
        <row r="5247">
          <cell r="U5247" t="str">
            <v>id_2710822319292754514</v>
          </cell>
        </row>
        <row r="5248">
          <cell r="U5248" t="str">
            <v>id_320572372212111172</v>
          </cell>
        </row>
        <row r="5249">
          <cell r="U5249" t="str">
            <v>id_21464866666427800</v>
          </cell>
        </row>
        <row r="5250">
          <cell r="U5250" t="str">
            <v>id_11705217681361130035</v>
          </cell>
        </row>
        <row r="5251">
          <cell r="U5251" t="str">
            <v>id_47554637406118853</v>
          </cell>
        </row>
        <row r="5252">
          <cell r="U5252" t="str">
            <v>id_2248215152682921955</v>
          </cell>
        </row>
        <row r="5253">
          <cell r="U5253" t="str">
            <v>id_18561147542048010687</v>
          </cell>
        </row>
        <row r="5254">
          <cell r="U5254" t="str">
            <v>id_15738326681536917819</v>
          </cell>
        </row>
        <row r="5255">
          <cell r="U5255" t="str">
            <v>id_713618231269124733</v>
          </cell>
        </row>
        <row r="5256">
          <cell r="U5256" t="str">
            <v>id_967483371183231512</v>
          </cell>
        </row>
        <row r="5257">
          <cell r="U5257" t="str">
            <v>id_403987882384511062</v>
          </cell>
        </row>
        <row r="5258">
          <cell r="U5258" t="str">
            <v>id_1953941672849226799</v>
          </cell>
        </row>
        <row r="5259">
          <cell r="U5259" t="str">
            <v>id_308597046954614026</v>
          </cell>
        </row>
        <row r="5260">
          <cell r="U5260" t="str">
            <v>id_47475302963219783</v>
          </cell>
        </row>
        <row r="5261">
          <cell r="U5261" t="str">
            <v>id_29911218162853331413</v>
          </cell>
        </row>
        <row r="5262">
          <cell r="U5262" t="str">
            <v>id_12662879480129537</v>
          </cell>
        </row>
        <row r="5263">
          <cell r="U5263" t="str">
            <v>id_667947163098915493</v>
          </cell>
        </row>
        <row r="5264">
          <cell r="U5264" t="str">
            <v>id_13613240802517322486</v>
          </cell>
        </row>
        <row r="5265">
          <cell r="U5265" t="str">
            <v>id_11106304122896126996</v>
          </cell>
        </row>
        <row r="5266">
          <cell r="U5266" t="str">
            <v>id_2569628312617723240</v>
          </cell>
        </row>
        <row r="5267">
          <cell r="U5267" t="str">
            <v>id_1870814686109712489</v>
          </cell>
        </row>
        <row r="5268">
          <cell r="U5268" t="str">
            <v>id_5829289932009013477</v>
          </cell>
        </row>
        <row r="5269">
          <cell r="U5269" t="str">
            <v>id_91209810266328352</v>
          </cell>
        </row>
        <row r="5270">
          <cell r="U5270" t="str">
            <v>id_25234166183211457</v>
          </cell>
        </row>
        <row r="5271">
          <cell r="U5271" t="str">
            <v>id_1441631215305195630</v>
          </cell>
        </row>
        <row r="5272">
          <cell r="U5272" t="str">
            <v>id_213420615857117002</v>
          </cell>
        </row>
        <row r="5273">
          <cell r="U5273" t="str">
            <v>id_110973153244938996</v>
          </cell>
        </row>
        <row r="5274">
          <cell r="U5274" t="str">
            <v>id_9620254502119415234</v>
          </cell>
        </row>
        <row r="5275">
          <cell r="U5275" t="str">
            <v>id_792795413069525055</v>
          </cell>
        </row>
        <row r="5276">
          <cell r="U5276" t="str">
            <v>id_28002112342703720123</v>
          </cell>
        </row>
        <row r="5277">
          <cell r="U5277" t="str">
            <v>id_1614216812759915904</v>
          </cell>
        </row>
        <row r="5278">
          <cell r="U5278" t="str">
            <v>id_962731613265082404</v>
          </cell>
        </row>
        <row r="5279">
          <cell r="U5279" t="str">
            <v>id_4325609943702902</v>
          </cell>
        </row>
        <row r="5280">
          <cell r="U5280" t="str">
            <v>id_3579309451481124256</v>
          </cell>
        </row>
        <row r="5281">
          <cell r="U5281" t="str">
            <v>id_11187305203207113531</v>
          </cell>
        </row>
        <row r="5282">
          <cell r="U5282" t="str">
            <v>id_31445154061827219482</v>
          </cell>
        </row>
        <row r="5283">
          <cell r="U5283" t="str">
            <v>id_830813900183335002</v>
          </cell>
        </row>
        <row r="5284">
          <cell r="U5284" t="str">
            <v>id_152723220189968765</v>
          </cell>
        </row>
        <row r="5285">
          <cell r="U5285" t="str">
            <v>id_9648131022500619177</v>
          </cell>
        </row>
        <row r="5286">
          <cell r="U5286" t="str">
            <v>id_79044441657018691</v>
          </cell>
        </row>
        <row r="5287">
          <cell r="U5287" t="str">
            <v>id_26349278512189825246</v>
          </cell>
        </row>
        <row r="5288">
          <cell r="U5288" t="str">
            <v>id_7443176761871420385</v>
          </cell>
        </row>
        <row r="5289">
          <cell r="U5289" t="str">
            <v>id_29519325333193883</v>
          </cell>
        </row>
        <row r="5290">
          <cell r="U5290" t="str">
            <v>id_6937294412660020733</v>
          </cell>
        </row>
        <row r="5291">
          <cell r="U5291" t="str">
            <v>id_190506052217578651</v>
          </cell>
        </row>
        <row r="5292">
          <cell r="U5292" t="str">
            <v>id_5846291832033724696</v>
          </cell>
        </row>
        <row r="5293">
          <cell r="U5293" t="str">
            <v>id_45341331184509153</v>
          </cell>
        </row>
        <row r="5294">
          <cell r="U5294" t="str">
            <v>id_22761111983241720411</v>
          </cell>
        </row>
        <row r="5295">
          <cell r="U5295" t="str">
            <v>id_17454192872205327061</v>
          </cell>
        </row>
        <row r="5296">
          <cell r="U5296" t="str">
            <v>id_1196140512712519990</v>
          </cell>
        </row>
        <row r="5297">
          <cell r="U5297" t="str">
            <v>id_87826514833613804</v>
          </cell>
        </row>
        <row r="5298">
          <cell r="U5298" t="str">
            <v>id_26111274182870112528</v>
          </cell>
        </row>
        <row r="5299">
          <cell r="U5299" t="str">
            <v>id_2541038473827689</v>
          </cell>
        </row>
        <row r="5300">
          <cell r="U5300" t="str">
            <v>id_17004740177756431</v>
          </cell>
        </row>
        <row r="5301">
          <cell r="U5301" t="str">
            <v>id_180839908598520746</v>
          </cell>
        </row>
        <row r="5302">
          <cell r="U5302" t="str">
            <v>id_770014512186212797</v>
          </cell>
        </row>
        <row r="5303">
          <cell r="U5303" t="str">
            <v>id_12581268941145729234</v>
          </cell>
        </row>
        <row r="5304">
          <cell r="U5304" t="str">
            <v>id_59503747987212080</v>
          </cell>
        </row>
        <row r="5305">
          <cell r="U5305" t="str">
            <v>id_438632734130476583</v>
          </cell>
        </row>
        <row r="5306">
          <cell r="U5306" t="str">
            <v>id_10946311421306318991</v>
          </cell>
        </row>
        <row r="5307">
          <cell r="U5307" t="str">
            <v>id_175959035184745533</v>
          </cell>
        </row>
        <row r="5308">
          <cell r="U5308" t="str">
            <v>id_1018322240607813801</v>
          </cell>
        </row>
        <row r="5309">
          <cell r="U5309" t="str">
            <v>id_32241292111148011934</v>
          </cell>
        </row>
        <row r="5310">
          <cell r="U5310" t="str">
            <v>id_1079820975877017577</v>
          </cell>
        </row>
        <row r="5311">
          <cell r="U5311" t="str">
            <v>id_2483732912273126588</v>
          </cell>
        </row>
        <row r="5312">
          <cell r="U5312" t="str">
            <v>id_317815930125254709</v>
          </cell>
        </row>
        <row r="5313">
          <cell r="U5313" t="str">
            <v>id_1358013592136979546</v>
          </cell>
        </row>
        <row r="5314">
          <cell r="U5314" t="str">
            <v>id_20878181012420228822</v>
          </cell>
        </row>
        <row r="5315">
          <cell r="U5315" t="str">
            <v>id_15873220082904018012</v>
          </cell>
        </row>
        <row r="5316">
          <cell r="U5316" t="str">
            <v>id_2619168382311721328</v>
          </cell>
        </row>
        <row r="5317">
          <cell r="U5317" t="str">
            <v>id_21265209775643449</v>
          </cell>
        </row>
        <row r="5318">
          <cell r="U5318" t="str">
            <v>id_278223239230132690</v>
          </cell>
        </row>
        <row r="5319">
          <cell r="U5319" t="str">
            <v>id_226471411756873695</v>
          </cell>
        </row>
        <row r="5320">
          <cell r="U5320" t="str">
            <v>id_3094592892571421986</v>
          </cell>
        </row>
        <row r="5321">
          <cell r="U5321" t="str">
            <v>id_2650217159305964936</v>
          </cell>
        </row>
        <row r="5322">
          <cell r="U5322" t="str">
            <v>id_14934249119454167</v>
          </cell>
        </row>
        <row r="5323">
          <cell r="U5323" t="str">
            <v>id_11624202831610116513</v>
          </cell>
        </row>
        <row r="5324">
          <cell r="U5324" t="str">
            <v>id_226362574284683573</v>
          </cell>
        </row>
        <row r="5325">
          <cell r="U5325" t="str">
            <v>id_3100221151300528416</v>
          </cell>
        </row>
        <row r="5326">
          <cell r="U5326" t="str">
            <v>id_1715812087395619656</v>
          </cell>
        </row>
        <row r="5327">
          <cell r="U5327" t="str">
            <v>id_26077673137419609</v>
          </cell>
        </row>
        <row r="5328">
          <cell r="U5328" t="str">
            <v>id_259147878283036097</v>
          </cell>
        </row>
        <row r="5329">
          <cell r="U5329" t="str">
            <v>id_1063320631226875601</v>
          </cell>
        </row>
        <row r="5330">
          <cell r="U5330" t="str">
            <v>id_167319765232629635</v>
          </cell>
        </row>
        <row r="5331">
          <cell r="U5331" t="str">
            <v>id_1404381692937118721</v>
          </cell>
        </row>
        <row r="5332">
          <cell r="U5332" t="str">
            <v>id_877219478808931575</v>
          </cell>
        </row>
        <row r="5333">
          <cell r="U5333" t="str">
            <v>id_2160130064596318774</v>
          </cell>
        </row>
        <row r="5334">
          <cell r="U5334" t="str">
            <v>id_239993178023603473</v>
          </cell>
        </row>
        <row r="5335">
          <cell r="U5335" t="str">
            <v>id_16939297241170027887</v>
          </cell>
        </row>
        <row r="5336">
          <cell r="U5336" t="str">
            <v>id_691992021755618320</v>
          </cell>
        </row>
        <row r="5337">
          <cell r="U5337" t="str">
            <v>id_27430244311404918418</v>
          </cell>
        </row>
        <row r="5338">
          <cell r="U5338" t="str">
            <v>id_85185817280401623</v>
          </cell>
        </row>
        <row r="5339">
          <cell r="U5339" t="str">
            <v>id_286212963054304628</v>
          </cell>
        </row>
        <row r="5340">
          <cell r="U5340" t="str">
            <v>id_546694642070728485</v>
          </cell>
        </row>
        <row r="5341">
          <cell r="U5341" t="str">
            <v>id_25233242813187217717</v>
          </cell>
        </row>
        <row r="5342">
          <cell r="U5342" t="str">
            <v>id_12993166931934019882</v>
          </cell>
        </row>
        <row r="5343">
          <cell r="U5343" t="str">
            <v>id_790629738325819668</v>
          </cell>
        </row>
        <row r="5344">
          <cell r="U5344" t="str">
            <v>id_6791202101295513188</v>
          </cell>
        </row>
        <row r="5345">
          <cell r="U5345" t="str">
            <v>id_1184230977196614332</v>
          </cell>
        </row>
        <row r="5346">
          <cell r="U5346" t="str">
            <v>id_557120962180297908</v>
          </cell>
        </row>
        <row r="5347">
          <cell r="U5347" t="str">
            <v>id_27873657033575920</v>
          </cell>
        </row>
        <row r="5348">
          <cell r="U5348" t="str">
            <v>id_1860927287954315624</v>
          </cell>
        </row>
        <row r="5349">
          <cell r="U5349" t="str">
            <v>id_2564125871252112594</v>
          </cell>
        </row>
        <row r="5350">
          <cell r="U5350" t="str">
            <v>id_1585031614280815455</v>
          </cell>
        </row>
        <row r="5351">
          <cell r="U5351" t="str">
            <v>id_21175301831278510108</v>
          </cell>
        </row>
        <row r="5352">
          <cell r="U5352" t="str">
            <v>id_321571262322446678</v>
          </cell>
        </row>
        <row r="5353">
          <cell r="U5353" t="str">
            <v>id_3786193082783332096</v>
          </cell>
        </row>
        <row r="5354">
          <cell r="U5354" t="str">
            <v>id_1902513906309867121</v>
          </cell>
        </row>
        <row r="5355">
          <cell r="U5355" t="str">
            <v>id_10460115481448017448</v>
          </cell>
        </row>
        <row r="5356">
          <cell r="U5356" t="str">
            <v>id_140565648297972751</v>
          </cell>
        </row>
        <row r="5357">
          <cell r="U5357" t="str">
            <v>id_1933327342823324862</v>
          </cell>
        </row>
        <row r="5358">
          <cell r="U5358" t="str">
            <v>id_98618570809624270</v>
          </cell>
        </row>
        <row r="5359">
          <cell r="U5359" t="str">
            <v>id_1397053103076132244</v>
          </cell>
        </row>
        <row r="5360">
          <cell r="U5360" t="str">
            <v>id_2127739131296422322</v>
          </cell>
        </row>
        <row r="5361">
          <cell r="U5361" t="str">
            <v>id_1483897663215630545</v>
          </cell>
        </row>
        <row r="5362">
          <cell r="U5362" t="str">
            <v>id_2116810307201802056</v>
          </cell>
        </row>
        <row r="5363">
          <cell r="U5363" t="str">
            <v>id_9671277132884923813</v>
          </cell>
        </row>
        <row r="5364">
          <cell r="U5364" t="str">
            <v>id_27223161893241125263</v>
          </cell>
        </row>
        <row r="5365">
          <cell r="U5365" t="str">
            <v>id_1224233791988130481</v>
          </cell>
        </row>
        <row r="5366">
          <cell r="U5366" t="str">
            <v>id_30836309112686123951</v>
          </cell>
        </row>
        <row r="5367">
          <cell r="U5367" t="str">
            <v>id_10461172351734921180</v>
          </cell>
        </row>
        <row r="5368">
          <cell r="U5368" t="str">
            <v>id_21159901161779935</v>
          </cell>
        </row>
        <row r="5369">
          <cell r="U5369" t="str">
            <v>id_2009410872456212924</v>
          </cell>
        </row>
        <row r="5370">
          <cell r="U5370" t="str">
            <v>id_2897014114888215437</v>
          </cell>
        </row>
        <row r="5371">
          <cell r="U5371" t="str">
            <v>id_32608257401496515660</v>
          </cell>
        </row>
        <row r="5372">
          <cell r="U5372" t="str">
            <v>id_196256652625222922</v>
          </cell>
        </row>
        <row r="5373">
          <cell r="U5373" t="str">
            <v>id_24624165422434317532</v>
          </cell>
        </row>
        <row r="5374">
          <cell r="U5374" t="str">
            <v>id_26833042354743460</v>
          </cell>
        </row>
        <row r="5375">
          <cell r="U5375" t="str">
            <v>id_236123770298022747</v>
          </cell>
        </row>
        <row r="5376">
          <cell r="U5376" t="str">
            <v>id_2143510411258486053</v>
          </cell>
        </row>
        <row r="5377">
          <cell r="U5377" t="str">
            <v>id_1969313694195622814</v>
          </cell>
        </row>
        <row r="5378">
          <cell r="U5378" t="str">
            <v>id_2063281643195811127</v>
          </cell>
        </row>
        <row r="5379">
          <cell r="U5379" t="str">
            <v>id_26299122037530091</v>
          </cell>
        </row>
        <row r="5380">
          <cell r="U5380" t="str">
            <v>id_2571717282110518638</v>
          </cell>
        </row>
        <row r="5381">
          <cell r="U5381" t="str">
            <v>id_2335245834621329</v>
          </cell>
        </row>
        <row r="5382">
          <cell r="U5382" t="str">
            <v>id_1678137546137849</v>
          </cell>
        </row>
        <row r="5383">
          <cell r="U5383" t="str">
            <v>id_22110144442459225358</v>
          </cell>
        </row>
        <row r="5384">
          <cell r="U5384" t="str">
            <v>id_1153953981787613029</v>
          </cell>
        </row>
        <row r="5385">
          <cell r="U5385" t="str">
            <v>id_16318124491260818196</v>
          </cell>
        </row>
        <row r="5386">
          <cell r="U5386" t="str">
            <v>id_145193149852229590</v>
          </cell>
        </row>
        <row r="5387">
          <cell r="U5387" t="str">
            <v>id_103181456981114945</v>
          </cell>
        </row>
        <row r="5388">
          <cell r="U5388" t="str">
            <v>id_341930768249026327</v>
          </cell>
        </row>
        <row r="5389">
          <cell r="U5389" t="str">
            <v>id_2607466852102731969</v>
          </cell>
        </row>
        <row r="5390">
          <cell r="U5390" t="str">
            <v>id_2650212341770911832</v>
          </cell>
        </row>
        <row r="5391">
          <cell r="U5391" t="str">
            <v>id_2252119731242662667</v>
          </cell>
        </row>
        <row r="5392">
          <cell r="U5392" t="str">
            <v>id_10115597126805314</v>
          </cell>
        </row>
        <row r="5393">
          <cell r="U5393" t="str">
            <v>id_718467151836321973</v>
          </cell>
        </row>
        <row r="5394">
          <cell r="U5394" t="str">
            <v>id_3008174753106813118</v>
          </cell>
        </row>
        <row r="5395">
          <cell r="U5395" t="str">
            <v>id_2335107092904616206</v>
          </cell>
        </row>
        <row r="5396">
          <cell r="U5396" t="str">
            <v>id_2444422841336224891</v>
          </cell>
        </row>
        <row r="5397">
          <cell r="U5397" t="str">
            <v>id_3236731179419828264</v>
          </cell>
        </row>
        <row r="5398">
          <cell r="U5398" t="str">
            <v>id_14554347649778252</v>
          </cell>
        </row>
        <row r="5399">
          <cell r="U5399" t="str">
            <v>id_1335121779711961</v>
          </cell>
        </row>
        <row r="5400">
          <cell r="U5400" t="str">
            <v>id_11861199832129510197</v>
          </cell>
        </row>
        <row r="5401">
          <cell r="U5401" t="str">
            <v>id_25486115102774818200</v>
          </cell>
        </row>
        <row r="5402">
          <cell r="U5402" t="str">
            <v>id_198196825250945635</v>
          </cell>
        </row>
        <row r="5403">
          <cell r="U5403" t="str">
            <v>id_3101520547166011858</v>
          </cell>
        </row>
        <row r="5404">
          <cell r="U5404" t="str">
            <v>id_30903220001853714612</v>
          </cell>
        </row>
        <row r="5405">
          <cell r="U5405" t="str">
            <v>id_4245204431701518853</v>
          </cell>
        </row>
        <row r="5406">
          <cell r="U5406" t="str">
            <v>id_2959122671156862724</v>
          </cell>
        </row>
        <row r="5407">
          <cell r="U5407" t="str">
            <v>id_225186697123025194</v>
          </cell>
        </row>
        <row r="5408">
          <cell r="U5408" t="str">
            <v>id_25502214442057119031</v>
          </cell>
        </row>
        <row r="5409">
          <cell r="U5409" t="str">
            <v>id_2768719791697027826</v>
          </cell>
        </row>
        <row r="5410">
          <cell r="U5410" t="str">
            <v>id_23882382911335762</v>
          </cell>
        </row>
        <row r="5411">
          <cell r="U5411" t="str">
            <v>id_867872687027840</v>
          </cell>
        </row>
        <row r="5412">
          <cell r="U5412" t="str">
            <v>id_1699211592376221704</v>
          </cell>
        </row>
        <row r="5413">
          <cell r="U5413" t="str">
            <v>id_5284160913085923413</v>
          </cell>
        </row>
        <row r="5414">
          <cell r="U5414" t="str">
            <v>id_9152162462207021084</v>
          </cell>
        </row>
        <row r="5415">
          <cell r="U5415" t="str">
            <v>id_25327242313183820192</v>
          </cell>
        </row>
        <row r="5416">
          <cell r="U5416" t="str">
            <v>id_11745292531195823123</v>
          </cell>
        </row>
        <row r="5417">
          <cell r="U5417" t="str">
            <v>id_25061283801556219317</v>
          </cell>
        </row>
        <row r="5418">
          <cell r="U5418" t="str">
            <v>id_24308320131351922605</v>
          </cell>
        </row>
        <row r="5419">
          <cell r="U5419" t="str">
            <v>id_14030310981675732188</v>
          </cell>
        </row>
        <row r="5420">
          <cell r="U5420" t="str">
            <v>id_3163273781849611460</v>
          </cell>
        </row>
        <row r="5421">
          <cell r="U5421" t="str">
            <v>id_11392216712003319409</v>
          </cell>
        </row>
        <row r="5422">
          <cell r="U5422" t="str">
            <v>id_2404318679115925462</v>
          </cell>
        </row>
        <row r="5423">
          <cell r="U5423" t="str">
            <v>id_3224530358124075770</v>
          </cell>
        </row>
        <row r="5424">
          <cell r="U5424" t="str">
            <v>id_2270831099179158864</v>
          </cell>
        </row>
        <row r="5425">
          <cell r="U5425" t="str">
            <v>id_21392214712908127656</v>
          </cell>
        </row>
        <row r="5426">
          <cell r="U5426" t="str">
            <v>id_18653320961017722487</v>
          </cell>
        </row>
        <row r="5427">
          <cell r="U5427" t="str">
            <v>id_667015983029828754</v>
          </cell>
        </row>
        <row r="5428">
          <cell r="U5428" t="str">
            <v>id_4800225642531726815</v>
          </cell>
        </row>
        <row r="5429">
          <cell r="U5429" t="str">
            <v>id_696289923385693</v>
          </cell>
        </row>
        <row r="5430">
          <cell r="U5430" t="str">
            <v>id_944310901808522852</v>
          </cell>
        </row>
        <row r="5431">
          <cell r="U5431" t="str">
            <v>id_65414780932151</v>
          </cell>
        </row>
        <row r="5432">
          <cell r="U5432" t="str">
            <v>id_16941787082512064</v>
          </cell>
        </row>
        <row r="5433">
          <cell r="U5433" t="str">
            <v>id_10185225361949731231</v>
          </cell>
        </row>
        <row r="5434">
          <cell r="U5434" t="str">
            <v>id_251731914716407914</v>
          </cell>
        </row>
        <row r="5435">
          <cell r="U5435" t="str">
            <v>id_2028727476188384990</v>
          </cell>
        </row>
        <row r="5436">
          <cell r="U5436" t="str">
            <v>id_62801902815465774</v>
          </cell>
        </row>
        <row r="5437">
          <cell r="U5437" t="str">
            <v>id_11933883720837636</v>
          </cell>
        </row>
        <row r="5438">
          <cell r="U5438" t="str">
            <v>id_305421756475319512</v>
          </cell>
        </row>
        <row r="5439">
          <cell r="U5439" t="str">
            <v>id_57052426372648466</v>
          </cell>
        </row>
        <row r="5440">
          <cell r="U5440" t="str">
            <v>id_1103836125418115</v>
          </cell>
        </row>
        <row r="5441">
          <cell r="U5441" t="str">
            <v>id_142585551288311921</v>
          </cell>
        </row>
        <row r="5442">
          <cell r="U5442" t="str">
            <v>id_865122772262155073</v>
          </cell>
        </row>
        <row r="5443">
          <cell r="U5443" t="str">
            <v>id_1422977451256710174</v>
          </cell>
        </row>
        <row r="5444">
          <cell r="U5444" t="str">
            <v>id_6407268702003020291</v>
          </cell>
        </row>
        <row r="5445">
          <cell r="U5445" t="str">
            <v>id_2485588411378130046</v>
          </cell>
        </row>
        <row r="5446">
          <cell r="U5446" t="str">
            <v>id_246463308141316960</v>
          </cell>
        </row>
        <row r="5447">
          <cell r="U5447" t="str">
            <v>id_11236319871485211449</v>
          </cell>
        </row>
        <row r="5448">
          <cell r="U5448" t="str">
            <v>id_130208973669912037</v>
          </cell>
        </row>
        <row r="5449">
          <cell r="U5449" t="str">
            <v>id_154952650426875</v>
          </cell>
        </row>
        <row r="5450">
          <cell r="U5450" t="str">
            <v>id_300363044465021499</v>
          </cell>
        </row>
        <row r="5451">
          <cell r="U5451" t="str">
            <v>id_814918671986313557</v>
          </cell>
        </row>
        <row r="5452">
          <cell r="U5452" t="str">
            <v>id_1834583182608514517</v>
          </cell>
        </row>
        <row r="5453">
          <cell r="U5453" t="str">
            <v>id_5096185985418769</v>
          </cell>
        </row>
        <row r="5454">
          <cell r="U5454" t="str">
            <v>id_902853462590223318</v>
          </cell>
        </row>
        <row r="5455">
          <cell r="U5455" t="str">
            <v>id_1588288791438916339</v>
          </cell>
        </row>
        <row r="5456">
          <cell r="U5456" t="str">
            <v>id_1638734833268324166</v>
          </cell>
        </row>
        <row r="5457">
          <cell r="U5457" t="str">
            <v>id_24034313853228214983</v>
          </cell>
        </row>
        <row r="5458">
          <cell r="U5458" t="str">
            <v>id_1977310323183330931</v>
          </cell>
        </row>
        <row r="5459">
          <cell r="U5459" t="str">
            <v>id_9251111771347719227</v>
          </cell>
        </row>
        <row r="5460">
          <cell r="U5460" t="str">
            <v>id_229553118226128908</v>
          </cell>
        </row>
        <row r="5461">
          <cell r="U5461" t="str">
            <v>id_237430820226914432</v>
          </cell>
        </row>
        <row r="5462">
          <cell r="U5462" t="str">
            <v>id_7699241792709011046</v>
          </cell>
        </row>
        <row r="5463">
          <cell r="U5463" t="str">
            <v>id_2004821748611221455</v>
          </cell>
        </row>
        <row r="5464">
          <cell r="U5464" t="str">
            <v>id_10654114582885618265</v>
          </cell>
        </row>
        <row r="5465">
          <cell r="U5465" t="str">
            <v>id_4216181171596624320</v>
          </cell>
        </row>
        <row r="5466">
          <cell r="U5466" t="str">
            <v>id_2891114940947420034</v>
          </cell>
        </row>
        <row r="5467">
          <cell r="U5467" t="str">
            <v>id_23380159751162416530</v>
          </cell>
        </row>
        <row r="5468">
          <cell r="U5468" t="str">
            <v>id_735826820143959524</v>
          </cell>
        </row>
        <row r="5469">
          <cell r="U5469" t="str">
            <v>id_570862661393915071</v>
          </cell>
        </row>
        <row r="5470">
          <cell r="U5470" t="str">
            <v>id_24104235122044414273</v>
          </cell>
        </row>
        <row r="5471">
          <cell r="U5471" t="str">
            <v>id_31676266652215218516</v>
          </cell>
        </row>
        <row r="5472">
          <cell r="U5472" t="str">
            <v>id_1699932422447616004</v>
          </cell>
        </row>
        <row r="5473">
          <cell r="U5473" t="str">
            <v>id_13142310641054729340</v>
          </cell>
        </row>
        <row r="5474">
          <cell r="U5474" t="str">
            <v>id_13947286542843128007</v>
          </cell>
        </row>
        <row r="5475">
          <cell r="U5475" t="str">
            <v>id_4295178412859911170</v>
          </cell>
        </row>
        <row r="5476">
          <cell r="U5476" t="str">
            <v>id_1806063051656222901</v>
          </cell>
        </row>
        <row r="5477">
          <cell r="U5477" t="str">
            <v>id_2753540241301320792</v>
          </cell>
        </row>
        <row r="5478">
          <cell r="U5478" t="str">
            <v>id_15409135473223954</v>
          </cell>
        </row>
        <row r="5479">
          <cell r="U5479" t="str">
            <v>id_3153824047827916276</v>
          </cell>
        </row>
        <row r="5480">
          <cell r="U5480" t="str">
            <v>id_320556686154227618</v>
          </cell>
        </row>
        <row r="5481">
          <cell r="U5481" t="str">
            <v>id_104465646583020785</v>
          </cell>
        </row>
        <row r="5482">
          <cell r="U5482" t="str">
            <v>id_485212542915018117</v>
          </cell>
        </row>
        <row r="5483">
          <cell r="U5483" t="str">
            <v>id_2083160411693921084</v>
          </cell>
        </row>
        <row r="5484">
          <cell r="U5484" t="str">
            <v>id_240112270328579074</v>
          </cell>
        </row>
        <row r="5485">
          <cell r="U5485" t="str">
            <v>id_2711813198813016563</v>
          </cell>
        </row>
        <row r="5486">
          <cell r="U5486" t="str">
            <v>id_305131455120629138</v>
          </cell>
        </row>
        <row r="5487">
          <cell r="U5487" t="str">
            <v>id_155292318288513628</v>
          </cell>
        </row>
        <row r="5488">
          <cell r="U5488" t="str">
            <v>id_21469146612525531928</v>
          </cell>
        </row>
        <row r="5489">
          <cell r="U5489" t="str">
            <v>id_32045308282236119332</v>
          </cell>
        </row>
        <row r="5490">
          <cell r="U5490" t="str">
            <v>id_1127218441346416815</v>
          </cell>
        </row>
        <row r="5491">
          <cell r="U5491" t="str">
            <v>id_20280268732850724042</v>
          </cell>
        </row>
        <row r="5492">
          <cell r="U5492" t="str">
            <v>id_150149824246419554</v>
          </cell>
        </row>
        <row r="5493">
          <cell r="U5493" t="str">
            <v>id_283252729027670170</v>
          </cell>
        </row>
        <row r="5494">
          <cell r="U5494" t="str">
            <v>id_26975135701238332216</v>
          </cell>
        </row>
        <row r="5495">
          <cell r="U5495" t="str">
            <v>id_504839681959631443</v>
          </cell>
        </row>
        <row r="5496">
          <cell r="U5496" t="str">
            <v>id_17720198492962432643</v>
          </cell>
        </row>
        <row r="5497">
          <cell r="U5497" t="str">
            <v>id_256755321273395495</v>
          </cell>
        </row>
        <row r="5498">
          <cell r="U5498" t="str">
            <v>id_111251901813018167</v>
          </cell>
        </row>
        <row r="5499">
          <cell r="U5499" t="str">
            <v>id_15589156702312211491</v>
          </cell>
        </row>
        <row r="5500">
          <cell r="U5500" t="str">
            <v>id_303730262203830602</v>
          </cell>
        </row>
        <row r="5501">
          <cell r="U5501" t="str">
            <v>id_268221787945723402</v>
          </cell>
        </row>
        <row r="5502">
          <cell r="U5502" t="str">
            <v>id_1480018242213609997</v>
          </cell>
        </row>
        <row r="5503">
          <cell r="U5503" t="str">
            <v>id_1109116703117544476</v>
          </cell>
        </row>
        <row r="5504">
          <cell r="U5504" t="str">
            <v>id_16230125471076123655</v>
          </cell>
        </row>
        <row r="5505">
          <cell r="U5505" t="str">
            <v>id_14527248842740817522</v>
          </cell>
        </row>
        <row r="5506">
          <cell r="U5506" t="str">
            <v>id_7372310402022425347</v>
          </cell>
        </row>
        <row r="5507">
          <cell r="U5507" t="str">
            <v>id_3070610228570825910</v>
          </cell>
        </row>
        <row r="5508">
          <cell r="U5508" t="str">
            <v>id_133051880428815588</v>
          </cell>
        </row>
        <row r="5509">
          <cell r="U5509" t="str">
            <v>id_25698127743116326492</v>
          </cell>
        </row>
        <row r="5510">
          <cell r="U5510" t="str">
            <v>id_694274841001228862</v>
          </cell>
        </row>
        <row r="5511">
          <cell r="U5511" t="str">
            <v>id_3471171691845727634</v>
          </cell>
        </row>
        <row r="5512">
          <cell r="U5512" t="str">
            <v>id_232509732247381254</v>
          </cell>
        </row>
        <row r="5513">
          <cell r="U5513" t="str">
            <v>id_3060267612864132472</v>
          </cell>
        </row>
        <row r="5514">
          <cell r="U5514" t="str">
            <v>id_875317795149451008</v>
          </cell>
        </row>
        <row r="5515">
          <cell r="U5515" t="str">
            <v>id_10464318192407517480</v>
          </cell>
        </row>
        <row r="5516">
          <cell r="U5516" t="str">
            <v>id_19191290671947220251</v>
          </cell>
        </row>
        <row r="5517">
          <cell r="U5517" t="str">
            <v>id_192701535310983235</v>
          </cell>
        </row>
        <row r="5518">
          <cell r="U5518" t="str">
            <v>id_3221696071812632454</v>
          </cell>
        </row>
        <row r="5519">
          <cell r="U5519" t="str">
            <v>id_7817111001232614388</v>
          </cell>
        </row>
        <row r="5520">
          <cell r="U5520" t="str">
            <v>id_16043312532573123088</v>
          </cell>
        </row>
        <row r="5521">
          <cell r="U5521" t="str">
            <v>id_1007531851272425485</v>
          </cell>
        </row>
        <row r="5522">
          <cell r="U5522" t="str">
            <v>id_5334592853117777</v>
          </cell>
        </row>
        <row r="5523">
          <cell r="U5523" t="str">
            <v>id_14849113951948725073</v>
          </cell>
        </row>
        <row r="5524">
          <cell r="U5524" t="str">
            <v>id_1587512302549221737</v>
          </cell>
        </row>
        <row r="5525">
          <cell r="U5525" t="str">
            <v>id_91225785155918695</v>
          </cell>
        </row>
        <row r="5526">
          <cell r="U5526" t="str">
            <v>id_28792104583252322149</v>
          </cell>
        </row>
        <row r="5527">
          <cell r="U5527" t="str">
            <v>id_3014115110938721232</v>
          </cell>
        </row>
        <row r="5528">
          <cell r="U5528" t="str">
            <v>id_233813539948315535</v>
          </cell>
        </row>
        <row r="5529">
          <cell r="U5529" t="str">
            <v>id_23407321083087418600</v>
          </cell>
        </row>
        <row r="5530">
          <cell r="U5530" t="str">
            <v>id_2750251442208031984</v>
          </cell>
        </row>
        <row r="5531">
          <cell r="U5531" t="str">
            <v>id_2509716915230410303</v>
          </cell>
        </row>
        <row r="5532">
          <cell r="U5532" t="str">
            <v>id_167453146549749161</v>
          </cell>
        </row>
        <row r="5533">
          <cell r="U5533" t="str">
            <v>id_2658211338272011690</v>
          </cell>
        </row>
        <row r="5534">
          <cell r="U5534" t="str">
            <v>id_9535256072705213574</v>
          </cell>
        </row>
        <row r="5535">
          <cell r="U5535" t="str">
            <v>id_116199626463516968</v>
          </cell>
        </row>
        <row r="5536">
          <cell r="U5536" t="str">
            <v>id_105636038112287363</v>
          </cell>
        </row>
        <row r="5537">
          <cell r="U5537" t="str">
            <v>id_17547275752142424924</v>
          </cell>
        </row>
        <row r="5538">
          <cell r="U5538" t="str">
            <v>id_27351209512701919961</v>
          </cell>
        </row>
        <row r="5539">
          <cell r="U5539" t="str">
            <v>id_2577222913202210381</v>
          </cell>
        </row>
        <row r="5540">
          <cell r="U5540" t="str">
            <v>id_10063813220949749</v>
          </cell>
        </row>
        <row r="5541">
          <cell r="U5541" t="str">
            <v>id_2961311794199375738</v>
          </cell>
        </row>
        <row r="5542">
          <cell r="U5542" t="str">
            <v>id_5418272701652517024</v>
          </cell>
        </row>
        <row r="5543">
          <cell r="U5543" t="str">
            <v>id_2663180281283126347</v>
          </cell>
        </row>
        <row r="5544">
          <cell r="U5544" t="str">
            <v>id_2417169329411623</v>
          </cell>
        </row>
        <row r="5545">
          <cell r="U5545" t="str">
            <v>id_26537241831909521983</v>
          </cell>
        </row>
        <row r="5546">
          <cell r="U5546" t="str">
            <v>id_5586317502191119848</v>
          </cell>
        </row>
        <row r="5547">
          <cell r="U5547" t="str">
            <v>id_1738014989227111870</v>
          </cell>
        </row>
        <row r="5548">
          <cell r="U5548" t="str">
            <v>id_2541048941629420333</v>
          </cell>
        </row>
        <row r="5549">
          <cell r="U5549" t="str">
            <v>id_96419694277455438</v>
          </cell>
        </row>
        <row r="5550">
          <cell r="U5550" t="str">
            <v>id_2354732230201574999</v>
          </cell>
        </row>
        <row r="5551">
          <cell r="U5551" t="str">
            <v>id_232531110613222368</v>
          </cell>
        </row>
        <row r="5552">
          <cell r="U5552" t="str">
            <v>id_18705125102254928778</v>
          </cell>
        </row>
        <row r="5553">
          <cell r="U5553" t="str">
            <v>id_224675091152379296</v>
          </cell>
        </row>
        <row r="5554">
          <cell r="U5554" t="str">
            <v>id_2038858512663100</v>
          </cell>
        </row>
        <row r="5555">
          <cell r="U5555" t="str">
            <v>id_2332722652251524419</v>
          </cell>
        </row>
        <row r="5556">
          <cell r="U5556" t="str">
            <v>id_159632969214530224</v>
          </cell>
        </row>
        <row r="5557">
          <cell r="U5557" t="str">
            <v>id_1596188822912215628</v>
          </cell>
        </row>
        <row r="5558">
          <cell r="U5558" t="str">
            <v>id_31462210503013219696</v>
          </cell>
        </row>
        <row r="5559">
          <cell r="U5559" t="str">
            <v>id_282526135538415897</v>
          </cell>
        </row>
        <row r="5560">
          <cell r="U5560" t="str">
            <v>id_12823128073151218114</v>
          </cell>
        </row>
        <row r="5561">
          <cell r="U5561" t="str">
            <v>id_2768620617112638509</v>
          </cell>
        </row>
        <row r="5562">
          <cell r="U5562" t="str">
            <v>id_787517053529513972</v>
          </cell>
        </row>
        <row r="5563">
          <cell r="U5563" t="str">
            <v>id_16872155632489423663</v>
          </cell>
        </row>
        <row r="5564">
          <cell r="U5564" t="str">
            <v>id_541617766345710808</v>
          </cell>
        </row>
        <row r="5565">
          <cell r="U5565" t="str">
            <v>id_1361320662556410622</v>
          </cell>
        </row>
        <row r="5566">
          <cell r="U5566" t="str">
            <v>id_95726442415226007</v>
          </cell>
        </row>
        <row r="5567">
          <cell r="U5567" t="str">
            <v>id_51198588301109071</v>
          </cell>
        </row>
        <row r="5568">
          <cell r="U5568" t="str">
            <v>id_199643402277169004</v>
          </cell>
        </row>
        <row r="5569">
          <cell r="U5569" t="str">
            <v>id_458814286315335768</v>
          </cell>
        </row>
        <row r="5570">
          <cell r="U5570" t="str">
            <v>id_1595822720222939348</v>
          </cell>
        </row>
        <row r="5571">
          <cell r="U5571" t="str">
            <v>id_18132131711616627074</v>
          </cell>
        </row>
        <row r="5572">
          <cell r="U5572" t="str">
            <v>id_105597203225004805</v>
          </cell>
        </row>
        <row r="5573">
          <cell r="U5573" t="str">
            <v>id_2179114062765630293</v>
          </cell>
        </row>
        <row r="5574">
          <cell r="U5574" t="str">
            <v>id_1008518901217112068</v>
          </cell>
        </row>
        <row r="5575">
          <cell r="U5575" t="str">
            <v>id_20061171291459330897</v>
          </cell>
        </row>
        <row r="5576">
          <cell r="U5576" t="str">
            <v>id_86952829776707818</v>
          </cell>
        </row>
        <row r="5577">
          <cell r="U5577" t="str">
            <v>id_672431160671510926</v>
          </cell>
        </row>
        <row r="5578">
          <cell r="U5578" t="str">
            <v>id_2685827586870430621</v>
          </cell>
        </row>
        <row r="5579">
          <cell r="U5579" t="str">
            <v>id_829628262703716972</v>
          </cell>
        </row>
        <row r="5580">
          <cell r="U5580" t="str">
            <v>id_2881822255380626301</v>
          </cell>
        </row>
        <row r="5581">
          <cell r="U5581" t="str">
            <v>id_22386313712873125882</v>
          </cell>
        </row>
        <row r="5582">
          <cell r="U5582" t="str">
            <v>id_1653520502400423609</v>
          </cell>
        </row>
        <row r="5583">
          <cell r="U5583" t="str">
            <v>id_251587601278934200</v>
          </cell>
        </row>
        <row r="5584">
          <cell r="U5584" t="str">
            <v>id_26963112292711925543</v>
          </cell>
        </row>
        <row r="5585">
          <cell r="U5585" t="str">
            <v>id_3219412882796411186</v>
          </cell>
        </row>
        <row r="5586">
          <cell r="U5586" t="str">
            <v>id_130415100619219902</v>
          </cell>
        </row>
        <row r="5587">
          <cell r="U5587" t="str">
            <v>id_18404305671714828172</v>
          </cell>
        </row>
        <row r="5588">
          <cell r="U5588" t="str">
            <v>id_223464930179589062</v>
          </cell>
        </row>
        <row r="5589">
          <cell r="U5589" t="str">
            <v>id_2731487016700143</v>
          </cell>
        </row>
        <row r="5590">
          <cell r="U5590" t="str">
            <v>id_14498203941578711222</v>
          </cell>
        </row>
        <row r="5591">
          <cell r="U5591" t="str">
            <v>id_72117162207747823</v>
          </cell>
        </row>
        <row r="5592">
          <cell r="U5592" t="str">
            <v>id_11073114003170826341</v>
          </cell>
        </row>
        <row r="5593">
          <cell r="U5593" t="str">
            <v>id_854273532984418724</v>
          </cell>
        </row>
        <row r="5594">
          <cell r="U5594" t="str">
            <v>id_7221100682663725929</v>
          </cell>
        </row>
        <row r="5595">
          <cell r="U5595" t="str">
            <v>id_2404318862651819657</v>
          </cell>
        </row>
        <row r="5596">
          <cell r="U5596" t="str">
            <v>id_318711678474713472</v>
          </cell>
        </row>
        <row r="5597">
          <cell r="U5597" t="str">
            <v>id_1939543631877012189</v>
          </cell>
        </row>
        <row r="5598">
          <cell r="U5598" t="str">
            <v>id_1755810815117657402</v>
          </cell>
        </row>
        <row r="5599">
          <cell r="U5599" t="str">
            <v>id_13828214294314048</v>
          </cell>
        </row>
        <row r="5600">
          <cell r="U5600" t="str">
            <v>id_26632134651278031867</v>
          </cell>
        </row>
        <row r="5601">
          <cell r="U5601" t="str">
            <v>id_22598285643165623885</v>
          </cell>
        </row>
        <row r="5602">
          <cell r="U5602" t="str">
            <v>id_795214831250805240</v>
          </cell>
        </row>
        <row r="5603">
          <cell r="U5603" t="str">
            <v>id_14734254301048429402</v>
          </cell>
        </row>
        <row r="5604">
          <cell r="U5604" t="str">
            <v>id_32668266841692217028</v>
          </cell>
        </row>
        <row r="5605">
          <cell r="U5605" t="str">
            <v>id_258595824150221860</v>
          </cell>
        </row>
        <row r="5606">
          <cell r="U5606" t="str">
            <v>id_13305137951058416242</v>
          </cell>
        </row>
        <row r="5607">
          <cell r="U5607" t="str">
            <v>id_738915082588320734</v>
          </cell>
        </row>
        <row r="5608">
          <cell r="U5608" t="str">
            <v>id_141252279978903769</v>
          </cell>
        </row>
        <row r="5609">
          <cell r="U5609" t="str">
            <v>id_204273057416847482</v>
          </cell>
        </row>
        <row r="5610">
          <cell r="U5610" t="str">
            <v>id_8304228291055025586</v>
          </cell>
        </row>
        <row r="5611">
          <cell r="U5611" t="str">
            <v>id_1956710042162329867</v>
          </cell>
        </row>
        <row r="5612">
          <cell r="U5612" t="str">
            <v>id_1604412398282356237</v>
          </cell>
        </row>
        <row r="5613">
          <cell r="U5613" t="str">
            <v>id_17630208721768127258</v>
          </cell>
        </row>
        <row r="5614">
          <cell r="U5614" t="str">
            <v>id_102732072880912380</v>
          </cell>
        </row>
        <row r="5615">
          <cell r="U5615" t="str">
            <v>id_8739175123227222611</v>
          </cell>
        </row>
        <row r="5616">
          <cell r="U5616" t="str">
            <v>id_16711173961842928916</v>
          </cell>
        </row>
        <row r="5617">
          <cell r="U5617" t="str">
            <v>id_10171320571785117567</v>
          </cell>
        </row>
        <row r="5618">
          <cell r="U5618" t="str">
            <v>id_12163742206864465</v>
          </cell>
        </row>
        <row r="5619">
          <cell r="U5619" t="str">
            <v>id_17495182362042815686</v>
          </cell>
        </row>
        <row r="5620">
          <cell r="U5620" t="str">
            <v>id_1299514151316653550</v>
          </cell>
        </row>
        <row r="5621">
          <cell r="U5621" t="str">
            <v>id_25177225892689824471</v>
          </cell>
        </row>
        <row r="5622">
          <cell r="U5622" t="str">
            <v>id_24951293681699227271</v>
          </cell>
        </row>
        <row r="5623">
          <cell r="U5623" t="str">
            <v>id_2156110346261177621</v>
          </cell>
        </row>
        <row r="5624">
          <cell r="U5624" t="str">
            <v>id_1267416368161361361</v>
          </cell>
        </row>
        <row r="5625">
          <cell r="U5625" t="str">
            <v>id_26392129693012513483</v>
          </cell>
        </row>
        <row r="5626">
          <cell r="U5626" t="str">
            <v>id_2187017788937413376</v>
          </cell>
        </row>
        <row r="5627">
          <cell r="U5627" t="str">
            <v>id_801689359710789</v>
          </cell>
        </row>
        <row r="5628">
          <cell r="U5628" t="str">
            <v>id_7931130866189653</v>
          </cell>
        </row>
        <row r="5629">
          <cell r="U5629" t="str">
            <v>id_17326259142110912452</v>
          </cell>
        </row>
        <row r="5630">
          <cell r="U5630" t="str">
            <v>id_27854294722000614405</v>
          </cell>
        </row>
        <row r="5631">
          <cell r="U5631" t="str">
            <v>id_30990172302627631518</v>
          </cell>
        </row>
        <row r="5632">
          <cell r="U5632" t="str">
            <v>id_2195033431462926284</v>
          </cell>
        </row>
        <row r="5633">
          <cell r="U5633" t="str">
            <v>id_175649058167116682</v>
          </cell>
        </row>
        <row r="5634">
          <cell r="U5634" t="str">
            <v>id_2066941002246624310</v>
          </cell>
        </row>
        <row r="5635">
          <cell r="U5635" t="str">
            <v>id_1629530673227419863</v>
          </cell>
        </row>
        <row r="5636">
          <cell r="U5636" t="str">
            <v>id_2871318565588612105</v>
          </cell>
        </row>
        <row r="5637">
          <cell r="U5637" t="str">
            <v>id_556722800107945429</v>
          </cell>
        </row>
        <row r="5638">
          <cell r="U5638" t="str">
            <v>id_450300232628024133</v>
          </cell>
        </row>
        <row r="5639">
          <cell r="U5639" t="str">
            <v>id_18427971232014231</v>
          </cell>
        </row>
        <row r="5640">
          <cell r="U5640" t="str">
            <v>id_9406622106025659</v>
          </cell>
        </row>
        <row r="5641">
          <cell r="U5641" t="str">
            <v>id_1944113034632710210</v>
          </cell>
        </row>
        <row r="5642">
          <cell r="U5642" t="str">
            <v>id_14764289002944928090</v>
          </cell>
        </row>
        <row r="5643">
          <cell r="U5643" t="str">
            <v>id_2225719176108157211</v>
          </cell>
        </row>
        <row r="5644">
          <cell r="U5644" t="str">
            <v>id_9896100062533430188</v>
          </cell>
        </row>
        <row r="5645">
          <cell r="U5645" t="str">
            <v>id_24469128321587912675</v>
          </cell>
        </row>
        <row r="5646">
          <cell r="U5646" t="str">
            <v>id_2925126373867428539</v>
          </cell>
        </row>
        <row r="5647">
          <cell r="U5647" t="str">
            <v>id_26210146842928515578</v>
          </cell>
        </row>
        <row r="5648">
          <cell r="U5648" t="str">
            <v>id_2666529922709331460</v>
          </cell>
        </row>
        <row r="5649">
          <cell r="U5649" t="str">
            <v>id_5480779949524373</v>
          </cell>
        </row>
        <row r="5650">
          <cell r="U5650" t="str">
            <v>id_2529687952228310013</v>
          </cell>
        </row>
        <row r="5651">
          <cell r="U5651" t="str">
            <v>id_1779127561897814914</v>
          </cell>
        </row>
        <row r="5652">
          <cell r="U5652" t="str">
            <v>id_328116658269114450</v>
          </cell>
        </row>
        <row r="5653">
          <cell r="U5653" t="str">
            <v>id_6244732793711976</v>
          </cell>
        </row>
        <row r="5654">
          <cell r="U5654" t="str">
            <v>id_2212497561798528673</v>
          </cell>
        </row>
        <row r="5655">
          <cell r="U5655" t="str">
            <v>id_1729215038810915121</v>
          </cell>
        </row>
        <row r="5656">
          <cell r="U5656" t="str">
            <v>id_5507122512837915635</v>
          </cell>
        </row>
        <row r="5657">
          <cell r="U5657" t="str">
            <v>id_1612628657962710321</v>
          </cell>
        </row>
        <row r="5658">
          <cell r="U5658" t="str">
            <v>id_67827621330029095</v>
          </cell>
        </row>
        <row r="5659">
          <cell r="U5659" t="str">
            <v>id_980218363170987122</v>
          </cell>
        </row>
        <row r="5660">
          <cell r="U5660" t="str">
            <v>id_12955220242169621819</v>
          </cell>
        </row>
        <row r="5661">
          <cell r="U5661" t="str">
            <v>id_25770154614365306</v>
          </cell>
        </row>
        <row r="5662">
          <cell r="U5662" t="str">
            <v>id_138498982703915596</v>
          </cell>
        </row>
        <row r="5663">
          <cell r="U5663" t="str">
            <v>id_14253327322505112419</v>
          </cell>
        </row>
        <row r="5664">
          <cell r="U5664" t="str">
            <v>id_232271725142318940</v>
          </cell>
        </row>
        <row r="5665">
          <cell r="U5665" t="str">
            <v>id_1267118218952030419</v>
          </cell>
        </row>
        <row r="5666">
          <cell r="U5666" t="str">
            <v>id_74094283096016318</v>
          </cell>
        </row>
        <row r="5667">
          <cell r="U5667" t="str">
            <v>id_18061258502198715208</v>
          </cell>
        </row>
        <row r="5668">
          <cell r="U5668" t="str">
            <v>id_3213261952386929538</v>
          </cell>
        </row>
        <row r="5669">
          <cell r="U5669" t="str">
            <v>id_16671208181054213819</v>
          </cell>
        </row>
        <row r="5670">
          <cell r="U5670" t="str">
            <v>id_188114691273821786</v>
          </cell>
        </row>
        <row r="5671">
          <cell r="U5671" t="str">
            <v>id_1452307133221012475</v>
          </cell>
        </row>
        <row r="5672">
          <cell r="U5672" t="str">
            <v>id_2893879931131530217</v>
          </cell>
        </row>
        <row r="5673">
          <cell r="U5673" t="str">
            <v>id_75544641274430876</v>
          </cell>
        </row>
        <row r="5674">
          <cell r="U5674" t="str">
            <v>id_878626002383827583</v>
          </cell>
        </row>
        <row r="5675">
          <cell r="U5675" t="str">
            <v>id_249571091447426192</v>
          </cell>
        </row>
        <row r="5676">
          <cell r="U5676" t="str">
            <v>id_160967262575420246</v>
          </cell>
        </row>
        <row r="5677">
          <cell r="U5677" t="str">
            <v>id_91094758236132134</v>
          </cell>
        </row>
        <row r="5678">
          <cell r="U5678" t="str">
            <v>id_3249250363125312224</v>
          </cell>
        </row>
        <row r="5679">
          <cell r="U5679" t="str">
            <v>id_3248155271616910453</v>
          </cell>
        </row>
        <row r="5680">
          <cell r="U5680" t="str">
            <v>id_106712875291572677</v>
          </cell>
        </row>
        <row r="5681">
          <cell r="U5681" t="str">
            <v>id_30670117282110910618</v>
          </cell>
        </row>
        <row r="5682">
          <cell r="U5682" t="str">
            <v>id_3129930858460316476</v>
          </cell>
        </row>
        <row r="5683">
          <cell r="U5683" t="str">
            <v>id_188334388243723073</v>
          </cell>
        </row>
        <row r="5684">
          <cell r="U5684" t="str">
            <v>id_187932051479261288</v>
          </cell>
        </row>
        <row r="5685">
          <cell r="U5685" t="str">
            <v>id_52910641283343051</v>
          </cell>
        </row>
        <row r="5686">
          <cell r="U5686" t="str">
            <v>id_1776623807157863290</v>
          </cell>
        </row>
        <row r="5687">
          <cell r="U5687" t="str">
            <v>id_1756197072535629055</v>
          </cell>
        </row>
        <row r="5688">
          <cell r="U5688" t="str">
            <v>id_2510497661224629443</v>
          </cell>
        </row>
        <row r="5689">
          <cell r="U5689" t="str">
            <v>id_960528908203218280</v>
          </cell>
        </row>
        <row r="5690">
          <cell r="U5690" t="str">
            <v>id_1348231002823014675</v>
          </cell>
        </row>
        <row r="5691">
          <cell r="U5691" t="str">
            <v>id_25566700339223390</v>
          </cell>
        </row>
        <row r="5692">
          <cell r="U5692" t="str">
            <v>id_1008030947131769266</v>
          </cell>
        </row>
        <row r="5693">
          <cell r="U5693" t="str">
            <v>id_11815158101380922110</v>
          </cell>
        </row>
        <row r="5694">
          <cell r="U5694" t="str">
            <v>id_2211229754207184710</v>
          </cell>
        </row>
        <row r="5695">
          <cell r="U5695" t="str">
            <v>id_305302393369843082</v>
          </cell>
        </row>
        <row r="5696">
          <cell r="U5696" t="str">
            <v>id_9266155452655111371</v>
          </cell>
        </row>
        <row r="5697">
          <cell r="U5697" t="str">
            <v>id_2026410346319726669</v>
          </cell>
        </row>
        <row r="5698">
          <cell r="U5698" t="str">
            <v>id_389216123148577901</v>
          </cell>
        </row>
        <row r="5699">
          <cell r="U5699" t="str">
            <v>id_815111641257316227</v>
          </cell>
        </row>
        <row r="5700">
          <cell r="U5700" t="str">
            <v>id_2298630572120410056</v>
          </cell>
        </row>
        <row r="5701">
          <cell r="U5701" t="str">
            <v>id_21836215052525617496</v>
          </cell>
        </row>
        <row r="5702">
          <cell r="U5702" t="str">
            <v>id_26347265712103218650</v>
          </cell>
        </row>
        <row r="5703">
          <cell r="U5703" t="str">
            <v>id_1849642012115227491</v>
          </cell>
        </row>
        <row r="5704">
          <cell r="U5704" t="str">
            <v>id_12313639122189945</v>
          </cell>
        </row>
        <row r="5705">
          <cell r="U5705" t="str">
            <v>id_207996137330819725</v>
          </cell>
        </row>
        <row r="5706">
          <cell r="U5706" t="str">
            <v>id_663279541835814910</v>
          </cell>
        </row>
        <row r="5707">
          <cell r="U5707" t="str">
            <v>id_2645524591143603526</v>
          </cell>
        </row>
        <row r="5708">
          <cell r="U5708" t="str">
            <v>id_572968142160912679</v>
          </cell>
        </row>
        <row r="5709">
          <cell r="U5709" t="str">
            <v>id_3125208702376328995</v>
          </cell>
        </row>
        <row r="5710">
          <cell r="U5710" t="str">
            <v>id_7347102023202032633</v>
          </cell>
        </row>
        <row r="5711">
          <cell r="U5711" t="str">
            <v>id_1546783332767126382</v>
          </cell>
        </row>
        <row r="5712">
          <cell r="U5712" t="str">
            <v>id_153381104116595378</v>
          </cell>
        </row>
        <row r="5713">
          <cell r="U5713" t="str">
            <v>id_1328825032579711216</v>
          </cell>
        </row>
        <row r="5714">
          <cell r="U5714" t="str">
            <v>id_47035141501612270</v>
          </cell>
        </row>
        <row r="5715">
          <cell r="U5715" t="str">
            <v>id_2945719907205116714</v>
          </cell>
        </row>
        <row r="5716">
          <cell r="U5716" t="str">
            <v>id_2005628888240095425</v>
          </cell>
        </row>
        <row r="5717">
          <cell r="U5717" t="str">
            <v>id_8090237372976111542</v>
          </cell>
        </row>
        <row r="5718">
          <cell r="U5718" t="str">
            <v>id_27424235091928718343</v>
          </cell>
        </row>
        <row r="5719">
          <cell r="U5719" t="str">
            <v>id_20232267021539026296</v>
          </cell>
        </row>
        <row r="5720">
          <cell r="U5720" t="str">
            <v>id_251817152234649318</v>
          </cell>
        </row>
        <row r="5721">
          <cell r="U5721" t="str">
            <v>id_30128247391111224793</v>
          </cell>
        </row>
        <row r="5722">
          <cell r="U5722" t="str">
            <v>id_1888843542338420947</v>
          </cell>
        </row>
        <row r="5723">
          <cell r="U5723" t="str">
            <v>id_3032222432789427639</v>
          </cell>
        </row>
        <row r="5724">
          <cell r="U5724" t="str">
            <v>id_2341828595238220350</v>
          </cell>
        </row>
        <row r="5725">
          <cell r="U5725" t="str">
            <v>id_26098147251684223764</v>
          </cell>
        </row>
        <row r="5726">
          <cell r="U5726" t="str">
            <v>id_3051449942618710217</v>
          </cell>
        </row>
        <row r="5727">
          <cell r="U5727" t="str">
            <v>id_2096910326758032256</v>
          </cell>
        </row>
        <row r="5728">
          <cell r="U5728" t="str">
            <v>id_941132532568727871</v>
          </cell>
        </row>
        <row r="5729">
          <cell r="U5729" t="str">
            <v>id_3261659012193201</v>
          </cell>
        </row>
        <row r="5730">
          <cell r="U5730" t="str">
            <v>id_4279265642929225774</v>
          </cell>
        </row>
        <row r="5731">
          <cell r="U5731" t="str">
            <v>id_2149415070174576213</v>
          </cell>
        </row>
        <row r="5732">
          <cell r="U5732" t="str">
            <v>id_21147104802811528653</v>
          </cell>
        </row>
        <row r="5733">
          <cell r="U5733" t="str">
            <v>id_2507514325217048758</v>
          </cell>
        </row>
        <row r="5734">
          <cell r="U5734" t="str">
            <v>id_26693096634557119</v>
          </cell>
        </row>
        <row r="5735">
          <cell r="U5735" t="str">
            <v>id_1000327387160552722</v>
          </cell>
        </row>
        <row r="5736">
          <cell r="U5736" t="str">
            <v>id_1527727058783818135</v>
          </cell>
        </row>
        <row r="5737">
          <cell r="U5737" t="str">
            <v>id_2992123814170947598</v>
          </cell>
        </row>
        <row r="5738">
          <cell r="U5738" t="str">
            <v>id_1970813735125011972</v>
          </cell>
        </row>
        <row r="5739">
          <cell r="U5739" t="str">
            <v>id_18595182702740124438</v>
          </cell>
        </row>
        <row r="5740">
          <cell r="U5740" t="str">
            <v>id_15267220532996317097</v>
          </cell>
        </row>
        <row r="5741">
          <cell r="U5741" t="str">
            <v>id_972315239171669311</v>
          </cell>
        </row>
        <row r="5742">
          <cell r="U5742" t="str">
            <v>id_7217221741002717873</v>
          </cell>
        </row>
        <row r="5743">
          <cell r="U5743" t="str">
            <v>id_25886318542607211260</v>
          </cell>
        </row>
        <row r="5744">
          <cell r="U5744" t="str">
            <v>id_2887326503269031460</v>
          </cell>
        </row>
        <row r="5745">
          <cell r="U5745" t="str">
            <v>id_246121786314899845</v>
          </cell>
        </row>
        <row r="5746">
          <cell r="U5746" t="str">
            <v>id_31548193641259231120</v>
          </cell>
        </row>
        <row r="5747">
          <cell r="U5747" t="str">
            <v>id_168317627393011472</v>
          </cell>
        </row>
        <row r="5748">
          <cell r="U5748" t="str">
            <v>id_17975256843030214841</v>
          </cell>
        </row>
        <row r="5749">
          <cell r="U5749" t="str">
            <v>id_7098167182711917774</v>
          </cell>
        </row>
        <row r="5750">
          <cell r="U5750" t="str">
            <v>id_255881502050064573</v>
          </cell>
        </row>
        <row r="5751">
          <cell r="U5751" t="str">
            <v>id_436775361988923918</v>
          </cell>
        </row>
        <row r="5752">
          <cell r="U5752" t="str">
            <v>id_15008209292393128975</v>
          </cell>
        </row>
        <row r="5753">
          <cell r="U5753" t="str">
            <v>id_2597025152875328383</v>
          </cell>
        </row>
        <row r="5754">
          <cell r="U5754" t="str">
            <v>id_3125588672780519418</v>
          </cell>
        </row>
        <row r="5755">
          <cell r="U5755" t="str">
            <v>id_19845269392042319984</v>
          </cell>
        </row>
        <row r="5756">
          <cell r="U5756" t="str">
            <v>id_263979960823130312</v>
          </cell>
        </row>
        <row r="5757">
          <cell r="U5757" t="str">
            <v>id_197325418218347547</v>
          </cell>
        </row>
        <row r="5758">
          <cell r="U5758" t="str">
            <v>id_2235350261855412074</v>
          </cell>
        </row>
        <row r="5759">
          <cell r="U5759" t="str">
            <v>id_1831466951875032102</v>
          </cell>
        </row>
        <row r="5760">
          <cell r="U5760" t="str">
            <v>id_166387988254728628</v>
          </cell>
        </row>
        <row r="5761">
          <cell r="U5761" t="str">
            <v>id_21182326412793326302</v>
          </cell>
        </row>
        <row r="5762">
          <cell r="U5762" t="str">
            <v>id_1454326341302921997</v>
          </cell>
        </row>
        <row r="5763">
          <cell r="U5763" t="str">
            <v>id_85087211450025305</v>
          </cell>
        </row>
        <row r="5764">
          <cell r="U5764" t="str">
            <v>id_2054126209125913879</v>
          </cell>
        </row>
        <row r="5765">
          <cell r="U5765" t="str">
            <v>id_84763094217021120</v>
          </cell>
        </row>
        <row r="5766">
          <cell r="U5766" t="str">
            <v>id_2355218310679513292</v>
          </cell>
        </row>
        <row r="5767">
          <cell r="U5767" t="str">
            <v>id_1750236642132030573</v>
          </cell>
        </row>
        <row r="5768">
          <cell r="U5768" t="str">
            <v>id_18981213741218711903</v>
          </cell>
        </row>
        <row r="5769">
          <cell r="U5769" t="str">
            <v>id_30331129451266923519</v>
          </cell>
        </row>
        <row r="5770">
          <cell r="U5770" t="str">
            <v>id_31003265883114019894</v>
          </cell>
        </row>
        <row r="5771">
          <cell r="U5771" t="str">
            <v>id_12662772236445636</v>
          </cell>
        </row>
        <row r="5772">
          <cell r="U5772" t="str">
            <v>id_30715198212531627985</v>
          </cell>
        </row>
        <row r="5773">
          <cell r="U5773" t="str">
            <v>id_264911721322342960</v>
          </cell>
        </row>
        <row r="5774">
          <cell r="U5774" t="str">
            <v>id_18164972221617238</v>
          </cell>
        </row>
        <row r="5775">
          <cell r="U5775" t="str">
            <v>id_764067861891327451</v>
          </cell>
        </row>
        <row r="5776">
          <cell r="U5776" t="str">
            <v>id_639211272825421477</v>
          </cell>
        </row>
        <row r="5777">
          <cell r="U5777" t="str">
            <v>id_259901867052964872</v>
          </cell>
        </row>
        <row r="5778">
          <cell r="U5778" t="str">
            <v>id_32477170381418926623</v>
          </cell>
        </row>
        <row r="5779">
          <cell r="U5779" t="str">
            <v>id_114638627938115595</v>
          </cell>
        </row>
        <row r="5780">
          <cell r="U5780" t="str">
            <v>id_1712318957970927392</v>
          </cell>
        </row>
        <row r="5781">
          <cell r="U5781" t="str">
            <v>id_2885157303112614253</v>
          </cell>
        </row>
        <row r="5782">
          <cell r="U5782" t="str">
            <v>id_2337936691289623607</v>
          </cell>
        </row>
        <row r="5783">
          <cell r="U5783" t="str">
            <v>id_10131919635644927</v>
          </cell>
        </row>
        <row r="5784">
          <cell r="U5784" t="str">
            <v>id_6923112947019593</v>
          </cell>
        </row>
        <row r="5785">
          <cell r="U5785" t="str">
            <v>id_3103210864206706477</v>
          </cell>
        </row>
        <row r="5786">
          <cell r="U5786" t="str">
            <v>id_29678150921094025770</v>
          </cell>
        </row>
        <row r="5787">
          <cell r="U5787" t="str">
            <v>id_3199225652888819362</v>
          </cell>
        </row>
        <row r="5788">
          <cell r="U5788" t="str">
            <v>id_14843172892008022515</v>
          </cell>
        </row>
        <row r="5789">
          <cell r="U5789" t="str">
            <v>id_20363150531573524974</v>
          </cell>
        </row>
        <row r="5790">
          <cell r="U5790" t="str">
            <v>id_21166236902148613887</v>
          </cell>
        </row>
        <row r="5791">
          <cell r="U5791" t="str">
            <v>id_1200030544311581056</v>
          </cell>
        </row>
        <row r="5792">
          <cell r="U5792" t="str">
            <v>id_35278835236106445</v>
          </cell>
        </row>
        <row r="5793">
          <cell r="U5793" t="str">
            <v>id_215411858828613531</v>
          </cell>
        </row>
        <row r="5794">
          <cell r="U5794" t="str">
            <v>id_297542828343431268</v>
          </cell>
        </row>
        <row r="5795">
          <cell r="U5795" t="str">
            <v>id_1939557692551624392</v>
          </cell>
        </row>
        <row r="5796">
          <cell r="U5796" t="str">
            <v>id_171269341044122742</v>
          </cell>
        </row>
        <row r="5797">
          <cell r="U5797" t="str">
            <v>id_31037155712115404</v>
          </cell>
        </row>
        <row r="5798">
          <cell r="U5798" t="str">
            <v>id_12984171361829512284</v>
          </cell>
        </row>
        <row r="5799">
          <cell r="U5799" t="str">
            <v>id_224325482197027279</v>
          </cell>
        </row>
        <row r="5800">
          <cell r="U5800" t="str">
            <v>id_12973228481053152</v>
          </cell>
        </row>
        <row r="5801">
          <cell r="U5801" t="str">
            <v>id_337297342888831214</v>
          </cell>
        </row>
        <row r="5802">
          <cell r="U5802" t="str">
            <v>id_24173641417751623</v>
          </cell>
        </row>
        <row r="5803">
          <cell r="U5803" t="str">
            <v>id_1909361861824618184</v>
          </cell>
        </row>
        <row r="5804">
          <cell r="U5804" t="str">
            <v>id_196125881890023005</v>
          </cell>
        </row>
        <row r="5805">
          <cell r="U5805" t="str">
            <v>id_637195001256913519</v>
          </cell>
        </row>
        <row r="5806">
          <cell r="U5806" t="str">
            <v>id_1409315882924821708</v>
          </cell>
        </row>
        <row r="5807">
          <cell r="U5807" t="str">
            <v>id_3798245612687418561</v>
          </cell>
        </row>
        <row r="5808">
          <cell r="U5808" t="str">
            <v>id_554015962117322144</v>
          </cell>
        </row>
        <row r="5809">
          <cell r="U5809" t="str">
            <v>id_102424392890219959</v>
          </cell>
        </row>
        <row r="5810">
          <cell r="U5810" t="str">
            <v>id_166827921142825839</v>
          </cell>
        </row>
        <row r="5811">
          <cell r="U5811" t="str">
            <v>id_10938137351464230496</v>
          </cell>
        </row>
        <row r="5812">
          <cell r="U5812" t="str">
            <v>id_2090895801415028364</v>
          </cell>
        </row>
        <row r="5813">
          <cell r="U5813" t="str">
            <v>id_17201001920384849</v>
          </cell>
        </row>
        <row r="5814">
          <cell r="U5814" t="str">
            <v>id_970370861615313650</v>
          </cell>
        </row>
        <row r="5815">
          <cell r="U5815" t="str">
            <v>id_19912268662750628093</v>
          </cell>
        </row>
        <row r="5816">
          <cell r="U5816" t="str">
            <v>id_982714697112781420</v>
          </cell>
        </row>
        <row r="5817">
          <cell r="U5817" t="str">
            <v>id_276772951480732174</v>
          </cell>
        </row>
        <row r="5818">
          <cell r="U5818" t="str">
            <v>id_2646813204622332449</v>
          </cell>
        </row>
        <row r="5819">
          <cell r="U5819" t="str">
            <v>id_3195525582953115521</v>
          </cell>
        </row>
        <row r="5820">
          <cell r="U5820" t="str">
            <v>id_14954270812476426093</v>
          </cell>
        </row>
        <row r="5821">
          <cell r="U5821" t="str">
            <v>id_384857111910313803</v>
          </cell>
        </row>
        <row r="5822">
          <cell r="U5822" t="str">
            <v>id_2318361142356124878</v>
          </cell>
        </row>
        <row r="5823">
          <cell r="U5823" t="str">
            <v>id_2590075911084732145</v>
          </cell>
        </row>
        <row r="5824">
          <cell r="U5824" t="str">
            <v>id_3186732441305161544</v>
          </cell>
        </row>
        <row r="5825">
          <cell r="U5825" t="str">
            <v>id_383013093232012955</v>
          </cell>
        </row>
        <row r="5826">
          <cell r="U5826" t="str">
            <v>id_9816176972321114580</v>
          </cell>
        </row>
        <row r="5827">
          <cell r="U5827" t="str">
            <v>id_29907127251485620</v>
          </cell>
        </row>
        <row r="5828">
          <cell r="U5828" t="str">
            <v>id_315351996524995212</v>
          </cell>
        </row>
        <row r="5829">
          <cell r="U5829" t="str">
            <v>id_41071852046625801</v>
          </cell>
        </row>
        <row r="5830">
          <cell r="U5830" t="str">
            <v>id_31449129563240326799</v>
          </cell>
        </row>
        <row r="5831">
          <cell r="U5831" t="str">
            <v>id_2114413990286985055</v>
          </cell>
        </row>
        <row r="5832">
          <cell r="U5832" t="str">
            <v>id_20811284271066214650</v>
          </cell>
        </row>
        <row r="5833">
          <cell r="U5833" t="str">
            <v>id_3243923563176217061</v>
          </cell>
        </row>
        <row r="5834">
          <cell r="U5834" t="str">
            <v>id_20118248861986418183</v>
          </cell>
        </row>
        <row r="5835">
          <cell r="U5835" t="str">
            <v>id_1806549171825510747</v>
          </cell>
        </row>
        <row r="5836">
          <cell r="U5836" t="str">
            <v>id_336918772255464237</v>
          </cell>
        </row>
        <row r="5837">
          <cell r="U5837" t="str">
            <v>id_2115417543267046471</v>
          </cell>
        </row>
        <row r="5838">
          <cell r="U5838" t="str">
            <v>id_932010742777023255</v>
          </cell>
        </row>
        <row r="5839">
          <cell r="U5839" t="str">
            <v>id_205712335959612845</v>
          </cell>
        </row>
        <row r="5840">
          <cell r="U5840" t="str">
            <v>id_449122682704729892</v>
          </cell>
        </row>
        <row r="5841">
          <cell r="U5841" t="str">
            <v>id_305251186493612908</v>
          </cell>
        </row>
        <row r="5842">
          <cell r="U5842" t="str">
            <v>id_1502510444117230349</v>
          </cell>
        </row>
        <row r="5843">
          <cell r="U5843" t="str">
            <v>id_2844930809395429384</v>
          </cell>
        </row>
        <row r="5844">
          <cell r="U5844" t="str">
            <v>id_9594184961298527583</v>
          </cell>
        </row>
        <row r="5845">
          <cell r="U5845" t="str">
            <v>id_27638249131682119725</v>
          </cell>
        </row>
        <row r="5846">
          <cell r="U5846" t="str">
            <v>id_2022623305278403449</v>
          </cell>
        </row>
        <row r="5847">
          <cell r="U5847" t="str">
            <v>id_14685265822458631302</v>
          </cell>
        </row>
        <row r="5848">
          <cell r="U5848" t="str">
            <v>id_169222124924501314</v>
          </cell>
        </row>
        <row r="5849">
          <cell r="U5849" t="str">
            <v>id_4445282811792129285</v>
          </cell>
        </row>
        <row r="5850">
          <cell r="U5850" t="str">
            <v>id_6534313421794514813</v>
          </cell>
        </row>
        <row r="5851">
          <cell r="U5851" t="str">
            <v>id_7685828493065609</v>
          </cell>
        </row>
        <row r="5852">
          <cell r="U5852" t="str">
            <v>id_314254978230829820</v>
          </cell>
        </row>
        <row r="5853">
          <cell r="U5853" t="str">
            <v>id_4268234201271522767</v>
          </cell>
        </row>
        <row r="5854">
          <cell r="U5854" t="str">
            <v>id_21776189282283124423</v>
          </cell>
        </row>
        <row r="5855">
          <cell r="U5855" t="str">
            <v>id_281728827226583794</v>
          </cell>
        </row>
        <row r="5856">
          <cell r="U5856" t="str">
            <v>id_2678529122216412612</v>
          </cell>
        </row>
        <row r="5857">
          <cell r="U5857" t="str">
            <v>id_52361954832469219</v>
          </cell>
        </row>
        <row r="5858">
          <cell r="U5858" t="str">
            <v>id_6316253651636128106</v>
          </cell>
        </row>
        <row r="5859">
          <cell r="U5859" t="str">
            <v>id_29988231203253220302</v>
          </cell>
        </row>
        <row r="5860">
          <cell r="U5860" t="str">
            <v>id_1205124637736622568</v>
          </cell>
        </row>
        <row r="5861">
          <cell r="U5861" t="str">
            <v>id_22973296701317213466</v>
          </cell>
        </row>
        <row r="5862">
          <cell r="U5862" t="str">
            <v>id_94616515287744870</v>
          </cell>
        </row>
        <row r="5863">
          <cell r="U5863" t="str">
            <v>id_391814678251102377</v>
          </cell>
        </row>
        <row r="5864">
          <cell r="U5864" t="str">
            <v>id_2790977481963314129</v>
          </cell>
        </row>
        <row r="5865">
          <cell r="U5865" t="str">
            <v>id_21227179221687319207</v>
          </cell>
        </row>
        <row r="5866">
          <cell r="U5866" t="str">
            <v>id_14640243481696032392</v>
          </cell>
        </row>
        <row r="5867">
          <cell r="U5867" t="str">
            <v>id_12012240222806132420</v>
          </cell>
        </row>
        <row r="5868">
          <cell r="U5868" t="str">
            <v>id_39301263895486482</v>
          </cell>
        </row>
        <row r="5869">
          <cell r="U5869" t="str">
            <v>id_21678316462971316946</v>
          </cell>
        </row>
        <row r="5870">
          <cell r="U5870" t="str">
            <v>id_122762577616445965</v>
          </cell>
        </row>
        <row r="5871">
          <cell r="U5871" t="str">
            <v>id_1019284462359315447</v>
          </cell>
        </row>
        <row r="5872">
          <cell r="U5872" t="str">
            <v>id_29365221612949917004</v>
          </cell>
        </row>
        <row r="5873">
          <cell r="U5873" t="str">
            <v>id_972293672899614003</v>
          </cell>
        </row>
        <row r="5874">
          <cell r="U5874" t="str">
            <v>id_1800221849192737729</v>
          </cell>
        </row>
        <row r="5875">
          <cell r="U5875" t="str">
            <v>id_185683669264577191</v>
          </cell>
        </row>
        <row r="5876">
          <cell r="U5876" t="str">
            <v>id_2608826726101864575</v>
          </cell>
        </row>
        <row r="5877">
          <cell r="U5877" t="str">
            <v>id_223511596874523027</v>
          </cell>
        </row>
        <row r="5878">
          <cell r="U5878" t="str">
            <v>id_531022249522514225</v>
          </cell>
        </row>
        <row r="5879">
          <cell r="U5879" t="str">
            <v>id_723830667146951877</v>
          </cell>
        </row>
        <row r="5880">
          <cell r="U5880" t="str">
            <v>id_883524943187015880</v>
          </cell>
        </row>
        <row r="5881">
          <cell r="U5881" t="str">
            <v>id_4929342116069897</v>
          </cell>
        </row>
        <row r="5882">
          <cell r="U5882" t="str">
            <v>id_25759284532884413267</v>
          </cell>
        </row>
        <row r="5883">
          <cell r="U5883" t="str">
            <v>id_1465721479153773983</v>
          </cell>
        </row>
        <row r="5884">
          <cell r="U5884" t="str">
            <v>id_2719126091197493678</v>
          </cell>
        </row>
        <row r="5885">
          <cell r="U5885" t="str">
            <v>id_128028663279539098</v>
          </cell>
        </row>
        <row r="5886">
          <cell r="U5886" t="str">
            <v>id_16959313671113226692</v>
          </cell>
        </row>
        <row r="5887">
          <cell r="U5887" t="str">
            <v>id_3228316142945018938</v>
          </cell>
        </row>
        <row r="5888">
          <cell r="U5888" t="str">
            <v>id_5785324155371234</v>
          </cell>
        </row>
        <row r="5889">
          <cell r="U5889" t="str">
            <v>id_14424134471853613220</v>
          </cell>
        </row>
        <row r="5890">
          <cell r="U5890" t="str">
            <v>id_1742919251110211032</v>
          </cell>
        </row>
        <row r="5891">
          <cell r="U5891" t="str">
            <v>id_7709380342601831</v>
          </cell>
        </row>
        <row r="5892">
          <cell r="U5892" t="str">
            <v>id_3137517782452216666</v>
          </cell>
        </row>
        <row r="5893">
          <cell r="U5893" t="str">
            <v>id_64112221151328222</v>
          </cell>
        </row>
        <row r="5894">
          <cell r="U5894" t="str">
            <v>id_8352326641972922837</v>
          </cell>
        </row>
        <row r="5895">
          <cell r="U5895" t="str">
            <v>id_13274327042421813297</v>
          </cell>
        </row>
        <row r="5896">
          <cell r="U5896" t="str">
            <v>id_123713295221866961</v>
          </cell>
        </row>
        <row r="5897">
          <cell r="U5897" t="str">
            <v>id_273883016857314194</v>
          </cell>
        </row>
        <row r="5898">
          <cell r="U5898" t="str">
            <v>id_3018246623089423838</v>
          </cell>
        </row>
        <row r="5899">
          <cell r="U5899" t="str">
            <v>id_549864071733421954</v>
          </cell>
        </row>
        <row r="5900">
          <cell r="U5900" t="str">
            <v>id_19235219952823510202</v>
          </cell>
        </row>
        <row r="5901">
          <cell r="U5901" t="str">
            <v>id_819615761107918288</v>
          </cell>
        </row>
        <row r="5902">
          <cell r="U5902" t="str">
            <v>id_1034726904914619488</v>
          </cell>
        </row>
        <row r="5903">
          <cell r="U5903" t="str">
            <v>id_1173287252973024123</v>
          </cell>
        </row>
        <row r="5904">
          <cell r="U5904" t="str">
            <v>id_1141851691554626362</v>
          </cell>
        </row>
        <row r="5905">
          <cell r="U5905" t="str">
            <v>id_25061156971599210978</v>
          </cell>
        </row>
        <row r="5906">
          <cell r="U5906" t="str">
            <v>id_2170032630754526042</v>
          </cell>
        </row>
        <row r="5907">
          <cell r="U5907" t="str">
            <v>id_966465902164524709</v>
          </cell>
        </row>
        <row r="5908">
          <cell r="U5908" t="str">
            <v>id_319113105130133338</v>
          </cell>
        </row>
        <row r="5909">
          <cell r="U5909" t="str">
            <v>id_2664421600422123757</v>
          </cell>
        </row>
        <row r="5910">
          <cell r="U5910" t="str">
            <v>id_243696802283623122</v>
          </cell>
        </row>
        <row r="5911">
          <cell r="U5911" t="str">
            <v>id_31196115712516019343</v>
          </cell>
        </row>
        <row r="5912">
          <cell r="U5912" t="str">
            <v>id_290772171403513699</v>
          </cell>
        </row>
        <row r="5913">
          <cell r="U5913" t="str">
            <v>id_14375304282006331520</v>
          </cell>
        </row>
        <row r="5914">
          <cell r="U5914" t="str">
            <v>id_28385104871990318390</v>
          </cell>
        </row>
        <row r="5915">
          <cell r="U5915" t="str">
            <v>id_2203347291753418666</v>
          </cell>
        </row>
        <row r="5916">
          <cell r="U5916" t="str">
            <v>id_154255821006816837</v>
          </cell>
        </row>
        <row r="5917">
          <cell r="U5917" t="str">
            <v>id_210668673226328842</v>
          </cell>
        </row>
        <row r="5918">
          <cell r="U5918" t="str">
            <v>id_339411293307979367</v>
          </cell>
        </row>
        <row r="5919">
          <cell r="U5919" t="str">
            <v>id_262068283172496083</v>
          </cell>
        </row>
        <row r="5920">
          <cell r="U5920" t="str">
            <v>id_32708202702348415635</v>
          </cell>
        </row>
        <row r="5921">
          <cell r="U5921" t="str">
            <v>id_17412539031547511</v>
          </cell>
        </row>
        <row r="5922">
          <cell r="U5922" t="str">
            <v>id_14941154752531920306</v>
          </cell>
        </row>
        <row r="5923">
          <cell r="U5923" t="str">
            <v>id_10119168332812717222</v>
          </cell>
        </row>
        <row r="5924">
          <cell r="U5924" t="str">
            <v>id_7730319691675921207</v>
          </cell>
        </row>
        <row r="5925">
          <cell r="U5925" t="str">
            <v>id_31247269622470220130</v>
          </cell>
        </row>
        <row r="5926">
          <cell r="U5926" t="str">
            <v>id_5589535430630509</v>
          </cell>
        </row>
        <row r="5927">
          <cell r="U5927" t="str">
            <v>id_2189175022398312942</v>
          </cell>
        </row>
        <row r="5928">
          <cell r="U5928" t="str">
            <v>id_684730714848521436</v>
          </cell>
        </row>
        <row r="5929">
          <cell r="U5929" t="str">
            <v>id_1288518901242177597</v>
          </cell>
        </row>
        <row r="5930">
          <cell r="U5930" t="str">
            <v>id_10002145581479511900</v>
          </cell>
        </row>
        <row r="5931">
          <cell r="U5931" t="str">
            <v>id_2486386081033312940</v>
          </cell>
        </row>
        <row r="5932">
          <cell r="U5932" t="str">
            <v>id_7552324231701078</v>
          </cell>
        </row>
        <row r="5933">
          <cell r="U5933" t="str">
            <v>id_928813193193416140</v>
          </cell>
        </row>
        <row r="5934">
          <cell r="U5934" t="str">
            <v>id_13650299452809212756</v>
          </cell>
        </row>
        <row r="5935">
          <cell r="U5935" t="str">
            <v>id_14150246121486014398</v>
          </cell>
        </row>
        <row r="5936">
          <cell r="U5936" t="str">
            <v>id_2077932550248126312</v>
          </cell>
        </row>
        <row r="5937">
          <cell r="U5937" t="str">
            <v>id_18330300832007032695</v>
          </cell>
        </row>
        <row r="5938">
          <cell r="U5938" t="str">
            <v>id_2323369342715821006</v>
          </cell>
        </row>
        <row r="5939">
          <cell r="U5939" t="str">
            <v>id_11918265551942320192</v>
          </cell>
        </row>
        <row r="5940">
          <cell r="U5940" t="str">
            <v>id_244724448101547455</v>
          </cell>
        </row>
        <row r="5941">
          <cell r="U5941" t="str">
            <v>id_3209316448104727492</v>
          </cell>
        </row>
        <row r="5942">
          <cell r="U5942" t="str">
            <v>id_120064012167910859</v>
          </cell>
        </row>
        <row r="5943">
          <cell r="U5943" t="str">
            <v>id_8832282682589010235</v>
          </cell>
        </row>
        <row r="5944">
          <cell r="U5944" t="str">
            <v>id_2675312863324418155</v>
          </cell>
        </row>
        <row r="5945">
          <cell r="U5945" t="str">
            <v>id_731526147471716394</v>
          </cell>
        </row>
        <row r="5946">
          <cell r="U5946" t="str">
            <v>id_1185518201329410588</v>
          </cell>
        </row>
        <row r="5947">
          <cell r="U5947" t="str">
            <v>id_228702279164247819</v>
          </cell>
        </row>
        <row r="5948">
          <cell r="U5948" t="str">
            <v>id_204742720878185776</v>
          </cell>
        </row>
        <row r="5949">
          <cell r="U5949" t="str">
            <v>id_2278720479126556737</v>
          </cell>
        </row>
        <row r="5950">
          <cell r="U5950" t="str">
            <v>id_2798917491184915920</v>
          </cell>
        </row>
        <row r="5951">
          <cell r="U5951" t="str">
            <v>id_1169922125955110917</v>
          </cell>
        </row>
        <row r="5952">
          <cell r="U5952" t="str">
            <v>id_3095424884419930413</v>
          </cell>
        </row>
        <row r="5953">
          <cell r="U5953" t="str">
            <v>id_186513222060208398</v>
          </cell>
        </row>
        <row r="5954">
          <cell r="U5954" t="str">
            <v>id_249965212307453364</v>
          </cell>
        </row>
        <row r="5955">
          <cell r="U5955" t="str">
            <v>id_2236024432371717481</v>
          </cell>
        </row>
        <row r="5956">
          <cell r="U5956" t="str">
            <v>id_26873227783093720913</v>
          </cell>
        </row>
        <row r="5957">
          <cell r="U5957" t="str">
            <v>id_2221312692148731030</v>
          </cell>
        </row>
        <row r="5958">
          <cell r="U5958" t="str">
            <v>id_1613013144314614084</v>
          </cell>
        </row>
        <row r="5959">
          <cell r="U5959" t="str">
            <v>id_3148618490198625030</v>
          </cell>
        </row>
        <row r="5960">
          <cell r="U5960" t="str">
            <v>id_18382236423151121579</v>
          </cell>
        </row>
        <row r="5961">
          <cell r="U5961" t="str">
            <v>id_1537321329814719126</v>
          </cell>
        </row>
        <row r="5962">
          <cell r="U5962" t="str">
            <v>id_141403211160024005</v>
          </cell>
        </row>
        <row r="5963">
          <cell r="U5963" t="str">
            <v>id_18819449676508115</v>
          </cell>
        </row>
        <row r="5964">
          <cell r="U5964" t="str">
            <v>id_2351360231654331307</v>
          </cell>
        </row>
        <row r="5965">
          <cell r="U5965" t="str">
            <v>id_27993222072918625847</v>
          </cell>
        </row>
        <row r="5966">
          <cell r="U5966" t="str">
            <v>id_309253602376031247</v>
          </cell>
        </row>
        <row r="5967">
          <cell r="U5967" t="str">
            <v>id_4622309491485524780</v>
          </cell>
        </row>
        <row r="5968">
          <cell r="U5968" t="str">
            <v>id_155376465322267884</v>
          </cell>
        </row>
        <row r="5969">
          <cell r="U5969" t="str">
            <v>id_18638214611000221354</v>
          </cell>
        </row>
        <row r="5970">
          <cell r="U5970" t="str">
            <v>id_1547713640285926366</v>
          </cell>
        </row>
        <row r="5971">
          <cell r="U5971" t="str">
            <v>id_3140029245306726111</v>
          </cell>
        </row>
        <row r="5972">
          <cell r="U5972" t="str">
            <v>id_134811721917220652</v>
          </cell>
        </row>
        <row r="5973">
          <cell r="U5973" t="str">
            <v>id_22100187041903831312</v>
          </cell>
        </row>
        <row r="5974">
          <cell r="U5974" t="str">
            <v>id_9342260382643123768</v>
          </cell>
        </row>
        <row r="5975">
          <cell r="U5975" t="str">
            <v>id_32333211692661618893</v>
          </cell>
        </row>
        <row r="5976">
          <cell r="U5976" t="str">
            <v>id_2086423597133116327</v>
          </cell>
        </row>
        <row r="5977">
          <cell r="U5977" t="str">
            <v>id_2330322865754412248</v>
          </cell>
        </row>
        <row r="5978">
          <cell r="U5978" t="str">
            <v>id_1467211307176393291</v>
          </cell>
        </row>
        <row r="5979">
          <cell r="U5979" t="str">
            <v>id_171972259119624768</v>
          </cell>
        </row>
        <row r="5980">
          <cell r="U5980" t="str">
            <v>id_148981241377210189</v>
          </cell>
        </row>
        <row r="5981">
          <cell r="U5981" t="str">
            <v>id_232673708231219126</v>
          </cell>
        </row>
        <row r="5982">
          <cell r="U5982" t="str">
            <v>id_20491359422657064</v>
          </cell>
        </row>
        <row r="5983">
          <cell r="U5983" t="str">
            <v>id_636826752824332726</v>
          </cell>
        </row>
        <row r="5984">
          <cell r="U5984" t="str">
            <v>id_1702824556150167478</v>
          </cell>
        </row>
        <row r="5985">
          <cell r="U5985" t="str">
            <v>id_11703135369074201</v>
          </cell>
        </row>
        <row r="5986">
          <cell r="U5986" t="str">
            <v>id_36113481254717582</v>
          </cell>
        </row>
        <row r="5987">
          <cell r="U5987" t="str">
            <v>id_1703616072721218102</v>
          </cell>
        </row>
        <row r="5988">
          <cell r="U5988" t="str">
            <v>id_1135821353316049766</v>
          </cell>
        </row>
        <row r="5989">
          <cell r="U5989" t="str">
            <v>id_80362073947489036</v>
          </cell>
        </row>
        <row r="5990">
          <cell r="U5990" t="str">
            <v>id_30362299842846721458</v>
          </cell>
        </row>
        <row r="5991">
          <cell r="U5991" t="str">
            <v>id_519112511343120785</v>
          </cell>
        </row>
        <row r="5992">
          <cell r="U5992" t="str">
            <v>id_174762876550768110</v>
          </cell>
        </row>
        <row r="5993">
          <cell r="U5993" t="str">
            <v>id_14127115782517627845</v>
          </cell>
        </row>
        <row r="5994">
          <cell r="U5994" t="str">
            <v>id_3259824007309521465</v>
          </cell>
        </row>
        <row r="5995">
          <cell r="U5995" t="str">
            <v>id_322062135869212826</v>
          </cell>
        </row>
        <row r="5996">
          <cell r="U5996" t="str">
            <v>id_3042117283632429022</v>
          </cell>
        </row>
        <row r="5997">
          <cell r="U5997" t="str">
            <v>id_2337610402436211198</v>
          </cell>
        </row>
        <row r="5998">
          <cell r="U5998" t="str">
            <v>id_2070729790870024050</v>
          </cell>
        </row>
        <row r="5999">
          <cell r="U5999" t="str">
            <v>id_3202619198204196340</v>
          </cell>
        </row>
        <row r="6000">
          <cell r="U6000" t="str">
            <v>id_2096914830280511788</v>
          </cell>
        </row>
        <row r="6001">
          <cell r="U6001" t="str">
            <v>id_317785758231729897</v>
          </cell>
        </row>
        <row r="6002">
          <cell r="U6002" t="str">
            <v>id_23929253112412716672</v>
          </cell>
        </row>
        <row r="6003">
          <cell r="U6003" t="str">
            <v>id_1536810099154727656</v>
          </cell>
        </row>
        <row r="6004">
          <cell r="U6004" t="str">
            <v>id_3560155239463158</v>
          </cell>
        </row>
        <row r="6005">
          <cell r="U6005" t="str">
            <v>id_1509329510196219182</v>
          </cell>
        </row>
        <row r="6006">
          <cell r="U6006" t="str">
            <v>id_423640113010626411</v>
          </cell>
        </row>
        <row r="6007">
          <cell r="U6007" t="str">
            <v>id_488268412276814749</v>
          </cell>
        </row>
        <row r="6008">
          <cell r="U6008" t="str">
            <v>id_11242257181890822225</v>
          </cell>
        </row>
        <row r="6009">
          <cell r="U6009" t="str">
            <v>id_555272571073531908</v>
          </cell>
        </row>
        <row r="6010">
          <cell r="U6010" t="str">
            <v>id_510245541229330839</v>
          </cell>
        </row>
        <row r="6011">
          <cell r="U6011" t="str">
            <v>id_2519952842715421487</v>
          </cell>
        </row>
        <row r="6012">
          <cell r="U6012" t="str">
            <v>id_2028117334120110231</v>
          </cell>
        </row>
        <row r="6013">
          <cell r="U6013" t="str">
            <v>id_1610929908169146865</v>
          </cell>
        </row>
        <row r="6014">
          <cell r="U6014" t="str">
            <v>id_2687062311521519699</v>
          </cell>
        </row>
        <row r="6015">
          <cell r="U6015" t="str">
            <v>id_2662419136307604715</v>
          </cell>
        </row>
        <row r="6016">
          <cell r="U6016" t="str">
            <v>id_4710123601842021340</v>
          </cell>
        </row>
        <row r="6017">
          <cell r="U6017" t="str">
            <v>id_279151227106694028</v>
          </cell>
        </row>
        <row r="6018">
          <cell r="U6018" t="str">
            <v>id_10331210622607417859</v>
          </cell>
        </row>
        <row r="6019">
          <cell r="U6019" t="str">
            <v>id_3068123445668611426</v>
          </cell>
        </row>
        <row r="6020">
          <cell r="U6020" t="str">
            <v>id_10720232102230922107</v>
          </cell>
        </row>
        <row r="6021">
          <cell r="U6021" t="str">
            <v>id_697694642477030434</v>
          </cell>
        </row>
        <row r="6022">
          <cell r="U6022" t="str">
            <v>id_319229800417410410</v>
          </cell>
        </row>
        <row r="6023">
          <cell r="U6023" t="str">
            <v>id_12337293053027529039</v>
          </cell>
        </row>
        <row r="6024">
          <cell r="U6024" t="str">
            <v>id_2022145361410413125</v>
          </cell>
        </row>
        <row r="6025">
          <cell r="U6025" t="str">
            <v>id_873980552067313697</v>
          </cell>
        </row>
        <row r="6026">
          <cell r="U6026" t="str">
            <v>id_199715231049310802</v>
          </cell>
        </row>
        <row r="6027">
          <cell r="U6027" t="str">
            <v>id_72483542441430176</v>
          </cell>
        </row>
        <row r="6028">
          <cell r="U6028" t="str">
            <v>id_6333182621103313348</v>
          </cell>
        </row>
        <row r="6029">
          <cell r="U6029" t="str">
            <v>id_754019520318426639</v>
          </cell>
        </row>
        <row r="6030">
          <cell r="U6030" t="str">
            <v>id_27898261133206124100</v>
          </cell>
        </row>
        <row r="6031">
          <cell r="U6031" t="str">
            <v>id_2589711363104239466</v>
          </cell>
        </row>
        <row r="6032">
          <cell r="U6032" t="str">
            <v>id_23064299311789731103</v>
          </cell>
        </row>
        <row r="6033">
          <cell r="U6033" t="str">
            <v>id_118819213141465765</v>
          </cell>
        </row>
        <row r="6034">
          <cell r="U6034" t="str">
            <v>id_274218188302930613</v>
          </cell>
        </row>
        <row r="6035">
          <cell r="U6035" t="str">
            <v>id_2753592371115519698</v>
          </cell>
        </row>
        <row r="6036">
          <cell r="U6036" t="str">
            <v>id_1617818272230462182</v>
          </cell>
        </row>
        <row r="6037">
          <cell r="U6037" t="str">
            <v>id_13922851312211961</v>
          </cell>
        </row>
        <row r="6038">
          <cell r="U6038" t="str">
            <v>id_197462711780923133</v>
          </cell>
        </row>
        <row r="6039">
          <cell r="U6039" t="str">
            <v>id_6272133792664828491</v>
          </cell>
        </row>
        <row r="6040">
          <cell r="U6040" t="str">
            <v>id_4364146422993629707</v>
          </cell>
        </row>
        <row r="6041">
          <cell r="U6041" t="str">
            <v>id_10712915108355508</v>
          </cell>
        </row>
        <row r="6042">
          <cell r="U6042" t="str">
            <v>id_250291990504911929</v>
          </cell>
        </row>
        <row r="6043">
          <cell r="U6043" t="str">
            <v>id_913022265677419811</v>
          </cell>
        </row>
        <row r="6044">
          <cell r="U6044" t="str">
            <v>id_356357232609411066</v>
          </cell>
        </row>
        <row r="6045">
          <cell r="U6045" t="str">
            <v>id_7694256372697214319</v>
          </cell>
        </row>
        <row r="6046">
          <cell r="U6046" t="str">
            <v>id_3011013026307762966</v>
          </cell>
        </row>
        <row r="6047">
          <cell r="U6047" t="str">
            <v>id_80732496961919823</v>
          </cell>
        </row>
        <row r="6048">
          <cell r="U6048" t="str">
            <v>id_11218317601729332749</v>
          </cell>
        </row>
        <row r="6049">
          <cell r="U6049" t="str">
            <v>id_31177273692709120035</v>
          </cell>
        </row>
        <row r="6050">
          <cell r="U6050" t="str">
            <v>id_109411329563451318</v>
          </cell>
        </row>
        <row r="6051">
          <cell r="U6051" t="str">
            <v>id_26172269172110810578</v>
          </cell>
        </row>
        <row r="6052">
          <cell r="U6052" t="str">
            <v>id_13914149092472124770</v>
          </cell>
        </row>
        <row r="6053">
          <cell r="U6053" t="str">
            <v>id_3816201432354225792</v>
          </cell>
        </row>
        <row r="6054">
          <cell r="U6054" t="str">
            <v>id_527016831914420609</v>
          </cell>
        </row>
        <row r="6055">
          <cell r="U6055" t="str">
            <v>id_302091118292128719</v>
          </cell>
        </row>
        <row r="6056">
          <cell r="U6056" t="str">
            <v>id_26591261933197729667</v>
          </cell>
        </row>
        <row r="6057">
          <cell r="U6057" t="str">
            <v>id_22366204961944321805</v>
          </cell>
        </row>
        <row r="6058">
          <cell r="U6058" t="str">
            <v>id_7225833110156795</v>
          </cell>
        </row>
        <row r="6059">
          <cell r="U6059" t="str">
            <v>id_1493188682756210555</v>
          </cell>
        </row>
        <row r="6060">
          <cell r="U6060" t="str">
            <v>id_2459028275296444075</v>
          </cell>
        </row>
        <row r="6061">
          <cell r="U6061" t="str">
            <v>id_5953271425753792</v>
          </cell>
        </row>
        <row r="6062">
          <cell r="U6062" t="str">
            <v>id_13927219592735605</v>
          </cell>
        </row>
        <row r="6063">
          <cell r="U6063" t="str">
            <v>id_22197120551788420723</v>
          </cell>
        </row>
        <row r="6064">
          <cell r="U6064" t="str">
            <v>id_243173203218608518</v>
          </cell>
        </row>
        <row r="6065">
          <cell r="U6065" t="str">
            <v>id_1369464391300632035</v>
          </cell>
        </row>
        <row r="6066">
          <cell r="U6066" t="str">
            <v>id_822716666272044921</v>
          </cell>
        </row>
        <row r="6067">
          <cell r="U6067" t="str">
            <v>id_25634321782288814951</v>
          </cell>
        </row>
        <row r="6068">
          <cell r="U6068" t="str">
            <v>id_2189219572848131879</v>
          </cell>
        </row>
        <row r="6069">
          <cell r="U6069" t="str">
            <v>id_558968932380210466</v>
          </cell>
        </row>
        <row r="6070">
          <cell r="U6070" t="str">
            <v>id_1480618212103334649</v>
          </cell>
        </row>
        <row r="6071">
          <cell r="U6071" t="str">
            <v>id_5425222872346329952</v>
          </cell>
        </row>
        <row r="6072">
          <cell r="U6072" t="str">
            <v>id_14607226441191520409</v>
          </cell>
        </row>
        <row r="6073">
          <cell r="U6073" t="str">
            <v>id_21365203521621428154</v>
          </cell>
        </row>
        <row r="6074">
          <cell r="U6074" t="str">
            <v>id_1918416951124910957</v>
          </cell>
        </row>
        <row r="6075">
          <cell r="U6075" t="str">
            <v>id_4746186191920024540</v>
          </cell>
        </row>
        <row r="6076">
          <cell r="U6076" t="str">
            <v>id_2580132341664912021</v>
          </cell>
        </row>
        <row r="6077">
          <cell r="U6077" t="str">
            <v>id_241786553612023324</v>
          </cell>
        </row>
        <row r="6078">
          <cell r="U6078" t="str">
            <v>id_2699818230245425154</v>
          </cell>
        </row>
        <row r="6079">
          <cell r="U6079" t="str">
            <v>id_6543141622156630875</v>
          </cell>
        </row>
        <row r="6080">
          <cell r="U6080" t="str">
            <v>id_2675034591959419889</v>
          </cell>
        </row>
        <row r="6081">
          <cell r="U6081" t="str">
            <v>id_2418029509221322694</v>
          </cell>
        </row>
        <row r="6082">
          <cell r="U6082" t="str">
            <v>id_1407822190554218458</v>
          </cell>
        </row>
        <row r="6083">
          <cell r="U6083" t="str">
            <v>id_276181128340255511</v>
          </cell>
        </row>
        <row r="6084">
          <cell r="U6084" t="str">
            <v>id_14568317452754723589</v>
          </cell>
        </row>
        <row r="6085">
          <cell r="U6085" t="str">
            <v>id_3020891272656710898</v>
          </cell>
        </row>
        <row r="6086">
          <cell r="U6086" t="str">
            <v>id_25698274352778018313</v>
          </cell>
        </row>
        <row r="6087">
          <cell r="U6087" t="str">
            <v>id_147086705101748041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ch for Purists Generic"/>
    </sheetNames>
    <sheetDataSet>
      <sheetData sheetId="0">
        <row r="1">
          <cell r="A1" t="str">
            <v>Delf M</v>
          </cell>
          <cell r="B1" t="str">
            <v>Delf F</v>
          </cell>
          <cell r="C1" t="str">
            <v>Helf M</v>
          </cell>
          <cell r="D1" t="str">
            <v>Helf F</v>
          </cell>
          <cell r="E1" t="str">
            <v>Welf M</v>
          </cell>
          <cell r="F1" t="str">
            <v>Welf F</v>
          </cell>
          <cell r="G1" t="str">
            <v>Orc M</v>
          </cell>
          <cell r="H1" t="str">
            <v>Orc F</v>
          </cell>
          <cell r="I1" t="str">
            <v>Khj M</v>
          </cell>
          <cell r="J1" t="str">
            <v>Khj F</v>
          </cell>
          <cell r="K1" t="str">
            <v>Arg M</v>
          </cell>
          <cell r="L1" t="str">
            <v>Arg F</v>
          </cell>
          <cell r="M1" t="str">
            <v>Imp M</v>
          </cell>
          <cell r="N1" t="str">
            <v>Imp F</v>
          </cell>
          <cell r="O1" t="str">
            <v>Nrd M</v>
          </cell>
          <cell r="P1" t="str">
            <v>Nrd F</v>
          </cell>
          <cell r="Q1" t="str">
            <v>Brt M</v>
          </cell>
          <cell r="R1" t="str">
            <v>Brt F</v>
          </cell>
          <cell r="S1" t="str">
            <v>Rdg M</v>
          </cell>
          <cell r="T1" t="str">
            <v>Rdg F</v>
          </cell>
          <cell r="U1" t="str">
            <v>InfoId</v>
          </cell>
        </row>
        <row r="2">
          <cell r="U2" t="str">
            <v>id_3803796190497330</v>
          </cell>
        </row>
        <row r="3">
          <cell r="U3" t="str">
            <v>id_1905424047254956803</v>
          </cell>
        </row>
        <row r="4">
          <cell r="U4" t="str">
            <v>id_28448255233037912002</v>
          </cell>
        </row>
        <row r="5">
          <cell r="U5" t="str">
            <v>id_12626577166702831</v>
          </cell>
        </row>
        <row r="6">
          <cell r="U6" t="str">
            <v>id_2046811183206471931</v>
          </cell>
        </row>
        <row r="7">
          <cell r="U7" t="str">
            <v>id_7872300952106818731</v>
          </cell>
        </row>
        <row r="8">
          <cell r="U8" t="str">
            <v>id_2468722181611326287</v>
          </cell>
        </row>
        <row r="9">
          <cell r="U9" t="str">
            <v>id_2388613752739223814</v>
          </cell>
        </row>
        <row r="10">
          <cell r="U10" t="str">
            <v>id_20160125141604927941</v>
          </cell>
        </row>
        <row r="11">
          <cell r="U11" t="str">
            <v>id_3032422026175608320</v>
          </cell>
        </row>
        <row r="12">
          <cell r="U12" t="str">
            <v>id_192781404496213424</v>
          </cell>
        </row>
        <row r="13">
          <cell r="U13" t="str">
            <v>id_20611295471551616711</v>
          </cell>
        </row>
        <row r="14">
          <cell r="U14" t="str">
            <v>id_57785304475526395</v>
          </cell>
        </row>
        <row r="15">
          <cell r="U15" t="str">
            <v>id_2111129191127733778</v>
          </cell>
        </row>
        <row r="16">
          <cell r="U16" t="str">
            <v>id_29811176652328127737</v>
          </cell>
        </row>
        <row r="17">
          <cell r="U17" t="str">
            <v>id_23944302791049323188</v>
          </cell>
        </row>
        <row r="18">
          <cell r="U18" t="str">
            <v>id_18674239372517031452</v>
          </cell>
        </row>
        <row r="19">
          <cell r="U19" t="str">
            <v>id_2520438912222214746</v>
          </cell>
        </row>
        <row r="20">
          <cell r="U20" t="str">
            <v>id_20868296541967631924</v>
          </cell>
        </row>
        <row r="21">
          <cell r="U21" t="str">
            <v>id_143815468932628305</v>
          </cell>
        </row>
        <row r="22">
          <cell r="U22" t="str">
            <v>id_2676369343225521846</v>
          </cell>
        </row>
        <row r="23">
          <cell r="U23" t="str">
            <v>id_479020780242431784</v>
          </cell>
        </row>
        <row r="24">
          <cell r="U24" t="str">
            <v>id_260075610132046171</v>
          </cell>
        </row>
        <row r="25">
          <cell r="U25" t="str">
            <v>id_315858128770220336</v>
          </cell>
        </row>
        <row r="26">
          <cell r="U26" t="str">
            <v>id_3211161471365522471</v>
          </cell>
        </row>
        <row r="27">
          <cell r="U27" t="str">
            <v>id_939423851316845892</v>
          </cell>
        </row>
        <row r="28">
          <cell r="U28" t="str">
            <v>id_10959198361053430143</v>
          </cell>
        </row>
        <row r="29">
          <cell r="U29" t="str">
            <v>id_8613179211848122921</v>
          </cell>
        </row>
        <row r="30">
          <cell r="U30" t="str">
            <v>id_23400124302873729725</v>
          </cell>
        </row>
        <row r="31">
          <cell r="U31" t="str">
            <v>id_291698767214291631</v>
          </cell>
        </row>
        <row r="32">
          <cell r="U32" t="str">
            <v>id_1007510872923210445</v>
          </cell>
        </row>
        <row r="33">
          <cell r="U33" t="str">
            <v>id_30950265203270317142</v>
          </cell>
        </row>
        <row r="34">
          <cell r="U34" t="str">
            <v>id_2411718612126509743</v>
          </cell>
        </row>
        <row r="35">
          <cell r="U35" t="str">
            <v>id_2692426071308595328</v>
          </cell>
        </row>
        <row r="36">
          <cell r="U36" t="str">
            <v>id_996115245710614507</v>
          </cell>
        </row>
        <row r="37">
          <cell r="U37" t="str">
            <v>id_29489307592027640</v>
          </cell>
        </row>
        <row r="38">
          <cell r="U38" t="str">
            <v>id_2805217144658163</v>
          </cell>
        </row>
        <row r="39">
          <cell r="U39" t="str">
            <v>id_4568106683157828169</v>
          </cell>
        </row>
        <row r="40">
          <cell r="U40" t="str">
            <v>id_1099415527244467957</v>
          </cell>
        </row>
        <row r="41">
          <cell r="U41" t="str">
            <v>id_902853462590223318</v>
          </cell>
        </row>
        <row r="42">
          <cell r="U42" t="str">
            <v>id_5858327571857325874</v>
          </cell>
        </row>
        <row r="43">
          <cell r="U43" t="str">
            <v>id_29739240692420621646</v>
          </cell>
        </row>
        <row r="44">
          <cell r="U44" t="str">
            <v>id_13111257021686713886</v>
          </cell>
        </row>
        <row r="45">
          <cell r="U45" t="str">
            <v>id_17750258732785324516</v>
          </cell>
        </row>
        <row r="46">
          <cell r="U46" t="str">
            <v>id_1085125169764525191</v>
          </cell>
        </row>
        <row r="47">
          <cell r="U47" t="str">
            <v>id_17339189141133213639</v>
          </cell>
        </row>
        <row r="48">
          <cell r="U48" t="str">
            <v>id_7559167152078917413</v>
          </cell>
        </row>
        <row r="49">
          <cell r="U49" t="str">
            <v>id_20550133582602320706</v>
          </cell>
        </row>
        <row r="50">
          <cell r="U50" t="str">
            <v>id_231822555209024625</v>
          </cell>
        </row>
        <row r="51">
          <cell r="U51" t="str">
            <v>id_1647531923350923226</v>
          </cell>
        </row>
        <row r="52">
          <cell r="U52" t="str">
            <v>id_21166236902148613887</v>
          </cell>
        </row>
        <row r="53">
          <cell r="U53" t="str">
            <v>id_196125881890023005</v>
          </cell>
        </row>
        <row r="54">
          <cell r="U54" t="str">
            <v>id_3798245612687418561</v>
          </cell>
        </row>
        <row r="55">
          <cell r="U55" t="str">
            <v>id_95726442415226007</v>
          </cell>
        </row>
        <row r="56">
          <cell r="U56" t="str">
            <v>id_13951271023028232135</v>
          </cell>
        </row>
        <row r="57">
          <cell r="U57" t="str">
            <v>id_237003451691414011</v>
          </cell>
        </row>
        <row r="58">
          <cell r="U58" t="str">
            <v>id_890437393252331801</v>
          </cell>
        </row>
        <row r="59">
          <cell r="U59" t="str">
            <v>id_322422437341418749</v>
          </cell>
        </row>
        <row r="60">
          <cell r="U60" t="str">
            <v>id_3011525594147132329</v>
          </cell>
        </row>
        <row r="61">
          <cell r="U61" t="str">
            <v>id_2051192453096929045</v>
          </cell>
        </row>
        <row r="62">
          <cell r="U62" t="str">
            <v>id_40047723231188504</v>
          </cell>
        </row>
        <row r="63">
          <cell r="U63" t="str">
            <v>id_18035100401834022913</v>
          </cell>
        </row>
        <row r="64">
          <cell r="U64" t="str">
            <v>id_238503076378412623</v>
          </cell>
        </row>
        <row r="65">
          <cell r="U65" t="str">
            <v>id_296717430262844568</v>
          </cell>
        </row>
        <row r="66">
          <cell r="U66" t="str">
            <v>id_30686315042945932084</v>
          </cell>
        </row>
        <row r="67">
          <cell r="U67" t="str">
            <v>id_25863112601509613324</v>
          </cell>
        </row>
        <row r="68">
          <cell r="U68" t="str">
            <v>id_32176158212008816893</v>
          </cell>
        </row>
        <row r="69">
          <cell r="U69" t="str">
            <v>id_6226111260312584</v>
          </cell>
        </row>
        <row r="70">
          <cell r="U70" t="str">
            <v>id_25528780027618014</v>
          </cell>
        </row>
        <row r="71">
          <cell r="U71" t="str">
            <v>id_11236319871485211449</v>
          </cell>
        </row>
        <row r="72">
          <cell r="U72" t="str">
            <v>id_762516564401923309</v>
          </cell>
        </row>
        <row r="73">
          <cell r="U73" t="str">
            <v>id_16591120921549028773</v>
          </cell>
        </row>
        <row r="74">
          <cell r="U74" t="str">
            <v>id_2176429171229129378</v>
          </cell>
        </row>
        <row r="75">
          <cell r="U75" t="str">
            <v>id_51006263783923016</v>
          </cell>
        </row>
        <row r="76">
          <cell r="U76" t="str">
            <v>id_14276235221591216738</v>
          </cell>
        </row>
        <row r="77">
          <cell r="U77" t="str">
            <v>id_2369613016247696787</v>
          </cell>
        </row>
        <row r="78">
          <cell r="U78" t="str">
            <v>id_12499272181368215981</v>
          </cell>
        </row>
        <row r="79">
          <cell r="U79" t="str">
            <v>id_84085385165514765</v>
          </cell>
        </row>
        <row r="80">
          <cell r="U80" t="str">
            <v>id_91232444431228699</v>
          </cell>
        </row>
        <row r="81">
          <cell r="U81" t="str">
            <v>id_166012938575166710</v>
          </cell>
        </row>
        <row r="82">
          <cell r="U82" t="str">
            <v>id_185649903810118615</v>
          </cell>
        </row>
        <row r="83">
          <cell r="U83" t="str">
            <v>id_24913246582699210348</v>
          </cell>
        </row>
        <row r="84">
          <cell r="U84" t="str">
            <v>id_3921184082667829299</v>
          </cell>
        </row>
        <row r="85">
          <cell r="U85" t="str">
            <v>id_13705148281386710780</v>
          </cell>
        </row>
        <row r="86">
          <cell r="U86" t="str">
            <v>id_17088166803242222430</v>
          </cell>
        </row>
        <row r="87">
          <cell r="U87" t="str">
            <v>id_21822175281023014429</v>
          </cell>
        </row>
        <row r="88">
          <cell r="U88" t="str">
            <v>id_2313110342475128931</v>
          </cell>
        </row>
        <row r="89">
          <cell r="U89" t="str">
            <v>id_452027941264710687</v>
          </cell>
        </row>
        <row r="90">
          <cell r="U90" t="str">
            <v>id_30852233772068229000</v>
          </cell>
        </row>
        <row r="91">
          <cell r="U91" t="str">
            <v>id_2406622006460811801</v>
          </cell>
        </row>
        <row r="92">
          <cell r="U92" t="str">
            <v>id_6094141332621129897</v>
          </cell>
        </row>
        <row r="93">
          <cell r="U93" t="str">
            <v>id_311292777396029520</v>
          </cell>
        </row>
        <row r="94">
          <cell r="U94" t="str">
            <v>id_26385119612660631901</v>
          </cell>
        </row>
        <row r="95">
          <cell r="U95" t="str">
            <v>id_31228123011781867</v>
          </cell>
        </row>
        <row r="96">
          <cell r="U96" t="str">
            <v>id_297061261653136735</v>
          </cell>
        </row>
        <row r="97">
          <cell r="U97" t="str">
            <v>id_1791529551199246334</v>
          </cell>
        </row>
        <row r="98">
          <cell r="U98" t="str">
            <v>id_1185288961339920576</v>
          </cell>
        </row>
        <row r="99">
          <cell r="U99" t="str">
            <v>id_7892176062394826081</v>
          </cell>
        </row>
        <row r="100">
          <cell r="U100" t="str">
            <v>id_2169812524305609729</v>
          </cell>
        </row>
        <row r="101">
          <cell r="U101" t="str">
            <v>id_873163244797162</v>
          </cell>
        </row>
        <row r="102">
          <cell r="U102" t="str">
            <v>id_1521828130478729327</v>
          </cell>
        </row>
        <row r="103">
          <cell r="U103" t="str">
            <v>id_898122883298037504</v>
          </cell>
        </row>
        <row r="104">
          <cell r="U104" t="str">
            <v>id_1299523011235659910</v>
          </cell>
        </row>
        <row r="105">
          <cell r="U105" t="str">
            <v>id_2726528952606222692</v>
          </cell>
        </row>
        <row r="106">
          <cell r="U106" t="str">
            <v>id_8913202573267231606</v>
          </cell>
        </row>
        <row r="107">
          <cell r="U107" t="str">
            <v>id_42299391175325156</v>
          </cell>
        </row>
        <row r="108">
          <cell r="U108" t="str">
            <v>id_21564238712829313073</v>
          </cell>
        </row>
        <row r="109">
          <cell r="U109" t="str">
            <v>id_259901867052964872</v>
          </cell>
        </row>
        <row r="110">
          <cell r="U110" t="str">
            <v>id_11242257181890822225</v>
          </cell>
        </row>
        <row r="111">
          <cell r="U111" t="str">
            <v>id_2575182967808655</v>
          </cell>
        </row>
        <row r="112">
          <cell r="U112" t="str">
            <v>id_300363044465021499</v>
          </cell>
        </row>
        <row r="113">
          <cell r="U113" t="str">
            <v>id_21793135872319597</v>
          </cell>
        </row>
        <row r="114">
          <cell r="U114" t="str">
            <v>id_26697146411173217957</v>
          </cell>
        </row>
        <row r="115">
          <cell r="U115" t="str">
            <v>id_42482119487863166</v>
          </cell>
        </row>
        <row r="116">
          <cell r="U116" t="str">
            <v>id_710422438173878002</v>
          </cell>
        </row>
        <row r="117">
          <cell r="U117" t="str">
            <v>id_572829185274464241</v>
          </cell>
        </row>
        <row r="118">
          <cell r="U118" t="str">
            <v>id_542625647341320968</v>
          </cell>
        </row>
        <row r="119">
          <cell r="U119" t="str">
            <v>id_313146838840421288</v>
          </cell>
        </row>
        <row r="120">
          <cell r="U120" t="str">
            <v>id_2327160341901424594</v>
          </cell>
        </row>
        <row r="121">
          <cell r="U121" t="str">
            <v>id_32043143222863424022</v>
          </cell>
        </row>
        <row r="122">
          <cell r="U122" t="str">
            <v>id_1286514468136024045</v>
          </cell>
        </row>
        <row r="123">
          <cell r="U123" t="str">
            <v>id_2964826611797616811</v>
          </cell>
        </row>
        <row r="124">
          <cell r="U124" t="str">
            <v>id_1355828498253169950</v>
          </cell>
        </row>
        <row r="125">
          <cell r="U125" t="str">
            <v>id_62574413954430380</v>
          </cell>
        </row>
        <row r="126">
          <cell r="U126" t="str">
            <v>id_1910030832865517132</v>
          </cell>
        </row>
        <row r="127">
          <cell r="U127" t="str">
            <v>id_2390217901252541</v>
          </cell>
        </row>
        <row r="128">
          <cell r="U128" t="str">
            <v>id_223772975612938954</v>
          </cell>
        </row>
        <row r="129">
          <cell r="U129" t="str">
            <v>id_2567811702119319067</v>
          </cell>
        </row>
        <row r="130">
          <cell r="U130" t="str">
            <v>id_319281222010917450</v>
          </cell>
        </row>
        <row r="131">
          <cell r="U131" t="str">
            <v>id_1487824477264811581</v>
          </cell>
        </row>
        <row r="132">
          <cell r="U132" t="str">
            <v>id_32733215011345421007</v>
          </cell>
        </row>
        <row r="133">
          <cell r="U133" t="str">
            <v>id_2444119394236235779</v>
          </cell>
        </row>
        <row r="134">
          <cell r="U134" t="str">
            <v>id_21794194593228717824</v>
          </cell>
        </row>
        <row r="135">
          <cell r="U135" t="str">
            <v>id_791106401125231654</v>
          </cell>
        </row>
        <row r="136">
          <cell r="U136" t="str">
            <v>id_2260866072990226889</v>
          </cell>
        </row>
        <row r="137">
          <cell r="U137" t="str">
            <v>id_26162168161972518968</v>
          </cell>
        </row>
        <row r="138">
          <cell r="U138" t="str">
            <v>id_10696119082769915631</v>
          </cell>
        </row>
        <row r="139">
          <cell r="U139" t="str">
            <v>id_226471411756873695</v>
          </cell>
        </row>
        <row r="140">
          <cell r="U140" t="str">
            <v>id_1864757021296724248</v>
          </cell>
        </row>
        <row r="141">
          <cell r="U141" t="str">
            <v>id_3054442211812013686</v>
          </cell>
        </row>
        <row r="142">
          <cell r="U142" t="str">
            <v>id_34072753983316925</v>
          </cell>
        </row>
        <row r="143">
          <cell r="U143" t="str">
            <v>id_80362073947489036</v>
          </cell>
        </row>
        <row r="144">
          <cell r="U144" t="str">
            <v>id_1471322831213057918</v>
          </cell>
        </row>
        <row r="145">
          <cell r="U145" t="str">
            <v>id_2154129085322021846</v>
          </cell>
        </row>
        <row r="146">
          <cell r="U146" t="str">
            <v>id_184722846711832269</v>
          </cell>
        </row>
        <row r="147">
          <cell r="U147" t="str">
            <v>id_20208306532946321830</v>
          </cell>
        </row>
        <row r="148">
          <cell r="U148" t="str">
            <v>id_215501840788733974</v>
          </cell>
        </row>
        <row r="149">
          <cell r="U149" t="str">
            <v>id_13054588182179727</v>
          </cell>
        </row>
        <row r="150">
          <cell r="U150" t="str">
            <v>id_138498982703915596</v>
          </cell>
        </row>
        <row r="151">
          <cell r="U151" t="str">
            <v>id_30255278921552014475</v>
          </cell>
        </row>
        <row r="152">
          <cell r="U152" t="str">
            <v>id_26653148642147220888</v>
          </cell>
        </row>
        <row r="153">
          <cell r="U153" t="str">
            <v>id_3248109761802924673</v>
          </cell>
        </row>
        <row r="154">
          <cell r="U154" t="str">
            <v>id_2518461387288412</v>
          </cell>
        </row>
        <row r="155">
          <cell r="U155" t="str">
            <v>id_114261397685929617</v>
          </cell>
        </row>
        <row r="156">
          <cell r="U156" t="str">
            <v>id_31955135431556021582</v>
          </cell>
        </row>
        <row r="157">
          <cell r="U157" t="str">
            <v>id_10810221091046128251</v>
          </cell>
        </row>
        <row r="158">
          <cell r="U158" t="str">
            <v>id_219685084866713461</v>
          </cell>
        </row>
        <row r="159">
          <cell r="U159" t="str">
            <v>id_2515643532504519053</v>
          </cell>
        </row>
        <row r="160">
          <cell r="U160" t="str">
            <v>id_25061283801556219317</v>
          </cell>
        </row>
        <row r="161">
          <cell r="U161" t="str">
            <v>id_49844641175214412</v>
          </cell>
        </row>
        <row r="162">
          <cell r="U162" t="str">
            <v>id_654304522443428863</v>
          </cell>
        </row>
        <row r="163">
          <cell r="U163" t="str">
            <v>id_259942865635092117</v>
          </cell>
        </row>
        <row r="164">
          <cell r="U164" t="str">
            <v>id_1947411886858921680</v>
          </cell>
        </row>
        <row r="165">
          <cell r="U165" t="str">
            <v>id_29257297663145916153</v>
          </cell>
        </row>
        <row r="166">
          <cell r="U166" t="str">
            <v>id_244821213120041004</v>
          </cell>
        </row>
        <row r="167">
          <cell r="U167" t="str">
            <v>id_1763323927231112605</v>
          </cell>
        </row>
        <row r="168">
          <cell r="U168" t="str">
            <v>id_46782757314215472</v>
          </cell>
        </row>
        <row r="169">
          <cell r="U169" t="str">
            <v>id_16828113161949615915</v>
          </cell>
        </row>
        <row r="170">
          <cell r="U170" t="str">
            <v>id_10298161991897813833</v>
          </cell>
        </row>
        <row r="171">
          <cell r="U171" t="str">
            <v>id_31790184793267027713</v>
          </cell>
        </row>
        <row r="172">
          <cell r="U172" t="str">
            <v>id_47672746471018226</v>
          </cell>
        </row>
        <row r="173">
          <cell r="U173" t="str">
            <v>id_18087333361045222</v>
          </cell>
        </row>
        <row r="174">
          <cell r="U174" t="str">
            <v>id_5120133021792918467</v>
          </cell>
        </row>
        <row r="175">
          <cell r="U175" t="str">
            <v>id_1086921438100814259</v>
          </cell>
        </row>
        <row r="176">
          <cell r="U176" t="str">
            <v>id_2556827756858326485</v>
          </cell>
        </row>
        <row r="177">
          <cell r="U177" t="str">
            <v>id_84486762740312514</v>
          </cell>
        </row>
        <row r="178">
          <cell r="U178" t="str">
            <v>id_17050314003122724181</v>
          </cell>
        </row>
        <row r="179">
          <cell r="U179" t="str">
            <v>id_19995174332597810918</v>
          </cell>
        </row>
        <row r="180">
          <cell r="U180" t="str">
            <v>id_10182158002968612972</v>
          </cell>
        </row>
        <row r="181">
          <cell r="U181" t="str">
            <v>id_319989461179123701</v>
          </cell>
        </row>
        <row r="182">
          <cell r="U182" t="str">
            <v>id_290424981117230807</v>
          </cell>
        </row>
        <row r="183">
          <cell r="U183" t="str">
            <v>id_12478231461270728630</v>
          </cell>
        </row>
        <row r="184">
          <cell r="U184" t="str">
            <v>id_2583531905794816626</v>
          </cell>
        </row>
        <row r="185">
          <cell r="U185" t="str">
            <v>id_17412539031547511</v>
          </cell>
        </row>
        <row r="186">
          <cell r="U186" t="str">
            <v>id_20172134881549327566</v>
          </cell>
        </row>
        <row r="187">
          <cell r="U187" t="str">
            <v>id_311149155631310478</v>
          </cell>
        </row>
        <row r="188">
          <cell r="U188" t="str">
            <v>id_173965674313098995</v>
          </cell>
        </row>
        <row r="189">
          <cell r="U189" t="str">
            <v>id_1699932422447616004</v>
          </cell>
        </row>
        <row r="190">
          <cell r="U190" t="str">
            <v>id_403987882384511062</v>
          </cell>
        </row>
        <row r="191">
          <cell r="U191" t="str">
            <v>id_5996315081541010637</v>
          </cell>
        </row>
        <row r="192">
          <cell r="U192" t="str">
            <v>id_138462373140897269</v>
          </cell>
        </row>
        <row r="193">
          <cell r="U193" t="str">
            <v>id_11144107502954827501</v>
          </cell>
        </row>
        <row r="194">
          <cell r="U194" t="str">
            <v>id_1422977451256710174</v>
          </cell>
        </row>
        <row r="195">
          <cell r="U195" t="str">
            <v>id_13142310641054729340</v>
          </cell>
        </row>
        <row r="196">
          <cell r="U196" t="str">
            <v>id_3047192883193230349</v>
          </cell>
        </row>
        <row r="197">
          <cell r="U197" t="str">
            <v>id_19683932309994734</v>
          </cell>
        </row>
        <row r="198">
          <cell r="U198" t="str">
            <v>id_35207929259296856</v>
          </cell>
        </row>
        <row r="199">
          <cell r="U199" t="str">
            <v>id_1616291361317616918</v>
          </cell>
        </row>
        <row r="200">
          <cell r="U200" t="str">
            <v>id_2536032712248909748</v>
          </cell>
        </row>
        <row r="201">
          <cell r="U201" t="str">
            <v>id_243872450548217434</v>
          </cell>
        </row>
        <row r="202">
          <cell r="U202" t="str">
            <v>id_82213225131910383</v>
          </cell>
        </row>
        <row r="203">
          <cell r="U203" t="str">
            <v>id_176422811132185326</v>
          </cell>
        </row>
        <row r="204">
          <cell r="U204" t="str">
            <v>id_1513294591420032208</v>
          </cell>
        </row>
        <row r="205">
          <cell r="U205" t="str">
            <v>id_2425981251687011441</v>
          </cell>
        </row>
        <row r="206">
          <cell r="U206" t="str">
            <v>id_2943726195119031697</v>
          </cell>
        </row>
        <row r="207">
          <cell r="U207" t="str">
            <v>id_171812307104124617</v>
          </cell>
        </row>
        <row r="208">
          <cell r="U208" t="str">
            <v>id_1888018521793830868</v>
          </cell>
        </row>
        <row r="209">
          <cell r="U209" t="str">
            <v>id_10753691774624756</v>
          </cell>
        </row>
        <row r="210">
          <cell r="U210" t="str">
            <v>id_24321323592283829553</v>
          </cell>
        </row>
        <row r="211">
          <cell r="U211" t="str">
            <v>id_16083133642987427334</v>
          </cell>
        </row>
        <row r="212">
          <cell r="U212" t="str">
            <v>id_509116663106572775</v>
          </cell>
        </row>
        <row r="213">
          <cell r="U213" t="str">
            <v>id_86572735103283366</v>
          </cell>
        </row>
        <row r="214">
          <cell r="U214" t="str">
            <v>id_270821422106013908</v>
          </cell>
        </row>
        <row r="215">
          <cell r="U215" t="str">
            <v>id_83702455797368832</v>
          </cell>
        </row>
        <row r="216">
          <cell r="U216" t="str">
            <v>id_13346648153962120</v>
          </cell>
        </row>
        <row r="217">
          <cell r="U217" t="str">
            <v>id_979252132199512404</v>
          </cell>
        </row>
        <row r="218">
          <cell r="U218" t="str">
            <v>id_20943207603001718478</v>
          </cell>
        </row>
        <row r="219">
          <cell r="U219" t="str">
            <v>id_225032089852410941</v>
          </cell>
        </row>
        <row r="220">
          <cell r="U220" t="str">
            <v>id_465170372761719236</v>
          </cell>
        </row>
        <row r="221">
          <cell r="U221" t="str">
            <v>id_10293277881643519189</v>
          </cell>
        </row>
        <row r="222">
          <cell r="U222" t="str">
            <v>id_4371325022824424232</v>
          </cell>
        </row>
        <row r="223">
          <cell r="U223" t="str">
            <v>id_9496591091148345</v>
          </cell>
        </row>
        <row r="224">
          <cell r="U224" t="str">
            <v>id_29795176531888832742</v>
          </cell>
        </row>
        <row r="225">
          <cell r="U225" t="str">
            <v>id_576932167290605878</v>
          </cell>
        </row>
        <row r="226">
          <cell r="U226" t="str">
            <v>id_7006189001994821187</v>
          </cell>
        </row>
        <row r="227">
          <cell r="U227" t="str">
            <v>id_18271123811149321082</v>
          </cell>
        </row>
        <row r="228">
          <cell r="U228" t="str">
            <v>id_1261411244476611407</v>
          </cell>
        </row>
        <row r="229">
          <cell r="U229" t="str">
            <v>id_1971923390306591834</v>
          </cell>
        </row>
        <row r="230">
          <cell r="U230" t="str">
            <v>id_32348105661899616090</v>
          </cell>
        </row>
        <row r="231">
          <cell r="U231" t="str">
            <v>id_1599615223071730442</v>
          </cell>
        </row>
        <row r="232">
          <cell r="U232" t="str">
            <v>id_584664143255829773</v>
          </cell>
        </row>
        <row r="233">
          <cell r="U233" t="str">
            <v>id_3049712135151894272</v>
          </cell>
        </row>
        <row r="234">
          <cell r="U234" t="str">
            <v>id_2497625171292925447</v>
          </cell>
        </row>
        <row r="235">
          <cell r="U235" t="str">
            <v>id_11817181141395430906</v>
          </cell>
        </row>
        <row r="236">
          <cell r="U236" t="str">
            <v>id_24885123542752828477</v>
          </cell>
        </row>
        <row r="237">
          <cell r="U237" t="str">
            <v>id_1894538181487717493</v>
          </cell>
        </row>
        <row r="238">
          <cell r="U238" t="str">
            <v>id_7209125512447918765</v>
          </cell>
        </row>
        <row r="239">
          <cell r="U239" t="str">
            <v>id_3254821166219504134</v>
          </cell>
        </row>
        <row r="240">
          <cell r="U240" t="str">
            <v>id_211093076091363858</v>
          </cell>
        </row>
        <row r="241">
          <cell r="U241" t="str">
            <v>id_1669524040714520389</v>
          </cell>
        </row>
        <row r="242">
          <cell r="U242" t="str">
            <v>id_3190830075182711833</v>
          </cell>
        </row>
        <row r="243">
          <cell r="U243" t="str">
            <v>id_24784194301716821918</v>
          </cell>
        </row>
        <row r="244">
          <cell r="U244" t="str">
            <v>id_1715812087395619656</v>
          </cell>
        </row>
        <row r="245">
          <cell r="U245" t="str">
            <v>id_131343992602821645</v>
          </cell>
        </row>
        <row r="246">
          <cell r="U246" t="str">
            <v>id_2317021167200696362</v>
          </cell>
        </row>
        <row r="247">
          <cell r="U247" t="str">
            <v>id_15944258109985949</v>
          </cell>
        </row>
        <row r="248">
          <cell r="U248" t="str">
            <v>id_1446748261077814141</v>
          </cell>
        </row>
        <row r="249">
          <cell r="U249" t="str">
            <v>id_27714143203180521012</v>
          </cell>
        </row>
        <row r="250">
          <cell r="U250" t="str">
            <v>id_3100221151300528416</v>
          </cell>
        </row>
        <row r="251">
          <cell r="U251" t="str">
            <v>id_2925480512696031531</v>
          </cell>
        </row>
        <row r="252">
          <cell r="U252" t="str">
            <v>id_26833123212139621198</v>
          </cell>
        </row>
        <row r="253">
          <cell r="U253" t="str">
            <v>id_137691047816744248</v>
          </cell>
        </row>
        <row r="254">
          <cell r="U254" t="str">
            <v>id_920286171626610011</v>
          </cell>
        </row>
        <row r="255">
          <cell r="U255" t="str">
            <v>id_384018574277275746</v>
          </cell>
        </row>
        <row r="256">
          <cell r="U256" t="str">
            <v>id_2818036852218528092</v>
          </cell>
        </row>
        <row r="257">
          <cell r="U257" t="str">
            <v>id_23365948263122363</v>
          </cell>
        </row>
        <row r="258">
          <cell r="U258" t="str">
            <v>id_21348300001135727975</v>
          </cell>
        </row>
        <row r="259">
          <cell r="U259" t="str">
            <v>id_2172160452916926446</v>
          </cell>
        </row>
        <row r="260">
          <cell r="U260" t="str">
            <v>id_11761285221415415102</v>
          </cell>
        </row>
        <row r="261">
          <cell r="U261" t="str">
            <v>id_26308178341162425</v>
          </cell>
        </row>
        <row r="262">
          <cell r="U262" t="str">
            <v>id_1907527121442729230</v>
          </cell>
        </row>
        <row r="263">
          <cell r="U263" t="str">
            <v>id_2980930061296411993</v>
          </cell>
        </row>
        <row r="264">
          <cell r="U264" t="str">
            <v>id_22916251742595225853</v>
          </cell>
        </row>
        <row r="265">
          <cell r="U265" t="str">
            <v>id_15399325852622113075</v>
          </cell>
        </row>
        <row r="266">
          <cell r="U266" t="str">
            <v>id_758714669585118468</v>
          </cell>
        </row>
        <row r="267">
          <cell r="U267" t="str">
            <v>id_28553632348615027</v>
          </cell>
        </row>
        <row r="268">
          <cell r="U268" t="str">
            <v>id_2871318565588612105</v>
          </cell>
        </row>
        <row r="269">
          <cell r="U269" t="str">
            <v>id_129485843246921419</v>
          </cell>
        </row>
        <row r="270">
          <cell r="U270" t="str">
            <v>id_18638214611000221354</v>
          </cell>
        </row>
        <row r="271">
          <cell r="U271" t="str">
            <v>id_277571563029963872</v>
          </cell>
        </row>
        <row r="272">
          <cell r="U272" t="str">
            <v>id_75681631840484552</v>
          </cell>
        </row>
        <row r="273">
          <cell r="U273" t="str">
            <v>id_1991564472663317568</v>
          </cell>
        </row>
        <row r="274">
          <cell r="U274" t="str">
            <v>id_2070729790870024050</v>
          </cell>
        </row>
        <row r="275">
          <cell r="U275" t="str">
            <v>id_2337610402436211198</v>
          </cell>
        </row>
        <row r="276">
          <cell r="U276" t="str">
            <v>id_5953271425753792</v>
          </cell>
        </row>
        <row r="277">
          <cell r="U277" t="str">
            <v>id_2971328764764617224</v>
          </cell>
        </row>
        <row r="278">
          <cell r="U278" t="str">
            <v>id_14862254442103215204</v>
          </cell>
        </row>
        <row r="279">
          <cell r="U279" t="str">
            <v>id_2264913829558011180</v>
          </cell>
        </row>
        <row r="280">
          <cell r="U280" t="str">
            <v>id_233406283899512682</v>
          </cell>
        </row>
        <row r="281">
          <cell r="U281" t="str">
            <v>id_1609278022941839</v>
          </cell>
        </row>
        <row r="282">
          <cell r="U282" t="str">
            <v>id_4372278618013225</v>
          </cell>
        </row>
        <row r="283">
          <cell r="U283" t="str">
            <v>id_234572650753411095</v>
          </cell>
        </row>
        <row r="284">
          <cell r="U284" t="str">
            <v>id_16264196901221710107</v>
          </cell>
        </row>
        <row r="285">
          <cell r="U285" t="str">
            <v>id_183046666343215</v>
          </cell>
        </row>
        <row r="286">
          <cell r="U286" t="str">
            <v>id_113033264784513703</v>
          </cell>
        </row>
        <row r="287">
          <cell r="U287" t="str">
            <v>id_1464514820141361376</v>
          </cell>
        </row>
        <row r="288">
          <cell r="U288" t="str">
            <v>id_7022303201609527301</v>
          </cell>
        </row>
        <row r="289">
          <cell r="U289" t="str">
            <v>id_1563613919209563316</v>
          </cell>
        </row>
        <row r="290">
          <cell r="U290" t="str">
            <v>id_14719301421719719905</v>
          </cell>
        </row>
        <row r="291">
          <cell r="U291" t="str">
            <v>id_27724258861367611014</v>
          </cell>
        </row>
        <row r="292">
          <cell r="U292" t="str">
            <v>id_30162249562192523616</v>
          </cell>
        </row>
        <row r="293">
          <cell r="U293" t="str">
            <v>id_4789216531527029884</v>
          </cell>
        </row>
        <row r="294">
          <cell r="U294" t="str">
            <v>id_203662833221211623</v>
          </cell>
        </row>
        <row r="295">
          <cell r="U295" t="str">
            <v>id_4019180222525518104</v>
          </cell>
        </row>
        <row r="296">
          <cell r="U296" t="str">
            <v>id_2850920367422426523</v>
          </cell>
        </row>
        <row r="297">
          <cell r="U297" t="str">
            <v>id_227322281661726892</v>
          </cell>
        </row>
        <row r="298">
          <cell r="U298" t="str">
            <v>id_18689138841671325055</v>
          </cell>
        </row>
        <row r="299">
          <cell r="U299" t="str">
            <v>id_1599198711327627129</v>
          </cell>
        </row>
        <row r="300">
          <cell r="U300" t="str">
            <v>id_224682573178796741</v>
          </cell>
        </row>
        <row r="301">
          <cell r="U301" t="str">
            <v>id_58531399831513114</v>
          </cell>
        </row>
        <row r="302">
          <cell r="U302" t="str">
            <v>id_7532245362007625229</v>
          </cell>
        </row>
        <row r="303">
          <cell r="U303" t="str">
            <v>id_2487219107717122917</v>
          </cell>
        </row>
        <row r="304">
          <cell r="U304" t="str">
            <v>id_25565308491000422213</v>
          </cell>
        </row>
        <row r="305">
          <cell r="U305" t="str">
            <v>id_171764770104231076</v>
          </cell>
        </row>
        <row r="306">
          <cell r="U306" t="str">
            <v>id_28747795748431438</v>
          </cell>
        </row>
        <row r="307">
          <cell r="U307" t="str">
            <v>id_11339160892159422745</v>
          </cell>
        </row>
        <row r="308">
          <cell r="U308" t="str">
            <v>id_6313250402784718549</v>
          </cell>
        </row>
        <row r="309">
          <cell r="U309" t="str">
            <v>id_4100315981020626804</v>
          </cell>
        </row>
        <row r="310">
          <cell r="U310" t="str">
            <v>id_29136216602360511543</v>
          </cell>
        </row>
        <row r="311">
          <cell r="U311" t="str">
            <v>id_2162127882539027671</v>
          </cell>
        </row>
        <row r="312">
          <cell r="U312" t="str">
            <v>id_72131109139413990</v>
          </cell>
        </row>
        <row r="313">
          <cell r="U313" t="str">
            <v>id_27979233641117932546</v>
          </cell>
        </row>
        <row r="314">
          <cell r="U314" t="str">
            <v>id_1488680881899826057</v>
          </cell>
        </row>
        <row r="315">
          <cell r="U315" t="str">
            <v>id_15582267831029918182</v>
          </cell>
        </row>
        <row r="316">
          <cell r="U316" t="str">
            <v>id_21319213902505423217</v>
          </cell>
        </row>
        <row r="317">
          <cell r="U317" t="str">
            <v>id_27520125751090128549</v>
          </cell>
        </row>
        <row r="318">
          <cell r="U318" t="str">
            <v>id_910791962533326848</v>
          </cell>
        </row>
        <row r="319">
          <cell r="U319" t="str">
            <v>id_10848178571187819147</v>
          </cell>
        </row>
        <row r="320">
          <cell r="U320" t="str">
            <v>id_2783228222687730098</v>
          </cell>
        </row>
        <row r="321">
          <cell r="U321" t="str">
            <v>id_218652765314777811</v>
          </cell>
        </row>
        <row r="322">
          <cell r="U322" t="str">
            <v>id_24701341962156574</v>
          </cell>
        </row>
        <row r="323">
          <cell r="U323" t="str">
            <v>id_282361461032531752</v>
          </cell>
        </row>
        <row r="324">
          <cell r="U324" t="str">
            <v>id_2948222082267586416</v>
          </cell>
        </row>
        <row r="325">
          <cell r="U325" t="str">
            <v>id_32712062267936744</v>
          </cell>
        </row>
        <row r="326">
          <cell r="U326" t="str">
            <v>id_23576220211423514324</v>
          </cell>
        </row>
        <row r="327">
          <cell r="U327" t="str">
            <v>id_232964653957129642</v>
          </cell>
        </row>
        <row r="328">
          <cell r="U328" t="str">
            <v>id_25770154614365306</v>
          </cell>
        </row>
        <row r="329">
          <cell r="U329" t="str">
            <v>id_31394300072970130495</v>
          </cell>
        </row>
        <row r="330">
          <cell r="U330" t="str">
            <v>id_14367256971364129203</v>
          </cell>
        </row>
        <row r="331">
          <cell r="U331" t="str">
            <v>id_17322138931586317457</v>
          </cell>
        </row>
        <row r="332">
          <cell r="U332" t="str">
            <v>id_328116658269114450</v>
          </cell>
        </row>
        <row r="333">
          <cell r="U333" t="str">
            <v>id_310925605225324217</v>
          </cell>
        </row>
        <row r="334">
          <cell r="U334" t="str">
            <v>id_4707327003275325712</v>
          </cell>
        </row>
        <row r="335">
          <cell r="U335" t="str">
            <v>id_1366025478300544394</v>
          </cell>
        </row>
        <row r="336">
          <cell r="U336" t="str">
            <v>id_2214428947845120280</v>
          </cell>
        </row>
        <row r="337">
          <cell r="U337" t="str">
            <v>id_14424201302746712983</v>
          </cell>
        </row>
        <row r="338">
          <cell r="U338" t="str">
            <v>id_2079036622726028153</v>
          </cell>
        </row>
        <row r="339">
          <cell r="U339" t="str">
            <v>id_217715949323862811</v>
          </cell>
        </row>
        <row r="340">
          <cell r="U340" t="str">
            <v>id_1987015913852530702</v>
          </cell>
        </row>
        <row r="341">
          <cell r="U341" t="str">
            <v>id_1426110387813510083</v>
          </cell>
        </row>
        <row r="342">
          <cell r="U342" t="str">
            <v>id_2424974441626213490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D62431-D896-4885-8D04-10B2B88CF1CD}" name="Table3" displayName="Table3" ref="A1:D6" totalsRowCount="1">
  <autoFilter ref="A1:D5" xr:uid="{D2D62431-D896-4885-8D04-10B2B88CF1CD}"/>
  <tableColumns count="4">
    <tableColumn id="1" xr3:uid="{1442B48B-8E55-43B2-BAEB-C2D5E5B2A8E9}" name="Type" totalsRowLabel="Total"/>
    <tableColumn id="2" xr3:uid="{D5519190-6121-4696-BF83-D9AAE2A6C13C}" name="Total" totalsRowFunction="sum" dataDxfId="14">
      <calculatedColumnFormula>Table1[[#Totals],[Mw Total]]</calculatedColumnFormula>
    </tableColumn>
    <tableColumn id="3" xr3:uid="{3FD61E7E-E3D4-48AD-88A0-28A45E71BADF}" name="Done" totalsRowFunction="sum"/>
    <tableColumn id="4" xr3:uid="{CF69A180-FBC8-45D6-A0AF-8F1832358071}" name="Complete" totalsRowFunction="custom" dataDxfId="13" totalsRowDxfId="12">
      <calculatedColumnFormula>Table3[[#This Row],[Done]]/Table3[[#This Row],[Total]]</calculatedColumnFormula>
      <totalsRowFormula>Table3[[#Totals],[Done]]/Table3[[#Totals],[Total]]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F3025-75B2-4B27-8392-89395C014019}" name="Table1" displayName="Table1" ref="A1:F1043" totalsRowCount="1">
  <autoFilter ref="A1:F1042" xr:uid="{3F6F3025-75B2-4B27-8392-89395C014019}"/>
  <sortState xmlns:xlrd2="http://schemas.microsoft.com/office/spreadsheetml/2017/richdata2" ref="A2:F1042">
    <sortCondition descending="1" ref="C2:C1042"/>
    <sortCondition descending="1" ref="F2:F1042"/>
    <sortCondition descending="1" ref="B2:B1042"/>
  </sortState>
  <tableColumns count="6">
    <tableColumn id="1" xr3:uid="{198C15E9-B582-4E10-8049-15B75C547781}" name="SpeakerName" totalsRowLabel="Total"/>
    <tableColumn id="2" xr3:uid="{91FEE3D9-A6DE-40EA-AE9F-83DD7D18638B}" name="Mw Total" totalsRowFunction="sum" dataDxfId="11">
      <calculatedColumnFormula>COUNTIFS([1]Morrowind!$D:$D,Table1[[#This Row],[SpeakerName]])</calculatedColumnFormula>
    </tableColumn>
    <tableColumn id="3" xr3:uid="{4BA49FED-31D1-4870-922F-81170D3E851E}" name="Mw Done" totalsRowFunction="sum" dataDxfId="10">
      <calculatedColumnFormula>SUMIFS([1]Morrowind!$A:$A,[1]Morrowind!$D:$D,Table1[[#This Row],[SpeakerName]])</calculatedColumnFormula>
    </tableColumn>
    <tableColumn id="4" xr3:uid="{4AD4D2BB-9FA4-449B-8AB7-909E76094375}" name="PfP Total" totalsRowFunction="sum" dataDxfId="9">
      <calculatedColumnFormula>COUNTIFS('[2]Patch for Purists'!$D:$D,Table1[[#This Row],[SpeakerName]])</calculatedColumnFormula>
    </tableColumn>
    <tableColumn id="5" xr3:uid="{1AC14543-D581-49FB-827D-8414EB4B2DF8}" name="PfP Done" totalsRowFunction="sum" dataDxfId="8">
      <calculatedColumnFormula>SUMIFS('[2]Patch for Purists'!$A:$A,'[2]Patch for Purists'!$D:$D,Table1[[#This Row],[SpeakerName]])</calculatedColumnFormula>
    </tableColumn>
    <tableColumn id="6" xr3:uid="{0041C07C-7EA3-4B5A-803D-D3D4168789B5}" name="Complete" totalsRowFunction="custom" dataDxfId="7" totalsRowDxfId="6">
      <calculatedColumnFormula>(Table1[[#This Row],[Mw Done]]+Table1[[#This Row],[PfP Done]])/(Table1[[#This Row],[Mw Total]]+Table1[[#This Row],[PfP Total]])</calculatedColumnFormula>
      <totalsRowFormula>(Table1[[#Totals],[Mw Done]]+Table1[[#Totals],[PfP Done]])/(Table1[[#Totals],[Mw Total]]+Table1[[#Totals],[PfP Total]])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408C35-7722-4923-8C15-FD56D6C3D9CC}" name="Table2" displayName="Table2" ref="A1:H22" totalsRowCount="1">
  <autoFilter ref="A1:H21" xr:uid="{18408C35-7722-4923-8C15-FD56D6C3D9CC}"/>
  <sortState xmlns:xlrd2="http://schemas.microsoft.com/office/spreadsheetml/2017/richdata2" ref="A2:H21">
    <sortCondition ref="A2:A21"/>
    <sortCondition ref="B2:B21"/>
  </sortState>
  <tableColumns count="8">
    <tableColumn id="1" xr3:uid="{86D8A1DC-B35E-4238-AE51-8699D18EACEB}" name="Race" totalsRowLabel="Total"/>
    <tableColumn id="2" xr3:uid="{B535D366-008F-48B6-8502-5372EC350AC0}" name="Gender"/>
    <tableColumn id="8" xr3:uid="{A10902F6-095F-47AB-A057-F91E5FB6D0B4}" name="Code"/>
    <tableColumn id="3" xr3:uid="{5DE1107F-E2BA-4A1B-A06D-FCF9D7A15776}" name="Mw Total" totalsRowFunction="sum" dataDxfId="5">
      <calculatedColumnFormula>COUNTA('[3]Morrowind Generic'!$U:$U)-1</calculatedColumnFormula>
    </tableColumn>
    <tableColumn id="4" xr3:uid="{2E08CA32-7A27-4636-8829-39B91A860F78}" name="Mw Done" totalsRowFunction="sum" dataDxfId="4">
      <calculatedColumnFormula>SUM(INDEX('[3]Morrowind Generic'!$A:$T,,MATCH(Table2[[#This Row],[Code]], '[3]Morrowind Generic'!$A$1:$T$1,0)))</calculatedColumnFormula>
    </tableColumn>
    <tableColumn id="5" xr3:uid="{D2D5AE3B-E701-40C2-B08D-DB86EECF8EF5}" name="PfP Total" totalsRowFunction="sum" dataDxfId="3">
      <calculatedColumnFormula>COUNTA('[4]Patch for Purists Generic'!$U:$U)-1</calculatedColumnFormula>
    </tableColumn>
    <tableColumn id="6" xr3:uid="{9357BA2C-4C59-4809-9581-393384EA89BC}" name="PfP Done" totalsRowFunction="sum" dataDxfId="2">
      <calculatedColumnFormula>SUM(INDEX('[4]Patch for Purists Generic'!$A:$T,,MATCH(Table2[[#This Row],[Code]],'[4]Patch for Purists Generic'!$A$1:$T$1,0)))</calculatedColumnFormula>
    </tableColumn>
    <tableColumn id="7" xr3:uid="{B1A6E3E4-44D6-4218-BF3B-B4C6F7E9AB48}" name="Complete" totalsRowFunction="custom" dataDxfId="1" totalsRowDxfId="0">
      <calculatedColumnFormula>(Table2[[#This Row],[Mw Done]]+Table2[[#This Row],[PfP Done]])/(Table2[[#This Row],[Mw Total]]+Table2[[#This Row],[PfP Total]])</calculatedColumnFormula>
      <totalsRowFormula>(Table2[[#Totals],[PfP Done]]+Table2[[#Totals],[Mw Done]])/(Table2[[#Totals],[Mw Total]]+Table2[[#Totals],[PfP Total]])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19884-AE8D-4011-8A29-FCB927CBE78B}">
  <dimension ref="A1:D6"/>
  <sheetViews>
    <sheetView workbookViewId="0">
      <selection activeCell="F23" sqref="F23"/>
    </sheetView>
  </sheetViews>
  <sheetFormatPr defaultRowHeight="15" x14ac:dyDescent="0.25"/>
  <cols>
    <col min="1" max="1" width="24.140625" bestFit="1" customWidth="1"/>
    <col min="2" max="2" width="7.7109375" bestFit="1" customWidth="1"/>
    <col min="3" max="3" width="8" bestFit="1" customWidth="1"/>
    <col min="4" max="4" width="12" bestFit="1" customWidth="1"/>
  </cols>
  <sheetData>
    <row r="1" spans="1:4" x14ac:dyDescent="0.25">
      <c r="A1" t="s">
        <v>1083</v>
      </c>
      <c r="B1" t="s">
        <v>391</v>
      </c>
      <c r="C1" t="s">
        <v>1084</v>
      </c>
      <c r="D1" t="s">
        <v>390</v>
      </c>
    </row>
    <row r="2" spans="1:4" x14ac:dyDescent="0.25">
      <c r="A2" t="s">
        <v>1085</v>
      </c>
      <c r="B2">
        <f>Table1[[#Totals],[Mw Total]]</f>
        <v>15716</v>
      </c>
      <c r="C2">
        <f>Table1[[#Totals],[Mw Done]]</f>
        <v>2265</v>
      </c>
      <c r="D2" s="1">
        <f>Table3[[#This Row],[Done]]/Table3[[#This Row],[Total]]</f>
        <v>0.14412064138457623</v>
      </c>
    </row>
    <row r="3" spans="1:4" x14ac:dyDescent="0.25">
      <c r="A3" t="s">
        <v>1086</v>
      </c>
      <c r="B3">
        <f>Table1[[#Totals],[PfP Total]]</f>
        <v>908</v>
      </c>
      <c r="C3">
        <f>Table1[[#Totals],[PfP Done]]</f>
        <v>148</v>
      </c>
      <c r="D3" s="1">
        <f>Table3[[#This Row],[Done]]/Table3[[#This Row],[Total]]</f>
        <v>0.16299559471365638</v>
      </c>
    </row>
    <row r="4" spans="1:4" x14ac:dyDescent="0.25">
      <c r="A4" t="s">
        <v>1087</v>
      </c>
      <c r="B4">
        <f>Table2[[#Totals],[Mw Total]]</f>
        <v>121720</v>
      </c>
      <c r="C4">
        <f>Table2[[#Totals],[Mw Done]]</f>
        <v>0</v>
      </c>
      <c r="D4" s="1">
        <f>Table3[[#This Row],[Done]]/Table3[[#This Row],[Total]]</f>
        <v>0</v>
      </c>
    </row>
    <row r="5" spans="1:4" x14ac:dyDescent="0.25">
      <c r="A5" t="s">
        <v>1088</v>
      </c>
      <c r="B5">
        <f>Table2[[#Totals],[PfP Total]]</f>
        <v>6820</v>
      </c>
      <c r="C5">
        <f>Table2[[#Totals],[PfP Done]]</f>
        <v>0</v>
      </c>
      <c r="D5" s="1">
        <f>Table3[[#This Row],[Done]]/Table3[[#This Row],[Total]]</f>
        <v>0</v>
      </c>
    </row>
    <row r="6" spans="1:4" x14ac:dyDescent="0.25">
      <c r="A6" t="s">
        <v>391</v>
      </c>
      <c r="B6">
        <f>SUBTOTAL(109,Table3[Total])</f>
        <v>145164</v>
      </c>
      <c r="C6">
        <f>SUBTOTAL(109,Table3[Done])</f>
        <v>2413</v>
      </c>
      <c r="D6" s="1">
        <f>Table3[[#Totals],[Done]]/Table3[[#Totals],[Total]]</f>
        <v>1.6622578600755007E-2</v>
      </c>
    </row>
  </sheetData>
  <conditionalFormatting sqref="D2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3:B5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C83D-E9F8-443C-9604-BE2043C405D6}">
  <dimension ref="A1:F1043"/>
  <sheetViews>
    <sheetView tabSelected="1" topLeftCell="A133" workbookViewId="0">
      <selection activeCell="I22" sqref="I22"/>
    </sheetView>
  </sheetViews>
  <sheetFormatPr defaultRowHeight="15" x14ac:dyDescent="0.25"/>
  <cols>
    <col min="1" max="1" width="27.140625" bestFit="1" customWidth="1"/>
    <col min="2" max="2" width="11.5703125" bestFit="1" customWidth="1"/>
    <col min="3" max="3" width="11.85546875" bestFit="1" customWidth="1"/>
    <col min="4" max="4" width="11.140625" bestFit="1" customWidth="1"/>
    <col min="5" max="5" width="11.42578125" bestFit="1" customWidth="1"/>
    <col min="6" max="6" width="12" bestFit="1" customWidth="1"/>
  </cols>
  <sheetData>
    <row r="1" spans="1:6" x14ac:dyDescent="0.25">
      <c r="A1" t="s">
        <v>0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</row>
    <row r="2" spans="1:6" x14ac:dyDescent="0.25">
      <c r="A2" t="s">
        <v>6</v>
      </c>
      <c r="B2">
        <f>COUNTIFS([1]Morrowind!$D:$D,Table1[[#This Row],[SpeakerName]])</f>
        <v>305</v>
      </c>
      <c r="C2">
        <f>SUMIFS([1]Morrowind!$A:$A,[1]Morrowind!$D:$D,Table1[[#This Row],[SpeakerName]])</f>
        <v>305</v>
      </c>
      <c r="D2">
        <f>COUNTIFS('[2]Patch for Purists'!$D:$D,Table1[[#This Row],[SpeakerName]])</f>
        <v>8</v>
      </c>
      <c r="E2">
        <f>SUMIFS('[2]Patch for Purists'!$A:$A,'[2]Patch for Purists'!$D:$D,Table1[[#This Row],[SpeakerName]])</f>
        <v>8</v>
      </c>
      <c r="F2" s="1">
        <f>(Table1[[#This Row],[Mw Done]]+Table1[[#This Row],[PfP Done]])/(Table1[[#This Row],[Mw Total]]+Table1[[#This Row],[PfP Total]])</f>
        <v>1</v>
      </c>
    </row>
    <row r="3" spans="1:6" x14ac:dyDescent="0.25">
      <c r="A3" t="s">
        <v>45</v>
      </c>
      <c r="B3">
        <f>COUNTIFS([1]Morrowind!$D:$D,Table1[[#This Row],[SpeakerName]])</f>
        <v>288</v>
      </c>
      <c r="C3">
        <f>SUMIFS([1]Morrowind!$A:$A,[1]Morrowind!$D:$D,Table1[[#This Row],[SpeakerName]])</f>
        <v>288</v>
      </c>
      <c r="D3">
        <f>COUNTIFS('[2]Patch for Purists'!$D:$D,Table1[[#This Row],[SpeakerName]])</f>
        <v>16</v>
      </c>
      <c r="E3">
        <f>SUMIFS('[2]Patch for Purists'!$A:$A,'[2]Patch for Purists'!$D:$D,Table1[[#This Row],[SpeakerName]])</f>
        <v>16</v>
      </c>
      <c r="F3" s="1">
        <f>(Table1[[#This Row],[Mw Done]]+Table1[[#This Row],[PfP Done]])/(Table1[[#This Row],[Mw Total]]+Table1[[#This Row],[PfP Total]])</f>
        <v>1</v>
      </c>
    </row>
    <row r="4" spans="1:6" x14ac:dyDescent="0.25">
      <c r="A4" t="s">
        <v>92</v>
      </c>
      <c r="B4">
        <f>COUNTIFS([1]Morrowind!$D:$D,Table1[[#This Row],[SpeakerName]])</f>
        <v>172</v>
      </c>
      <c r="C4">
        <f>SUMIFS([1]Morrowind!$A:$A,[1]Morrowind!$D:$D,Table1[[#This Row],[SpeakerName]])</f>
        <v>172</v>
      </c>
      <c r="D4">
        <f>COUNTIFS('[2]Patch for Purists'!$D:$D,Table1[[#This Row],[SpeakerName]])</f>
        <v>16</v>
      </c>
      <c r="E4">
        <f>SUMIFS('[2]Patch for Purists'!$A:$A,'[2]Patch for Purists'!$D:$D,Table1[[#This Row],[SpeakerName]])</f>
        <v>16</v>
      </c>
      <c r="F4" s="1">
        <f>(Table1[[#This Row],[Mw Done]]+Table1[[#This Row],[PfP Done]])/(Table1[[#This Row],[Mw Total]]+Table1[[#This Row],[PfP Total]])</f>
        <v>1</v>
      </c>
    </row>
    <row r="5" spans="1:6" x14ac:dyDescent="0.25">
      <c r="A5" t="s">
        <v>60</v>
      </c>
      <c r="B5">
        <f>COUNTIFS([1]Morrowind!$D:$D,Table1[[#This Row],[SpeakerName]])</f>
        <v>146</v>
      </c>
      <c r="C5">
        <f>SUMIFS([1]Morrowind!$A:$A,[1]Morrowind!$D:$D,Table1[[#This Row],[SpeakerName]])</f>
        <v>146</v>
      </c>
      <c r="D5">
        <f>COUNTIFS('[2]Patch for Purists'!$D:$D,Table1[[#This Row],[SpeakerName]])</f>
        <v>19</v>
      </c>
      <c r="E5">
        <f>SUMIFS('[2]Patch for Purists'!$A:$A,'[2]Patch for Purists'!$D:$D,Table1[[#This Row],[SpeakerName]])</f>
        <v>19</v>
      </c>
      <c r="F5" s="1">
        <f>(Table1[[#This Row],[Mw Done]]+Table1[[#This Row],[PfP Done]])/(Table1[[#This Row],[Mw Total]]+Table1[[#This Row],[PfP Total]])</f>
        <v>1</v>
      </c>
    </row>
    <row r="6" spans="1:6" x14ac:dyDescent="0.25">
      <c r="A6" t="s">
        <v>130</v>
      </c>
      <c r="B6">
        <f>COUNTIFS([1]Morrowind!$D:$D,Table1[[#This Row],[SpeakerName]])</f>
        <v>104</v>
      </c>
      <c r="C6">
        <f>SUMIFS([1]Morrowind!$A:$A,[1]Morrowind!$D:$D,Table1[[#This Row],[SpeakerName]])</f>
        <v>104</v>
      </c>
      <c r="D6">
        <f>COUNTIFS('[2]Patch for Purists'!$D:$D,Table1[[#This Row],[SpeakerName]])</f>
        <v>1</v>
      </c>
      <c r="E6">
        <f>SUMIFS('[2]Patch for Purists'!$A:$A,'[2]Patch for Purists'!$D:$D,Table1[[#This Row],[SpeakerName]])</f>
        <v>1</v>
      </c>
      <c r="F6" s="1">
        <f>(Table1[[#This Row],[Mw Done]]+Table1[[#This Row],[PfP Done]])/(Table1[[#This Row],[Mw Total]]+Table1[[#This Row],[PfP Total]])</f>
        <v>1</v>
      </c>
    </row>
    <row r="7" spans="1:6" x14ac:dyDescent="0.25">
      <c r="A7" t="s">
        <v>375</v>
      </c>
      <c r="B7">
        <f>COUNTIFS([1]Morrowind!$D:$D,Table1[[#This Row],[SpeakerName]])</f>
        <v>87</v>
      </c>
      <c r="C7">
        <f>SUMIFS([1]Morrowind!$A:$A,[1]Morrowind!$D:$D,Table1[[#This Row],[SpeakerName]])</f>
        <v>87</v>
      </c>
      <c r="D7">
        <f>COUNTIFS('[2]Patch for Purists'!$D:$D,Table1[[#This Row],[SpeakerName]])</f>
        <v>2</v>
      </c>
      <c r="E7">
        <f>SUMIFS('[2]Patch for Purists'!$A:$A,'[2]Patch for Purists'!$D:$D,Table1[[#This Row],[SpeakerName]])</f>
        <v>2</v>
      </c>
      <c r="F7" s="1">
        <f>(Table1[[#This Row],[Mw Done]]+Table1[[#This Row],[PfP Done]])/(Table1[[#This Row],[Mw Total]]+Table1[[#This Row],[PfP Total]])</f>
        <v>1</v>
      </c>
    </row>
    <row r="8" spans="1:6" x14ac:dyDescent="0.25">
      <c r="A8" t="s">
        <v>21</v>
      </c>
      <c r="B8">
        <f>COUNTIFS([1]Morrowind!$D:$D,Table1[[#This Row],[SpeakerName]])</f>
        <v>81</v>
      </c>
      <c r="C8">
        <f>SUMIFS([1]Morrowind!$A:$A,[1]Morrowind!$D:$D,Table1[[#This Row],[SpeakerName]])</f>
        <v>81</v>
      </c>
      <c r="D8">
        <f>COUNTIFS('[2]Patch for Purists'!$D:$D,Table1[[#This Row],[SpeakerName]])</f>
        <v>1</v>
      </c>
      <c r="E8">
        <f>SUMIFS('[2]Patch for Purists'!$A:$A,'[2]Patch for Purists'!$D:$D,Table1[[#This Row],[SpeakerName]])</f>
        <v>1</v>
      </c>
      <c r="F8" s="1">
        <f>(Table1[[#This Row],[Mw Done]]+Table1[[#This Row],[PfP Done]])/(Table1[[#This Row],[Mw Total]]+Table1[[#This Row],[PfP Total]])</f>
        <v>1</v>
      </c>
    </row>
    <row r="9" spans="1:6" x14ac:dyDescent="0.25">
      <c r="A9" t="s">
        <v>27</v>
      </c>
      <c r="B9">
        <f>COUNTIFS([1]Morrowind!$D:$D,Table1[[#This Row],[SpeakerName]])</f>
        <v>54</v>
      </c>
      <c r="C9">
        <f>SUMIFS([1]Morrowind!$A:$A,[1]Morrowind!$D:$D,Table1[[#This Row],[SpeakerName]])</f>
        <v>54</v>
      </c>
      <c r="D9">
        <f>COUNTIFS('[2]Patch for Purists'!$D:$D,Table1[[#This Row],[SpeakerName]])</f>
        <v>4</v>
      </c>
      <c r="E9">
        <f>SUMIFS('[2]Patch for Purists'!$A:$A,'[2]Patch for Purists'!$D:$D,Table1[[#This Row],[SpeakerName]])</f>
        <v>4</v>
      </c>
      <c r="F9" s="1">
        <f>(Table1[[#This Row],[Mw Done]]+Table1[[#This Row],[PfP Done]])/(Table1[[#This Row],[Mw Total]]+Table1[[#This Row],[PfP Total]])</f>
        <v>1</v>
      </c>
    </row>
    <row r="10" spans="1:6" x14ac:dyDescent="0.25">
      <c r="A10" t="s">
        <v>347</v>
      </c>
      <c r="B10">
        <f>COUNTIFS([1]Morrowind!$D:$D,Table1[[#This Row],[SpeakerName]])</f>
        <v>46</v>
      </c>
      <c r="C10">
        <f>SUMIFS([1]Morrowind!$A:$A,[1]Morrowind!$D:$D,Table1[[#This Row],[SpeakerName]])</f>
        <v>46</v>
      </c>
      <c r="D10">
        <f>COUNTIFS('[2]Patch for Purists'!$D:$D,Table1[[#This Row],[SpeakerName]])</f>
        <v>1</v>
      </c>
      <c r="E10">
        <f>SUMIFS('[2]Patch for Purists'!$A:$A,'[2]Patch for Purists'!$D:$D,Table1[[#This Row],[SpeakerName]])</f>
        <v>1</v>
      </c>
      <c r="F10" s="1">
        <f>(Table1[[#This Row],[Mw Done]]+Table1[[#This Row],[PfP Done]])/(Table1[[#This Row],[Mw Total]]+Table1[[#This Row],[PfP Total]])</f>
        <v>1</v>
      </c>
    </row>
    <row r="11" spans="1:6" x14ac:dyDescent="0.25">
      <c r="A11" t="s">
        <v>3</v>
      </c>
      <c r="B11">
        <f>COUNTIFS([1]Morrowind!$D:$D,Table1[[#This Row],[SpeakerName]])</f>
        <v>44</v>
      </c>
      <c r="C11">
        <f>SUMIFS([1]Morrowind!$A:$A,[1]Morrowind!$D:$D,Table1[[#This Row],[SpeakerName]])</f>
        <v>44</v>
      </c>
      <c r="D11">
        <f>COUNTIFS('[2]Patch for Purists'!$D:$D,Table1[[#This Row],[SpeakerName]])</f>
        <v>4</v>
      </c>
      <c r="E11">
        <f>SUMIFS('[2]Patch for Purists'!$A:$A,'[2]Patch for Purists'!$D:$D,Table1[[#This Row],[SpeakerName]])</f>
        <v>4</v>
      </c>
      <c r="F11" s="1">
        <f>(Table1[[#This Row],[Mw Done]]+Table1[[#This Row],[PfP Done]])/(Table1[[#This Row],[Mw Total]]+Table1[[#This Row],[PfP Total]])</f>
        <v>1</v>
      </c>
    </row>
    <row r="12" spans="1:6" x14ac:dyDescent="0.25">
      <c r="A12" t="s">
        <v>143</v>
      </c>
      <c r="B12">
        <f>COUNTIFS([1]Morrowind!$D:$D,Table1[[#This Row],[SpeakerName]])</f>
        <v>38</v>
      </c>
      <c r="C12">
        <f>SUMIFS([1]Morrowind!$A:$A,[1]Morrowind!$D:$D,Table1[[#This Row],[SpeakerName]])</f>
        <v>38</v>
      </c>
      <c r="D12">
        <f>COUNTIFS('[2]Patch for Purists'!$D:$D,Table1[[#This Row],[SpeakerName]])</f>
        <v>1</v>
      </c>
      <c r="E12">
        <f>SUMIFS('[2]Patch for Purists'!$A:$A,'[2]Patch for Purists'!$D:$D,Table1[[#This Row],[SpeakerName]])</f>
        <v>1</v>
      </c>
      <c r="F12" s="1">
        <f>(Table1[[#This Row],[Mw Done]]+Table1[[#This Row],[PfP Done]])/(Table1[[#This Row],[Mw Total]]+Table1[[#This Row],[PfP Total]])</f>
        <v>1</v>
      </c>
    </row>
    <row r="13" spans="1:6" x14ac:dyDescent="0.25">
      <c r="A13" t="s">
        <v>168</v>
      </c>
      <c r="B13">
        <f>COUNTIFS([1]Morrowind!$D:$D,Table1[[#This Row],[SpeakerName]])</f>
        <v>38</v>
      </c>
      <c r="C13">
        <f>SUMIFS([1]Morrowind!$A:$A,[1]Morrowind!$D:$D,Table1[[#This Row],[SpeakerName]])</f>
        <v>38</v>
      </c>
      <c r="D13">
        <f>COUNTIFS('[2]Patch for Purists'!$D:$D,Table1[[#This Row],[SpeakerName]])</f>
        <v>8</v>
      </c>
      <c r="E13">
        <f>SUMIFS('[2]Patch for Purists'!$A:$A,'[2]Patch for Purists'!$D:$D,Table1[[#This Row],[SpeakerName]])</f>
        <v>8</v>
      </c>
      <c r="F13" s="1">
        <f>(Table1[[#This Row],[Mw Done]]+Table1[[#This Row],[PfP Done]])/(Table1[[#This Row],[Mw Total]]+Table1[[#This Row],[PfP Total]])</f>
        <v>1</v>
      </c>
    </row>
    <row r="14" spans="1:6" x14ac:dyDescent="0.25">
      <c r="A14" t="s">
        <v>167</v>
      </c>
      <c r="B14">
        <f>COUNTIFS([1]Morrowind!$D:$D,Table1[[#This Row],[SpeakerName]])</f>
        <v>38</v>
      </c>
      <c r="C14">
        <f>SUMIFS([1]Morrowind!$A:$A,[1]Morrowind!$D:$D,Table1[[#This Row],[SpeakerName]])</f>
        <v>38</v>
      </c>
      <c r="D14">
        <f>COUNTIFS('[2]Patch for Purists'!$D:$D,Table1[[#This Row],[SpeakerName]])</f>
        <v>0</v>
      </c>
      <c r="E14">
        <f>SUMIFS('[2]Patch for Purists'!$A:$A,'[2]Patch for Purists'!$D:$D,Table1[[#This Row],[SpeakerName]])</f>
        <v>0</v>
      </c>
      <c r="F14" s="1">
        <f>(Table1[[#This Row],[Mw Done]]+Table1[[#This Row],[PfP Done]])/(Table1[[#This Row],[Mw Total]]+Table1[[#This Row],[PfP Total]])</f>
        <v>1</v>
      </c>
    </row>
    <row r="15" spans="1:6" x14ac:dyDescent="0.25">
      <c r="A15" t="s">
        <v>290</v>
      </c>
      <c r="B15">
        <f>COUNTIFS([1]Morrowind!$D:$D,Table1[[#This Row],[SpeakerName]])</f>
        <v>36</v>
      </c>
      <c r="C15">
        <f>SUMIFS([1]Morrowind!$A:$A,[1]Morrowind!$D:$D,Table1[[#This Row],[SpeakerName]])</f>
        <v>36</v>
      </c>
      <c r="D15">
        <f>COUNTIFS('[2]Patch for Purists'!$D:$D,Table1[[#This Row],[SpeakerName]])</f>
        <v>1</v>
      </c>
      <c r="E15">
        <f>SUMIFS('[2]Patch for Purists'!$A:$A,'[2]Patch for Purists'!$D:$D,Table1[[#This Row],[SpeakerName]])</f>
        <v>0</v>
      </c>
      <c r="F15" s="1">
        <f>(Table1[[#This Row],[Mw Done]]+Table1[[#This Row],[PfP Done]])/(Table1[[#This Row],[Mw Total]]+Table1[[#This Row],[PfP Total]])</f>
        <v>0.97297297297297303</v>
      </c>
    </row>
    <row r="16" spans="1:6" x14ac:dyDescent="0.25">
      <c r="A16" t="s">
        <v>78</v>
      </c>
      <c r="B16">
        <f>COUNTIFS([1]Morrowind!$D:$D,Table1[[#This Row],[SpeakerName]])</f>
        <v>33</v>
      </c>
      <c r="C16">
        <f>SUMIFS([1]Morrowind!$A:$A,[1]Morrowind!$D:$D,Table1[[#This Row],[SpeakerName]])</f>
        <v>33</v>
      </c>
      <c r="D16">
        <f>COUNTIFS('[2]Patch for Purists'!$D:$D,Table1[[#This Row],[SpeakerName]])</f>
        <v>8</v>
      </c>
      <c r="E16">
        <f>SUMIFS('[2]Patch for Purists'!$A:$A,'[2]Patch for Purists'!$D:$D,Table1[[#This Row],[SpeakerName]])</f>
        <v>8</v>
      </c>
      <c r="F16" s="1">
        <f>(Table1[[#This Row],[Mw Done]]+Table1[[#This Row],[PfP Done]])/(Table1[[#This Row],[Mw Total]]+Table1[[#This Row],[PfP Total]])</f>
        <v>1</v>
      </c>
    </row>
    <row r="17" spans="1:6" x14ac:dyDescent="0.25">
      <c r="A17" t="s">
        <v>32</v>
      </c>
      <c r="B17">
        <f>COUNTIFS([1]Morrowind!$D:$D,Table1[[#This Row],[SpeakerName]])</f>
        <v>32</v>
      </c>
      <c r="C17">
        <f>SUMIFS([1]Morrowind!$A:$A,[1]Morrowind!$D:$D,Table1[[#This Row],[SpeakerName]])</f>
        <v>32</v>
      </c>
      <c r="D17">
        <f>COUNTIFS('[2]Patch for Purists'!$D:$D,Table1[[#This Row],[SpeakerName]])</f>
        <v>2</v>
      </c>
      <c r="E17">
        <f>SUMIFS('[2]Patch for Purists'!$A:$A,'[2]Patch for Purists'!$D:$D,Table1[[#This Row],[SpeakerName]])</f>
        <v>2</v>
      </c>
      <c r="F17" s="1">
        <f>(Table1[[#This Row],[Mw Done]]+Table1[[#This Row],[PfP Done]])/(Table1[[#This Row],[Mw Total]]+Table1[[#This Row],[PfP Total]])</f>
        <v>1</v>
      </c>
    </row>
    <row r="18" spans="1:6" x14ac:dyDescent="0.25">
      <c r="A18" t="s">
        <v>146</v>
      </c>
      <c r="B18">
        <f>COUNTIFS([1]Morrowind!$D:$D,Table1[[#This Row],[SpeakerName]])</f>
        <v>29</v>
      </c>
      <c r="C18">
        <f>SUMIFS([1]Morrowind!$A:$A,[1]Morrowind!$D:$D,Table1[[#This Row],[SpeakerName]])</f>
        <v>29</v>
      </c>
      <c r="D18">
        <f>COUNTIFS('[2]Patch for Purists'!$D:$D,Table1[[#This Row],[SpeakerName]])</f>
        <v>0</v>
      </c>
      <c r="E18">
        <f>SUMIFS('[2]Patch for Purists'!$A:$A,'[2]Patch for Purists'!$D:$D,Table1[[#This Row],[SpeakerName]])</f>
        <v>0</v>
      </c>
      <c r="F18" s="1">
        <f>(Table1[[#This Row],[Mw Done]]+Table1[[#This Row],[PfP Done]])/(Table1[[#This Row],[Mw Total]]+Table1[[#This Row],[PfP Total]])</f>
        <v>1</v>
      </c>
    </row>
    <row r="19" spans="1:6" x14ac:dyDescent="0.25">
      <c r="A19" t="s">
        <v>37</v>
      </c>
      <c r="B19">
        <f>COUNTIFS([1]Morrowind!$D:$D,Table1[[#This Row],[SpeakerName]])</f>
        <v>36</v>
      </c>
      <c r="C19">
        <f>SUMIFS([1]Morrowind!$A:$A,[1]Morrowind!$D:$D,Table1[[#This Row],[SpeakerName]])</f>
        <v>29</v>
      </c>
      <c r="D19">
        <f>COUNTIFS('[2]Patch for Purists'!$D:$D,Table1[[#This Row],[SpeakerName]])</f>
        <v>0</v>
      </c>
      <c r="E19">
        <f>SUMIFS('[2]Patch for Purists'!$A:$A,'[2]Patch for Purists'!$D:$D,Table1[[#This Row],[SpeakerName]])</f>
        <v>0</v>
      </c>
      <c r="F19" s="1">
        <f>(Table1[[#This Row],[Mw Done]]+Table1[[#This Row],[PfP Done]])/(Table1[[#This Row],[Mw Total]]+Table1[[#This Row],[PfP Total]])</f>
        <v>0.80555555555555558</v>
      </c>
    </row>
    <row r="20" spans="1:6" x14ac:dyDescent="0.25">
      <c r="A20" t="s">
        <v>324</v>
      </c>
      <c r="B20">
        <f>COUNTIFS([1]Morrowind!$D:$D,Table1[[#This Row],[SpeakerName]])</f>
        <v>23</v>
      </c>
      <c r="C20">
        <f>SUMIFS([1]Morrowind!$A:$A,[1]Morrowind!$D:$D,Table1[[#This Row],[SpeakerName]])</f>
        <v>23</v>
      </c>
      <c r="D20">
        <f>COUNTIFS('[2]Patch for Purists'!$D:$D,Table1[[#This Row],[SpeakerName]])</f>
        <v>3</v>
      </c>
      <c r="E20">
        <f>SUMIFS('[2]Patch for Purists'!$A:$A,'[2]Patch for Purists'!$D:$D,Table1[[#This Row],[SpeakerName]])</f>
        <v>3</v>
      </c>
      <c r="F20" s="1">
        <f>(Table1[[#This Row],[Mw Done]]+Table1[[#This Row],[PfP Done]])/(Table1[[#This Row],[Mw Total]]+Table1[[#This Row],[PfP Total]])</f>
        <v>1</v>
      </c>
    </row>
    <row r="21" spans="1:6" x14ac:dyDescent="0.25">
      <c r="A21" t="s">
        <v>668</v>
      </c>
      <c r="B21">
        <f>COUNTIFS([1]Morrowind!$D:$D,Table1[[#This Row],[SpeakerName]])</f>
        <v>23</v>
      </c>
      <c r="C21">
        <f>SUMIFS([1]Morrowind!$A:$A,[1]Morrowind!$D:$D,Table1[[#This Row],[SpeakerName]])</f>
        <v>23</v>
      </c>
      <c r="D21">
        <f>COUNTIFS('[2]Patch for Purists'!$D:$D,Table1[[#This Row],[SpeakerName]])</f>
        <v>0</v>
      </c>
      <c r="E21">
        <f>SUMIFS('[2]Patch for Purists'!$A:$A,'[2]Patch for Purists'!$D:$D,Table1[[#This Row],[SpeakerName]])</f>
        <v>0</v>
      </c>
      <c r="F21" s="1">
        <f>(Table1[[#This Row],[Mw Done]]+Table1[[#This Row],[PfP Done]])/(Table1[[#This Row],[Mw Total]]+Table1[[#This Row],[PfP Total]])</f>
        <v>1</v>
      </c>
    </row>
    <row r="22" spans="1:6" x14ac:dyDescent="0.25">
      <c r="A22" t="s">
        <v>67</v>
      </c>
      <c r="B22">
        <f>COUNTIFS([1]Morrowind!$D:$D,Table1[[#This Row],[SpeakerName]])</f>
        <v>22</v>
      </c>
      <c r="C22">
        <f>SUMIFS([1]Morrowind!$A:$A,[1]Morrowind!$D:$D,Table1[[#This Row],[SpeakerName]])</f>
        <v>22</v>
      </c>
      <c r="D22">
        <f>COUNTIFS('[2]Patch for Purists'!$D:$D,Table1[[#This Row],[SpeakerName]])</f>
        <v>1</v>
      </c>
      <c r="E22">
        <f>SUMIFS('[2]Patch for Purists'!$A:$A,'[2]Patch for Purists'!$D:$D,Table1[[#This Row],[SpeakerName]])</f>
        <v>1</v>
      </c>
      <c r="F22" s="1">
        <f>(Table1[[#This Row],[Mw Done]]+Table1[[#This Row],[PfP Done]])/(Table1[[#This Row],[Mw Total]]+Table1[[#This Row],[PfP Total]])</f>
        <v>1</v>
      </c>
    </row>
    <row r="23" spans="1:6" x14ac:dyDescent="0.25">
      <c r="A23" t="s">
        <v>415</v>
      </c>
      <c r="B23">
        <f>COUNTIFS([1]Morrowind!$D:$D,Table1[[#This Row],[SpeakerName]])</f>
        <v>22</v>
      </c>
      <c r="C23">
        <f>SUMIFS([1]Morrowind!$A:$A,[1]Morrowind!$D:$D,Table1[[#This Row],[SpeakerName]])</f>
        <v>22</v>
      </c>
      <c r="D23">
        <f>COUNTIFS('[2]Patch for Purists'!$D:$D,Table1[[#This Row],[SpeakerName]])</f>
        <v>0</v>
      </c>
      <c r="E23">
        <f>SUMIFS('[2]Patch for Purists'!$A:$A,'[2]Patch for Purists'!$D:$D,Table1[[#This Row],[SpeakerName]])</f>
        <v>0</v>
      </c>
      <c r="F23" s="1">
        <f>(Table1[[#This Row],[Mw Done]]+Table1[[#This Row],[PfP Done]])/(Table1[[#This Row],[Mw Total]]+Table1[[#This Row],[PfP Total]])</f>
        <v>1</v>
      </c>
    </row>
    <row r="24" spans="1:6" x14ac:dyDescent="0.25">
      <c r="A24" t="s">
        <v>915</v>
      </c>
      <c r="B24">
        <f>COUNTIFS([1]Morrowind!$D:$D,Table1[[#This Row],[SpeakerName]])</f>
        <v>20</v>
      </c>
      <c r="C24">
        <f>SUMIFS([1]Morrowind!$A:$A,[1]Morrowind!$D:$D,Table1[[#This Row],[SpeakerName]])</f>
        <v>20</v>
      </c>
      <c r="D24">
        <f>COUNTIFS('[2]Patch for Purists'!$D:$D,Table1[[#This Row],[SpeakerName]])</f>
        <v>0</v>
      </c>
      <c r="E24">
        <f>SUMIFS('[2]Patch for Purists'!$A:$A,'[2]Patch for Purists'!$D:$D,Table1[[#This Row],[SpeakerName]])</f>
        <v>0</v>
      </c>
      <c r="F24" s="1">
        <f>(Table1[[#This Row],[Mw Done]]+Table1[[#This Row],[PfP Done]])/(Table1[[#This Row],[Mw Total]]+Table1[[#This Row],[PfP Total]])</f>
        <v>1</v>
      </c>
    </row>
    <row r="25" spans="1:6" x14ac:dyDescent="0.25">
      <c r="A25" t="s">
        <v>77</v>
      </c>
      <c r="B25">
        <f>COUNTIFS([1]Morrowind!$D:$D,Table1[[#This Row],[SpeakerName]])</f>
        <v>19</v>
      </c>
      <c r="C25">
        <f>SUMIFS([1]Morrowind!$A:$A,[1]Morrowind!$D:$D,Table1[[#This Row],[SpeakerName]])</f>
        <v>19</v>
      </c>
      <c r="D25">
        <f>COUNTIFS('[2]Patch for Purists'!$D:$D,Table1[[#This Row],[SpeakerName]])</f>
        <v>8</v>
      </c>
      <c r="E25">
        <f>SUMIFS('[2]Patch for Purists'!$A:$A,'[2]Patch for Purists'!$D:$D,Table1[[#This Row],[SpeakerName]])</f>
        <v>8</v>
      </c>
      <c r="F25" s="1">
        <f>(Table1[[#This Row],[Mw Done]]+Table1[[#This Row],[PfP Done]])/(Table1[[#This Row],[Mw Total]]+Table1[[#This Row],[PfP Total]])</f>
        <v>1</v>
      </c>
    </row>
    <row r="26" spans="1:6" x14ac:dyDescent="0.25">
      <c r="A26" t="s">
        <v>179</v>
      </c>
      <c r="B26">
        <f>COUNTIFS([1]Morrowind!$D:$D,Table1[[#This Row],[SpeakerName]])</f>
        <v>19</v>
      </c>
      <c r="C26">
        <f>SUMIFS([1]Morrowind!$A:$A,[1]Morrowind!$D:$D,Table1[[#This Row],[SpeakerName]])</f>
        <v>19</v>
      </c>
      <c r="D26">
        <f>COUNTIFS('[2]Patch for Purists'!$D:$D,Table1[[#This Row],[SpeakerName]])</f>
        <v>1</v>
      </c>
      <c r="E26">
        <f>SUMIFS('[2]Patch for Purists'!$A:$A,'[2]Patch for Purists'!$D:$D,Table1[[#This Row],[SpeakerName]])</f>
        <v>1</v>
      </c>
      <c r="F26" s="1">
        <f>(Table1[[#This Row],[Mw Done]]+Table1[[#This Row],[PfP Done]])/(Table1[[#This Row],[Mw Total]]+Table1[[#This Row],[PfP Total]])</f>
        <v>1</v>
      </c>
    </row>
    <row r="27" spans="1:6" x14ac:dyDescent="0.25">
      <c r="A27" t="s">
        <v>96</v>
      </c>
      <c r="B27">
        <f>COUNTIFS([1]Morrowind!$D:$D,Table1[[#This Row],[SpeakerName]])</f>
        <v>18</v>
      </c>
      <c r="C27">
        <f>SUMIFS([1]Morrowind!$A:$A,[1]Morrowind!$D:$D,Table1[[#This Row],[SpeakerName]])</f>
        <v>18</v>
      </c>
      <c r="D27">
        <f>COUNTIFS('[2]Patch for Purists'!$D:$D,Table1[[#This Row],[SpeakerName]])</f>
        <v>1</v>
      </c>
      <c r="E27">
        <f>SUMIFS('[2]Patch for Purists'!$A:$A,'[2]Patch for Purists'!$D:$D,Table1[[#This Row],[SpeakerName]])</f>
        <v>1</v>
      </c>
      <c r="F27" s="1">
        <f>(Table1[[#This Row],[Mw Done]]+Table1[[#This Row],[PfP Done]])/(Table1[[#This Row],[Mw Total]]+Table1[[#This Row],[PfP Total]])</f>
        <v>1</v>
      </c>
    </row>
    <row r="28" spans="1:6" x14ac:dyDescent="0.25">
      <c r="A28" t="s">
        <v>52</v>
      </c>
      <c r="B28">
        <f>COUNTIFS([1]Morrowind!$D:$D,Table1[[#This Row],[SpeakerName]])</f>
        <v>18</v>
      </c>
      <c r="C28">
        <f>SUMIFS([1]Morrowind!$A:$A,[1]Morrowind!$D:$D,Table1[[#This Row],[SpeakerName]])</f>
        <v>18</v>
      </c>
      <c r="D28">
        <f>COUNTIFS('[2]Patch for Purists'!$D:$D,Table1[[#This Row],[SpeakerName]])</f>
        <v>2</v>
      </c>
      <c r="E28">
        <f>SUMIFS('[2]Patch for Purists'!$A:$A,'[2]Patch for Purists'!$D:$D,Table1[[#This Row],[SpeakerName]])</f>
        <v>2</v>
      </c>
      <c r="F28" s="1">
        <f>(Table1[[#This Row],[Mw Done]]+Table1[[#This Row],[PfP Done]])/(Table1[[#This Row],[Mw Total]]+Table1[[#This Row],[PfP Total]])</f>
        <v>1</v>
      </c>
    </row>
    <row r="29" spans="1:6" x14ac:dyDescent="0.25">
      <c r="A29" t="s">
        <v>4</v>
      </c>
      <c r="B29">
        <f>COUNTIFS([1]Morrowind!$D:$D,Table1[[#This Row],[SpeakerName]])</f>
        <v>18</v>
      </c>
      <c r="C29">
        <f>SUMIFS([1]Morrowind!$A:$A,[1]Morrowind!$D:$D,Table1[[#This Row],[SpeakerName]])</f>
        <v>18</v>
      </c>
      <c r="D29">
        <f>COUNTIFS('[2]Patch for Purists'!$D:$D,Table1[[#This Row],[SpeakerName]])</f>
        <v>3</v>
      </c>
      <c r="E29">
        <f>SUMIFS('[2]Patch for Purists'!$A:$A,'[2]Patch for Purists'!$D:$D,Table1[[#This Row],[SpeakerName]])</f>
        <v>3</v>
      </c>
      <c r="F29" s="1">
        <f>(Table1[[#This Row],[Mw Done]]+Table1[[#This Row],[PfP Done]])/(Table1[[#This Row],[Mw Total]]+Table1[[#This Row],[PfP Total]])</f>
        <v>1</v>
      </c>
    </row>
    <row r="30" spans="1:6" x14ac:dyDescent="0.25">
      <c r="A30" t="s">
        <v>413</v>
      </c>
      <c r="B30">
        <f>COUNTIFS([1]Morrowind!$D:$D,Table1[[#This Row],[SpeakerName]])</f>
        <v>17</v>
      </c>
      <c r="C30">
        <f>SUMIFS([1]Morrowind!$A:$A,[1]Morrowind!$D:$D,Table1[[#This Row],[SpeakerName]])</f>
        <v>17</v>
      </c>
      <c r="D30">
        <f>COUNTIFS('[2]Patch for Purists'!$D:$D,Table1[[#This Row],[SpeakerName]])</f>
        <v>0</v>
      </c>
      <c r="E30">
        <f>SUMIFS('[2]Patch for Purists'!$A:$A,'[2]Patch for Purists'!$D:$D,Table1[[#This Row],[SpeakerName]])</f>
        <v>0</v>
      </c>
      <c r="F30" s="1">
        <f>(Table1[[#This Row],[Mw Done]]+Table1[[#This Row],[PfP Done]])/(Table1[[#This Row],[Mw Total]]+Table1[[#This Row],[PfP Total]])</f>
        <v>1</v>
      </c>
    </row>
    <row r="31" spans="1:6" x14ac:dyDescent="0.25">
      <c r="A31" t="s">
        <v>343</v>
      </c>
      <c r="B31">
        <f>COUNTIFS([1]Morrowind!$D:$D,Table1[[#This Row],[SpeakerName]])</f>
        <v>17</v>
      </c>
      <c r="C31">
        <f>SUMIFS([1]Morrowind!$A:$A,[1]Morrowind!$D:$D,Table1[[#This Row],[SpeakerName]])</f>
        <v>17</v>
      </c>
      <c r="D31">
        <f>COUNTIFS('[2]Patch for Purists'!$D:$D,Table1[[#This Row],[SpeakerName]])</f>
        <v>2</v>
      </c>
      <c r="E31">
        <f>SUMIFS('[2]Patch for Purists'!$A:$A,'[2]Patch for Purists'!$D:$D,Table1[[#This Row],[SpeakerName]])</f>
        <v>2</v>
      </c>
      <c r="F31" s="1">
        <f>(Table1[[#This Row],[Mw Done]]+Table1[[#This Row],[PfP Done]])/(Table1[[#This Row],[Mw Total]]+Table1[[#This Row],[PfP Total]])</f>
        <v>1</v>
      </c>
    </row>
    <row r="32" spans="1:6" x14ac:dyDescent="0.25">
      <c r="A32" t="s">
        <v>292</v>
      </c>
      <c r="B32">
        <f>COUNTIFS([1]Morrowind!$D:$D,Table1[[#This Row],[SpeakerName]])</f>
        <v>16</v>
      </c>
      <c r="C32">
        <f>SUMIFS([1]Morrowind!$A:$A,[1]Morrowind!$D:$D,Table1[[#This Row],[SpeakerName]])</f>
        <v>16</v>
      </c>
      <c r="D32">
        <f>COUNTIFS('[2]Patch for Purists'!$D:$D,Table1[[#This Row],[SpeakerName]])</f>
        <v>1</v>
      </c>
      <c r="E32">
        <f>SUMIFS('[2]Patch for Purists'!$A:$A,'[2]Patch for Purists'!$D:$D,Table1[[#This Row],[SpeakerName]])</f>
        <v>1</v>
      </c>
      <c r="F32" s="1">
        <f>(Table1[[#This Row],[Mw Done]]+Table1[[#This Row],[PfP Done]])/(Table1[[#This Row],[Mw Total]]+Table1[[#This Row],[PfP Total]])</f>
        <v>1</v>
      </c>
    </row>
    <row r="33" spans="1:6" x14ac:dyDescent="0.25">
      <c r="A33" t="s">
        <v>356</v>
      </c>
      <c r="B33">
        <f>COUNTIFS([1]Morrowind!$D:$D,Table1[[#This Row],[SpeakerName]])</f>
        <v>15</v>
      </c>
      <c r="C33">
        <f>SUMIFS([1]Morrowind!$A:$A,[1]Morrowind!$D:$D,Table1[[#This Row],[SpeakerName]])</f>
        <v>15</v>
      </c>
      <c r="D33">
        <f>COUNTIFS('[2]Patch for Purists'!$D:$D,Table1[[#This Row],[SpeakerName]])</f>
        <v>1</v>
      </c>
      <c r="E33">
        <f>SUMIFS('[2]Patch for Purists'!$A:$A,'[2]Patch for Purists'!$D:$D,Table1[[#This Row],[SpeakerName]])</f>
        <v>1</v>
      </c>
      <c r="F33" s="1">
        <f>(Table1[[#This Row],[Mw Done]]+Table1[[#This Row],[PfP Done]])/(Table1[[#This Row],[Mw Total]]+Table1[[#This Row],[PfP Total]])</f>
        <v>1</v>
      </c>
    </row>
    <row r="34" spans="1:6" x14ac:dyDescent="0.25">
      <c r="A34" t="s">
        <v>871</v>
      </c>
      <c r="B34">
        <f>COUNTIFS([1]Morrowind!$D:$D,Table1[[#This Row],[SpeakerName]])</f>
        <v>15</v>
      </c>
      <c r="C34">
        <f>SUMIFS([1]Morrowind!$A:$A,[1]Morrowind!$D:$D,Table1[[#This Row],[SpeakerName]])</f>
        <v>15</v>
      </c>
      <c r="D34">
        <f>COUNTIFS('[2]Patch for Purists'!$D:$D,Table1[[#This Row],[SpeakerName]])</f>
        <v>0</v>
      </c>
      <c r="E34">
        <f>SUMIFS('[2]Patch for Purists'!$A:$A,'[2]Patch for Purists'!$D:$D,Table1[[#This Row],[SpeakerName]])</f>
        <v>0</v>
      </c>
      <c r="F34" s="1">
        <f>(Table1[[#This Row],[Mw Done]]+Table1[[#This Row],[PfP Done]])/(Table1[[#This Row],[Mw Total]]+Table1[[#This Row],[PfP Total]])</f>
        <v>1</v>
      </c>
    </row>
    <row r="35" spans="1:6" x14ac:dyDescent="0.25">
      <c r="A35" t="s">
        <v>38</v>
      </c>
      <c r="B35">
        <f>COUNTIFS([1]Morrowind!$D:$D,Table1[[#This Row],[SpeakerName]])</f>
        <v>15</v>
      </c>
      <c r="C35">
        <f>SUMIFS([1]Morrowind!$A:$A,[1]Morrowind!$D:$D,Table1[[#This Row],[SpeakerName]])</f>
        <v>15</v>
      </c>
      <c r="D35">
        <f>COUNTIFS('[2]Patch for Purists'!$D:$D,Table1[[#This Row],[SpeakerName]])</f>
        <v>2</v>
      </c>
      <c r="E35">
        <f>SUMIFS('[2]Patch for Purists'!$A:$A,'[2]Patch for Purists'!$D:$D,Table1[[#This Row],[SpeakerName]])</f>
        <v>2</v>
      </c>
      <c r="F35" s="1">
        <f>(Table1[[#This Row],[Mw Done]]+Table1[[#This Row],[PfP Done]])/(Table1[[#This Row],[Mw Total]]+Table1[[#This Row],[PfP Total]])</f>
        <v>1</v>
      </c>
    </row>
    <row r="36" spans="1:6" x14ac:dyDescent="0.25">
      <c r="A36" t="s">
        <v>425</v>
      </c>
      <c r="B36">
        <f>COUNTIFS([1]Morrowind!$D:$D,Table1[[#This Row],[SpeakerName]])</f>
        <v>14</v>
      </c>
      <c r="C36">
        <f>SUMIFS([1]Morrowind!$A:$A,[1]Morrowind!$D:$D,Table1[[#This Row],[SpeakerName]])</f>
        <v>14</v>
      </c>
      <c r="D36">
        <f>COUNTIFS('[2]Patch for Purists'!$D:$D,Table1[[#This Row],[SpeakerName]])</f>
        <v>0</v>
      </c>
      <c r="E36">
        <f>SUMIFS('[2]Patch for Purists'!$A:$A,'[2]Patch for Purists'!$D:$D,Table1[[#This Row],[SpeakerName]])</f>
        <v>0</v>
      </c>
      <c r="F36" s="1">
        <f>(Table1[[#This Row],[Mw Done]]+Table1[[#This Row],[PfP Done]])/(Table1[[#This Row],[Mw Total]]+Table1[[#This Row],[PfP Total]])</f>
        <v>1</v>
      </c>
    </row>
    <row r="37" spans="1:6" x14ac:dyDescent="0.25">
      <c r="A37" t="s">
        <v>140</v>
      </c>
      <c r="B37">
        <f>COUNTIFS([1]Morrowind!$D:$D,Table1[[#This Row],[SpeakerName]])</f>
        <v>13</v>
      </c>
      <c r="C37">
        <f>SUMIFS([1]Morrowind!$A:$A,[1]Morrowind!$D:$D,Table1[[#This Row],[SpeakerName]])</f>
        <v>13</v>
      </c>
      <c r="D37">
        <f>COUNTIFS('[2]Patch for Purists'!$D:$D,Table1[[#This Row],[SpeakerName]])</f>
        <v>1</v>
      </c>
      <c r="E37">
        <f>SUMIFS('[2]Patch for Purists'!$A:$A,'[2]Patch for Purists'!$D:$D,Table1[[#This Row],[SpeakerName]])</f>
        <v>1</v>
      </c>
      <c r="F37" s="1">
        <f>(Table1[[#This Row],[Mw Done]]+Table1[[#This Row],[PfP Done]])/(Table1[[#This Row],[Mw Total]]+Table1[[#This Row],[PfP Total]])</f>
        <v>1</v>
      </c>
    </row>
    <row r="38" spans="1:6" x14ac:dyDescent="0.25">
      <c r="A38" t="s">
        <v>398</v>
      </c>
      <c r="B38">
        <f>COUNTIFS([1]Morrowind!$D:$D,Table1[[#This Row],[SpeakerName]])</f>
        <v>13</v>
      </c>
      <c r="C38">
        <f>SUMIFS([1]Morrowind!$A:$A,[1]Morrowind!$D:$D,Table1[[#This Row],[SpeakerName]])</f>
        <v>13</v>
      </c>
      <c r="D38">
        <f>COUNTIFS('[2]Patch for Purists'!$D:$D,Table1[[#This Row],[SpeakerName]])</f>
        <v>0</v>
      </c>
      <c r="E38">
        <f>SUMIFS('[2]Patch for Purists'!$A:$A,'[2]Patch for Purists'!$D:$D,Table1[[#This Row],[SpeakerName]])</f>
        <v>0</v>
      </c>
      <c r="F38" s="1">
        <f>(Table1[[#This Row],[Mw Done]]+Table1[[#This Row],[PfP Done]])/(Table1[[#This Row],[Mw Total]]+Table1[[#This Row],[PfP Total]])</f>
        <v>1</v>
      </c>
    </row>
    <row r="39" spans="1:6" x14ac:dyDescent="0.25">
      <c r="A39" t="s">
        <v>184</v>
      </c>
      <c r="B39">
        <f>COUNTIFS([1]Morrowind!$D:$D,Table1[[#This Row],[SpeakerName]])</f>
        <v>13</v>
      </c>
      <c r="C39">
        <f>SUMIFS([1]Morrowind!$A:$A,[1]Morrowind!$D:$D,Table1[[#This Row],[SpeakerName]])</f>
        <v>13</v>
      </c>
      <c r="D39">
        <f>COUNTIFS('[2]Patch for Purists'!$D:$D,Table1[[#This Row],[SpeakerName]])</f>
        <v>1</v>
      </c>
      <c r="E39">
        <f>SUMIFS('[2]Patch for Purists'!$A:$A,'[2]Patch for Purists'!$D:$D,Table1[[#This Row],[SpeakerName]])</f>
        <v>1</v>
      </c>
      <c r="F39" s="1">
        <f>(Table1[[#This Row],[Mw Done]]+Table1[[#This Row],[PfP Done]])/(Table1[[#This Row],[Mw Total]]+Table1[[#This Row],[PfP Total]])</f>
        <v>1</v>
      </c>
    </row>
    <row r="40" spans="1:6" x14ac:dyDescent="0.25">
      <c r="A40" t="s">
        <v>350</v>
      </c>
      <c r="B40">
        <f>COUNTIFS([1]Morrowind!$D:$D,Table1[[#This Row],[SpeakerName]])</f>
        <v>12</v>
      </c>
      <c r="C40">
        <f>SUMIFS([1]Morrowind!$A:$A,[1]Morrowind!$D:$D,Table1[[#This Row],[SpeakerName]])</f>
        <v>12</v>
      </c>
      <c r="D40">
        <f>COUNTIFS('[2]Patch for Purists'!$D:$D,Table1[[#This Row],[SpeakerName]])</f>
        <v>1</v>
      </c>
      <c r="E40">
        <f>SUMIFS('[2]Patch for Purists'!$A:$A,'[2]Patch for Purists'!$D:$D,Table1[[#This Row],[SpeakerName]])</f>
        <v>1</v>
      </c>
      <c r="F40" s="1">
        <f>(Table1[[#This Row],[Mw Done]]+Table1[[#This Row],[PfP Done]])/(Table1[[#This Row],[Mw Total]]+Table1[[#This Row],[PfP Total]])</f>
        <v>1</v>
      </c>
    </row>
    <row r="41" spans="1:6" x14ac:dyDescent="0.25">
      <c r="A41" t="s">
        <v>193</v>
      </c>
      <c r="B41">
        <f>COUNTIFS([1]Morrowind!$D:$D,Table1[[#This Row],[SpeakerName]])</f>
        <v>12</v>
      </c>
      <c r="C41">
        <f>SUMIFS([1]Morrowind!$A:$A,[1]Morrowind!$D:$D,Table1[[#This Row],[SpeakerName]])</f>
        <v>12</v>
      </c>
      <c r="D41">
        <f>COUNTIFS('[2]Patch for Purists'!$D:$D,Table1[[#This Row],[SpeakerName]])</f>
        <v>1</v>
      </c>
      <c r="E41">
        <f>SUMIFS('[2]Patch for Purists'!$A:$A,'[2]Patch for Purists'!$D:$D,Table1[[#This Row],[SpeakerName]])</f>
        <v>1</v>
      </c>
      <c r="F41" s="1">
        <f>(Table1[[#This Row],[Mw Done]]+Table1[[#This Row],[PfP Done]])/(Table1[[#This Row],[Mw Total]]+Table1[[#This Row],[PfP Total]])</f>
        <v>1</v>
      </c>
    </row>
    <row r="42" spans="1:6" x14ac:dyDescent="0.25">
      <c r="A42" t="s">
        <v>156</v>
      </c>
      <c r="B42">
        <f>COUNTIFS([1]Morrowind!$D:$D,Table1[[#This Row],[SpeakerName]])</f>
        <v>12</v>
      </c>
      <c r="C42">
        <f>SUMIFS([1]Morrowind!$A:$A,[1]Morrowind!$D:$D,Table1[[#This Row],[SpeakerName]])</f>
        <v>12</v>
      </c>
      <c r="D42">
        <f>COUNTIFS('[2]Patch for Purists'!$D:$D,Table1[[#This Row],[SpeakerName]])</f>
        <v>2</v>
      </c>
      <c r="E42">
        <f>SUMIFS('[2]Patch for Purists'!$A:$A,'[2]Patch for Purists'!$D:$D,Table1[[#This Row],[SpeakerName]])</f>
        <v>0</v>
      </c>
      <c r="F42" s="1">
        <f>(Table1[[#This Row],[Mw Done]]+Table1[[#This Row],[PfP Done]])/(Table1[[#This Row],[Mw Total]]+Table1[[#This Row],[PfP Total]])</f>
        <v>0.8571428571428571</v>
      </c>
    </row>
    <row r="43" spans="1:6" x14ac:dyDescent="0.25">
      <c r="A43" t="s">
        <v>109</v>
      </c>
      <c r="B43">
        <f>COUNTIFS([1]Morrowind!$D:$D,Table1[[#This Row],[SpeakerName]])</f>
        <v>11</v>
      </c>
      <c r="C43">
        <f>SUMIFS([1]Morrowind!$A:$A,[1]Morrowind!$D:$D,Table1[[#This Row],[SpeakerName]])</f>
        <v>11</v>
      </c>
      <c r="D43">
        <f>COUNTIFS('[2]Patch for Purists'!$D:$D,Table1[[#This Row],[SpeakerName]])</f>
        <v>1</v>
      </c>
      <c r="E43">
        <f>SUMIFS('[2]Patch for Purists'!$A:$A,'[2]Patch for Purists'!$D:$D,Table1[[#This Row],[SpeakerName]])</f>
        <v>1</v>
      </c>
      <c r="F43" s="1">
        <f>(Table1[[#This Row],[Mw Done]]+Table1[[#This Row],[PfP Done]])/(Table1[[#This Row],[Mw Total]]+Table1[[#This Row],[PfP Total]])</f>
        <v>1</v>
      </c>
    </row>
    <row r="44" spans="1:6" x14ac:dyDescent="0.25">
      <c r="A44" t="s">
        <v>1001</v>
      </c>
      <c r="B44">
        <f>COUNTIFS([1]Morrowind!$D:$D,Table1[[#This Row],[SpeakerName]])</f>
        <v>11</v>
      </c>
      <c r="C44">
        <f>SUMIFS([1]Morrowind!$A:$A,[1]Morrowind!$D:$D,Table1[[#This Row],[SpeakerName]])</f>
        <v>11</v>
      </c>
      <c r="D44">
        <f>COUNTIFS('[2]Patch for Purists'!$D:$D,Table1[[#This Row],[SpeakerName]])</f>
        <v>0</v>
      </c>
      <c r="E44">
        <f>SUMIFS('[2]Patch for Purists'!$A:$A,'[2]Patch for Purists'!$D:$D,Table1[[#This Row],[SpeakerName]])</f>
        <v>0</v>
      </c>
      <c r="F44" s="1">
        <f>(Table1[[#This Row],[Mw Done]]+Table1[[#This Row],[PfP Done]])/(Table1[[#This Row],[Mw Total]]+Table1[[#This Row],[PfP Total]])</f>
        <v>1</v>
      </c>
    </row>
    <row r="45" spans="1:6" x14ac:dyDescent="0.25">
      <c r="A45" t="s">
        <v>105</v>
      </c>
      <c r="B45">
        <f>COUNTIFS([1]Morrowind!$D:$D,Table1[[#This Row],[SpeakerName]])</f>
        <v>11</v>
      </c>
      <c r="C45">
        <f>SUMIFS([1]Morrowind!$A:$A,[1]Morrowind!$D:$D,Table1[[#This Row],[SpeakerName]])</f>
        <v>11</v>
      </c>
      <c r="D45">
        <f>COUNTIFS('[2]Patch for Purists'!$D:$D,Table1[[#This Row],[SpeakerName]])</f>
        <v>1</v>
      </c>
      <c r="E45">
        <f>SUMIFS('[2]Patch for Purists'!$A:$A,'[2]Patch for Purists'!$D:$D,Table1[[#This Row],[SpeakerName]])</f>
        <v>1</v>
      </c>
      <c r="F45" s="1">
        <f>(Table1[[#This Row],[Mw Done]]+Table1[[#This Row],[PfP Done]])/(Table1[[#This Row],[Mw Total]]+Table1[[#This Row],[PfP Total]])</f>
        <v>1</v>
      </c>
    </row>
    <row r="46" spans="1:6" x14ac:dyDescent="0.25">
      <c r="A46" t="s">
        <v>11</v>
      </c>
      <c r="B46">
        <f>COUNTIFS([1]Morrowind!$D:$D,Table1[[#This Row],[SpeakerName]])</f>
        <v>12</v>
      </c>
      <c r="C46">
        <f>SUMIFS([1]Morrowind!$A:$A,[1]Morrowind!$D:$D,Table1[[#This Row],[SpeakerName]])</f>
        <v>11</v>
      </c>
      <c r="D46">
        <f>COUNTIFS('[2]Patch for Purists'!$D:$D,Table1[[#This Row],[SpeakerName]])</f>
        <v>0</v>
      </c>
      <c r="E46">
        <f>SUMIFS('[2]Patch for Purists'!$A:$A,'[2]Patch for Purists'!$D:$D,Table1[[#This Row],[SpeakerName]])</f>
        <v>0</v>
      </c>
      <c r="F46" s="1">
        <f>(Table1[[#This Row],[Mw Done]]+Table1[[#This Row],[PfP Done]])/(Table1[[#This Row],[Mw Total]]+Table1[[#This Row],[PfP Total]])</f>
        <v>0.91666666666666663</v>
      </c>
    </row>
    <row r="47" spans="1:6" x14ac:dyDescent="0.25">
      <c r="A47" t="s">
        <v>897</v>
      </c>
      <c r="B47">
        <f>COUNTIFS([1]Morrowind!$D:$D,Table1[[#This Row],[SpeakerName]])</f>
        <v>10</v>
      </c>
      <c r="C47">
        <f>SUMIFS([1]Morrowind!$A:$A,[1]Morrowind!$D:$D,Table1[[#This Row],[SpeakerName]])</f>
        <v>10</v>
      </c>
      <c r="D47">
        <f>COUNTIFS('[2]Patch for Purists'!$D:$D,Table1[[#This Row],[SpeakerName]])</f>
        <v>0</v>
      </c>
      <c r="E47">
        <f>SUMIFS('[2]Patch for Purists'!$A:$A,'[2]Patch for Purists'!$D:$D,Table1[[#This Row],[SpeakerName]])</f>
        <v>0</v>
      </c>
      <c r="F47" s="1">
        <f>(Table1[[#This Row],[Mw Done]]+Table1[[#This Row],[PfP Done]])/(Table1[[#This Row],[Mw Total]]+Table1[[#This Row],[PfP Total]])</f>
        <v>1</v>
      </c>
    </row>
    <row r="48" spans="1:6" x14ac:dyDescent="0.25">
      <c r="A48" t="s">
        <v>246</v>
      </c>
      <c r="B48">
        <f>COUNTIFS([1]Morrowind!$D:$D,Table1[[#This Row],[SpeakerName]])</f>
        <v>10</v>
      </c>
      <c r="C48">
        <f>SUMIFS([1]Morrowind!$A:$A,[1]Morrowind!$D:$D,Table1[[#This Row],[SpeakerName]])</f>
        <v>10</v>
      </c>
      <c r="D48">
        <f>COUNTIFS('[2]Patch for Purists'!$D:$D,Table1[[#This Row],[SpeakerName]])</f>
        <v>0</v>
      </c>
      <c r="E48">
        <f>SUMIFS('[2]Patch for Purists'!$A:$A,'[2]Patch for Purists'!$D:$D,Table1[[#This Row],[SpeakerName]])</f>
        <v>0</v>
      </c>
      <c r="F48" s="1">
        <f>(Table1[[#This Row],[Mw Done]]+Table1[[#This Row],[PfP Done]])/(Table1[[#This Row],[Mw Total]]+Table1[[#This Row],[PfP Total]])</f>
        <v>1</v>
      </c>
    </row>
    <row r="49" spans="1:6" x14ac:dyDescent="0.25">
      <c r="A49" t="s">
        <v>623</v>
      </c>
      <c r="B49">
        <f>COUNTIFS([1]Morrowind!$D:$D,Table1[[#This Row],[SpeakerName]])</f>
        <v>9</v>
      </c>
      <c r="C49">
        <f>SUMIFS([1]Morrowind!$A:$A,[1]Morrowind!$D:$D,Table1[[#This Row],[SpeakerName]])</f>
        <v>9</v>
      </c>
      <c r="D49">
        <f>COUNTIFS('[2]Patch for Purists'!$D:$D,Table1[[#This Row],[SpeakerName]])</f>
        <v>0</v>
      </c>
      <c r="E49">
        <f>SUMIFS('[2]Patch for Purists'!$A:$A,'[2]Patch for Purists'!$D:$D,Table1[[#This Row],[SpeakerName]])</f>
        <v>0</v>
      </c>
      <c r="F49" s="1">
        <f>(Table1[[#This Row],[Mw Done]]+Table1[[#This Row],[PfP Done]])/(Table1[[#This Row],[Mw Total]]+Table1[[#This Row],[PfP Total]])</f>
        <v>1</v>
      </c>
    </row>
    <row r="50" spans="1:6" x14ac:dyDescent="0.25">
      <c r="A50" t="s">
        <v>857</v>
      </c>
      <c r="B50">
        <f>COUNTIFS([1]Morrowind!$D:$D,Table1[[#This Row],[SpeakerName]])</f>
        <v>9</v>
      </c>
      <c r="C50">
        <f>SUMIFS([1]Morrowind!$A:$A,[1]Morrowind!$D:$D,Table1[[#This Row],[SpeakerName]])</f>
        <v>9</v>
      </c>
      <c r="D50">
        <f>COUNTIFS('[2]Patch for Purists'!$D:$D,Table1[[#This Row],[SpeakerName]])</f>
        <v>0</v>
      </c>
      <c r="E50">
        <f>SUMIFS('[2]Patch for Purists'!$A:$A,'[2]Patch for Purists'!$D:$D,Table1[[#This Row],[SpeakerName]])</f>
        <v>0</v>
      </c>
      <c r="F50" s="1">
        <f>(Table1[[#This Row],[Mw Done]]+Table1[[#This Row],[PfP Done]])/(Table1[[#This Row],[Mw Total]]+Table1[[#This Row],[PfP Total]])</f>
        <v>1</v>
      </c>
    </row>
    <row r="51" spans="1:6" x14ac:dyDescent="0.25">
      <c r="A51" t="s">
        <v>178</v>
      </c>
      <c r="B51">
        <f>COUNTIFS([1]Morrowind!$D:$D,Table1[[#This Row],[SpeakerName]])</f>
        <v>9</v>
      </c>
      <c r="C51">
        <f>SUMIFS([1]Morrowind!$A:$A,[1]Morrowind!$D:$D,Table1[[#This Row],[SpeakerName]])</f>
        <v>9</v>
      </c>
      <c r="D51">
        <f>COUNTIFS('[2]Patch for Purists'!$D:$D,Table1[[#This Row],[SpeakerName]])</f>
        <v>1</v>
      </c>
      <c r="E51">
        <f>SUMIFS('[2]Patch for Purists'!$A:$A,'[2]Patch for Purists'!$D:$D,Table1[[#This Row],[SpeakerName]])</f>
        <v>1</v>
      </c>
      <c r="F51" s="1">
        <f>(Table1[[#This Row],[Mw Done]]+Table1[[#This Row],[PfP Done]])/(Table1[[#This Row],[Mw Total]]+Table1[[#This Row],[PfP Total]])</f>
        <v>1</v>
      </c>
    </row>
    <row r="52" spans="1:6" x14ac:dyDescent="0.25">
      <c r="A52" t="s">
        <v>402</v>
      </c>
      <c r="B52">
        <f>COUNTIFS([1]Morrowind!$D:$D,Table1[[#This Row],[SpeakerName]])</f>
        <v>9</v>
      </c>
      <c r="C52">
        <f>SUMIFS([1]Morrowind!$A:$A,[1]Morrowind!$D:$D,Table1[[#This Row],[SpeakerName]])</f>
        <v>9</v>
      </c>
      <c r="D52">
        <f>COUNTIFS('[2]Patch for Purists'!$D:$D,Table1[[#This Row],[SpeakerName]])</f>
        <v>0</v>
      </c>
      <c r="E52">
        <f>SUMIFS('[2]Patch for Purists'!$A:$A,'[2]Patch for Purists'!$D:$D,Table1[[#This Row],[SpeakerName]])</f>
        <v>0</v>
      </c>
      <c r="F52" s="1">
        <f>(Table1[[#This Row],[Mw Done]]+Table1[[#This Row],[PfP Done]])/(Table1[[#This Row],[Mw Total]]+Table1[[#This Row],[PfP Total]])</f>
        <v>1</v>
      </c>
    </row>
    <row r="53" spans="1:6" x14ac:dyDescent="0.25">
      <c r="A53" t="s">
        <v>175</v>
      </c>
      <c r="B53">
        <f>COUNTIFS([1]Morrowind!$D:$D,Table1[[#This Row],[SpeakerName]])</f>
        <v>8</v>
      </c>
      <c r="C53">
        <f>SUMIFS([1]Morrowind!$A:$A,[1]Morrowind!$D:$D,Table1[[#This Row],[SpeakerName]])</f>
        <v>8</v>
      </c>
      <c r="D53">
        <f>COUNTIFS('[2]Patch for Purists'!$D:$D,Table1[[#This Row],[SpeakerName]])</f>
        <v>2</v>
      </c>
      <c r="E53">
        <f>SUMIFS('[2]Patch for Purists'!$A:$A,'[2]Patch for Purists'!$D:$D,Table1[[#This Row],[SpeakerName]])</f>
        <v>2</v>
      </c>
      <c r="F53" s="1">
        <f>(Table1[[#This Row],[Mw Done]]+Table1[[#This Row],[PfP Done]])/(Table1[[#This Row],[Mw Total]]+Table1[[#This Row],[PfP Total]])</f>
        <v>1</v>
      </c>
    </row>
    <row r="54" spans="1:6" x14ac:dyDescent="0.25">
      <c r="A54" t="s">
        <v>393</v>
      </c>
      <c r="B54">
        <f>COUNTIFS([1]Morrowind!$D:$D,Table1[[#This Row],[SpeakerName]])</f>
        <v>8</v>
      </c>
      <c r="C54">
        <f>SUMIFS([1]Morrowind!$A:$A,[1]Morrowind!$D:$D,Table1[[#This Row],[SpeakerName]])</f>
        <v>8</v>
      </c>
      <c r="D54">
        <f>COUNTIFS('[2]Patch for Purists'!$D:$D,Table1[[#This Row],[SpeakerName]])</f>
        <v>0</v>
      </c>
      <c r="E54">
        <f>SUMIFS('[2]Patch for Purists'!$A:$A,'[2]Patch for Purists'!$D:$D,Table1[[#This Row],[SpeakerName]])</f>
        <v>0</v>
      </c>
      <c r="F54" s="1">
        <f>(Table1[[#This Row],[Mw Done]]+Table1[[#This Row],[PfP Done]])/(Table1[[#This Row],[Mw Total]]+Table1[[#This Row],[PfP Total]])</f>
        <v>1</v>
      </c>
    </row>
    <row r="55" spans="1:6" x14ac:dyDescent="0.25">
      <c r="A55" t="s">
        <v>392</v>
      </c>
      <c r="B55">
        <f>COUNTIFS([1]Morrowind!$D:$D,Table1[[#This Row],[SpeakerName]])</f>
        <v>8</v>
      </c>
      <c r="C55">
        <f>SUMIFS([1]Morrowind!$A:$A,[1]Morrowind!$D:$D,Table1[[#This Row],[SpeakerName]])</f>
        <v>8</v>
      </c>
      <c r="D55">
        <f>COUNTIFS('[2]Patch for Purists'!$D:$D,Table1[[#This Row],[SpeakerName]])</f>
        <v>0</v>
      </c>
      <c r="E55">
        <f>SUMIFS('[2]Patch for Purists'!$A:$A,'[2]Patch for Purists'!$D:$D,Table1[[#This Row],[SpeakerName]])</f>
        <v>0</v>
      </c>
      <c r="F55" s="1">
        <f>(Table1[[#This Row],[Mw Done]]+Table1[[#This Row],[PfP Done]])/(Table1[[#This Row],[Mw Total]]+Table1[[#This Row],[PfP Total]])</f>
        <v>1</v>
      </c>
    </row>
    <row r="56" spans="1:6" x14ac:dyDescent="0.25">
      <c r="A56" t="s">
        <v>408</v>
      </c>
      <c r="B56">
        <f>COUNTIFS([1]Morrowind!$D:$D,Table1[[#This Row],[SpeakerName]])</f>
        <v>8</v>
      </c>
      <c r="C56">
        <f>SUMIFS([1]Morrowind!$A:$A,[1]Morrowind!$D:$D,Table1[[#This Row],[SpeakerName]])</f>
        <v>8</v>
      </c>
      <c r="D56">
        <f>COUNTIFS('[2]Patch for Purists'!$D:$D,Table1[[#This Row],[SpeakerName]])</f>
        <v>0</v>
      </c>
      <c r="E56">
        <f>SUMIFS('[2]Patch for Purists'!$A:$A,'[2]Patch for Purists'!$D:$D,Table1[[#This Row],[SpeakerName]])</f>
        <v>0</v>
      </c>
      <c r="F56" s="1">
        <f>(Table1[[#This Row],[Mw Done]]+Table1[[#This Row],[PfP Done]])/(Table1[[#This Row],[Mw Total]]+Table1[[#This Row],[PfP Total]])</f>
        <v>1</v>
      </c>
    </row>
    <row r="57" spans="1:6" x14ac:dyDescent="0.25">
      <c r="A57" t="s">
        <v>900</v>
      </c>
      <c r="B57">
        <f>COUNTIFS([1]Morrowind!$D:$D,Table1[[#This Row],[SpeakerName]])</f>
        <v>7</v>
      </c>
      <c r="C57">
        <f>SUMIFS([1]Morrowind!$A:$A,[1]Morrowind!$D:$D,Table1[[#This Row],[SpeakerName]])</f>
        <v>7</v>
      </c>
      <c r="D57">
        <f>COUNTIFS('[2]Patch for Purists'!$D:$D,Table1[[#This Row],[SpeakerName]])</f>
        <v>0</v>
      </c>
      <c r="E57">
        <f>SUMIFS('[2]Patch for Purists'!$A:$A,'[2]Patch for Purists'!$D:$D,Table1[[#This Row],[SpeakerName]])</f>
        <v>0</v>
      </c>
      <c r="F57" s="1">
        <f>(Table1[[#This Row],[Mw Done]]+Table1[[#This Row],[PfP Done]])/(Table1[[#This Row],[Mw Total]]+Table1[[#This Row],[PfP Total]])</f>
        <v>1</v>
      </c>
    </row>
    <row r="58" spans="1:6" x14ac:dyDescent="0.25">
      <c r="A58" t="s">
        <v>904</v>
      </c>
      <c r="B58">
        <f>COUNTIFS([1]Morrowind!$D:$D,Table1[[#This Row],[SpeakerName]])</f>
        <v>7</v>
      </c>
      <c r="C58">
        <f>SUMIFS([1]Morrowind!$A:$A,[1]Morrowind!$D:$D,Table1[[#This Row],[SpeakerName]])</f>
        <v>7</v>
      </c>
      <c r="D58">
        <f>COUNTIFS('[2]Patch for Purists'!$D:$D,Table1[[#This Row],[SpeakerName]])</f>
        <v>0</v>
      </c>
      <c r="E58">
        <f>SUMIFS('[2]Patch for Purists'!$A:$A,'[2]Patch for Purists'!$D:$D,Table1[[#This Row],[SpeakerName]])</f>
        <v>0</v>
      </c>
      <c r="F58" s="1">
        <f>(Table1[[#This Row],[Mw Done]]+Table1[[#This Row],[PfP Done]])/(Table1[[#This Row],[Mw Total]]+Table1[[#This Row],[PfP Total]])</f>
        <v>1</v>
      </c>
    </row>
    <row r="59" spans="1:6" x14ac:dyDescent="0.25">
      <c r="A59" t="s">
        <v>372</v>
      </c>
      <c r="B59">
        <f>COUNTIFS([1]Morrowind!$D:$D,Table1[[#This Row],[SpeakerName]])</f>
        <v>6</v>
      </c>
      <c r="C59">
        <f>SUMIFS([1]Morrowind!$A:$A,[1]Morrowind!$D:$D,Table1[[#This Row],[SpeakerName]])</f>
        <v>6</v>
      </c>
      <c r="D59">
        <f>COUNTIFS('[2]Patch for Purists'!$D:$D,Table1[[#This Row],[SpeakerName]])</f>
        <v>2</v>
      </c>
      <c r="E59">
        <f>SUMIFS('[2]Patch for Purists'!$A:$A,'[2]Patch for Purists'!$D:$D,Table1[[#This Row],[SpeakerName]])</f>
        <v>2</v>
      </c>
      <c r="F59" s="1">
        <f>(Table1[[#This Row],[Mw Done]]+Table1[[#This Row],[PfP Done]])/(Table1[[#This Row],[Mw Total]]+Table1[[#This Row],[PfP Total]])</f>
        <v>1</v>
      </c>
    </row>
    <row r="60" spans="1:6" x14ac:dyDescent="0.25">
      <c r="A60" t="s">
        <v>886</v>
      </c>
      <c r="B60">
        <f>COUNTIFS([1]Morrowind!$D:$D,Table1[[#This Row],[SpeakerName]])</f>
        <v>6</v>
      </c>
      <c r="C60">
        <f>SUMIFS([1]Morrowind!$A:$A,[1]Morrowind!$D:$D,Table1[[#This Row],[SpeakerName]])</f>
        <v>6</v>
      </c>
      <c r="D60">
        <f>COUNTIFS('[2]Patch for Purists'!$D:$D,Table1[[#This Row],[SpeakerName]])</f>
        <v>0</v>
      </c>
      <c r="E60">
        <f>SUMIFS('[2]Patch for Purists'!$A:$A,'[2]Patch for Purists'!$D:$D,Table1[[#This Row],[SpeakerName]])</f>
        <v>0</v>
      </c>
      <c r="F60" s="1">
        <f>(Table1[[#This Row],[Mw Done]]+Table1[[#This Row],[PfP Done]])/(Table1[[#This Row],[Mw Total]]+Table1[[#This Row],[PfP Total]])</f>
        <v>1</v>
      </c>
    </row>
    <row r="61" spans="1:6" x14ac:dyDescent="0.25">
      <c r="A61" t="s">
        <v>894</v>
      </c>
      <c r="B61">
        <f>COUNTIFS([1]Morrowind!$D:$D,Table1[[#This Row],[SpeakerName]])</f>
        <v>6</v>
      </c>
      <c r="C61">
        <f>SUMIFS([1]Morrowind!$A:$A,[1]Morrowind!$D:$D,Table1[[#This Row],[SpeakerName]])</f>
        <v>6</v>
      </c>
      <c r="D61">
        <f>COUNTIFS('[2]Patch for Purists'!$D:$D,Table1[[#This Row],[SpeakerName]])</f>
        <v>0</v>
      </c>
      <c r="E61">
        <f>SUMIFS('[2]Patch for Purists'!$A:$A,'[2]Patch for Purists'!$D:$D,Table1[[#This Row],[SpeakerName]])</f>
        <v>0</v>
      </c>
      <c r="F61" s="1">
        <f>(Table1[[#This Row],[Mw Done]]+Table1[[#This Row],[PfP Done]])/(Table1[[#This Row],[Mw Total]]+Table1[[#This Row],[PfP Total]])</f>
        <v>1</v>
      </c>
    </row>
    <row r="62" spans="1:6" x14ac:dyDescent="0.25">
      <c r="A62" t="s">
        <v>889</v>
      </c>
      <c r="B62">
        <f>COUNTIFS([1]Morrowind!$D:$D,Table1[[#This Row],[SpeakerName]])</f>
        <v>6</v>
      </c>
      <c r="C62">
        <f>SUMIFS([1]Morrowind!$A:$A,[1]Morrowind!$D:$D,Table1[[#This Row],[SpeakerName]])</f>
        <v>6</v>
      </c>
      <c r="D62">
        <f>COUNTIFS('[2]Patch for Purists'!$D:$D,Table1[[#This Row],[SpeakerName]])</f>
        <v>0</v>
      </c>
      <c r="E62">
        <f>SUMIFS('[2]Patch for Purists'!$A:$A,'[2]Patch for Purists'!$D:$D,Table1[[#This Row],[SpeakerName]])</f>
        <v>0</v>
      </c>
      <c r="F62" s="1">
        <f>(Table1[[#This Row],[Mw Done]]+Table1[[#This Row],[PfP Done]])/(Table1[[#This Row],[Mw Total]]+Table1[[#This Row],[PfP Total]])</f>
        <v>1</v>
      </c>
    </row>
    <row r="63" spans="1:6" x14ac:dyDescent="0.25">
      <c r="A63" t="s">
        <v>899</v>
      </c>
      <c r="B63">
        <f>COUNTIFS([1]Morrowind!$D:$D,Table1[[#This Row],[SpeakerName]])</f>
        <v>6</v>
      </c>
      <c r="C63">
        <f>SUMIFS([1]Morrowind!$A:$A,[1]Morrowind!$D:$D,Table1[[#This Row],[SpeakerName]])</f>
        <v>6</v>
      </c>
      <c r="D63">
        <f>COUNTIFS('[2]Patch for Purists'!$D:$D,Table1[[#This Row],[SpeakerName]])</f>
        <v>0</v>
      </c>
      <c r="E63">
        <f>SUMIFS('[2]Patch for Purists'!$A:$A,'[2]Patch for Purists'!$D:$D,Table1[[#This Row],[SpeakerName]])</f>
        <v>0</v>
      </c>
      <c r="F63" s="1">
        <f>(Table1[[#This Row],[Mw Done]]+Table1[[#This Row],[PfP Done]])/(Table1[[#This Row],[Mw Total]]+Table1[[#This Row],[PfP Total]])</f>
        <v>1</v>
      </c>
    </row>
    <row r="64" spans="1:6" x14ac:dyDescent="0.25">
      <c r="A64" t="s">
        <v>44</v>
      </c>
      <c r="B64">
        <f>COUNTIFS([1]Morrowind!$D:$D,Table1[[#This Row],[SpeakerName]])</f>
        <v>75</v>
      </c>
      <c r="C64">
        <f>SUMIFS([1]Morrowind!$A:$A,[1]Morrowind!$D:$D,Table1[[#This Row],[SpeakerName]])</f>
        <v>6</v>
      </c>
      <c r="D64">
        <f>COUNTIFS('[2]Patch for Purists'!$D:$D,Table1[[#This Row],[SpeakerName]])</f>
        <v>6</v>
      </c>
      <c r="E64">
        <f>SUMIFS('[2]Patch for Purists'!$A:$A,'[2]Patch for Purists'!$D:$D,Table1[[#This Row],[SpeakerName]])</f>
        <v>0</v>
      </c>
      <c r="F64" s="1">
        <f>(Table1[[#This Row],[Mw Done]]+Table1[[#This Row],[PfP Done]])/(Table1[[#This Row],[Mw Total]]+Table1[[#This Row],[PfP Total]])</f>
        <v>7.407407407407407E-2</v>
      </c>
    </row>
    <row r="65" spans="1:6" x14ac:dyDescent="0.25">
      <c r="A65" t="s">
        <v>188</v>
      </c>
      <c r="B65">
        <f>COUNTIFS([1]Morrowind!$D:$D,Table1[[#This Row],[SpeakerName]])</f>
        <v>5</v>
      </c>
      <c r="C65">
        <f>SUMIFS([1]Morrowind!$A:$A,[1]Morrowind!$D:$D,Table1[[#This Row],[SpeakerName]])</f>
        <v>5</v>
      </c>
      <c r="D65">
        <f>COUNTIFS('[2]Patch for Purists'!$D:$D,Table1[[#This Row],[SpeakerName]])</f>
        <v>1</v>
      </c>
      <c r="E65">
        <f>SUMIFS('[2]Patch for Purists'!$A:$A,'[2]Patch for Purists'!$D:$D,Table1[[#This Row],[SpeakerName]])</f>
        <v>1</v>
      </c>
      <c r="F65" s="1">
        <f>(Table1[[#This Row],[Mw Done]]+Table1[[#This Row],[PfP Done]])/(Table1[[#This Row],[Mw Total]]+Table1[[#This Row],[PfP Total]])</f>
        <v>1</v>
      </c>
    </row>
    <row r="66" spans="1:6" x14ac:dyDescent="0.25">
      <c r="A66" t="s">
        <v>122</v>
      </c>
      <c r="B66">
        <f>COUNTIFS([1]Morrowind!$D:$D,Table1[[#This Row],[SpeakerName]])</f>
        <v>5</v>
      </c>
      <c r="C66">
        <f>SUMIFS([1]Morrowind!$A:$A,[1]Morrowind!$D:$D,Table1[[#This Row],[SpeakerName]])</f>
        <v>5</v>
      </c>
      <c r="D66">
        <f>COUNTIFS('[2]Patch for Purists'!$D:$D,Table1[[#This Row],[SpeakerName]])</f>
        <v>1</v>
      </c>
      <c r="E66">
        <f>SUMIFS('[2]Patch for Purists'!$A:$A,'[2]Patch for Purists'!$D:$D,Table1[[#This Row],[SpeakerName]])</f>
        <v>1</v>
      </c>
      <c r="F66" s="1">
        <f>(Table1[[#This Row],[Mw Done]]+Table1[[#This Row],[PfP Done]])/(Table1[[#This Row],[Mw Total]]+Table1[[#This Row],[PfP Total]])</f>
        <v>1</v>
      </c>
    </row>
    <row r="67" spans="1:6" x14ac:dyDescent="0.25">
      <c r="A67" t="s">
        <v>667</v>
      </c>
      <c r="B67">
        <f>COUNTIFS([1]Morrowind!$D:$D,Table1[[#This Row],[SpeakerName]])</f>
        <v>5</v>
      </c>
      <c r="C67">
        <f>SUMIFS([1]Morrowind!$A:$A,[1]Morrowind!$D:$D,Table1[[#This Row],[SpeakerName]])</f>
        <v>5</v>
      </c>
      <c r="D67">
        <f>COUNTIFS('[2]Patch for Purists'!$D:$D,Table1[[#This Row],[SpeakerName]])</f>
        <v>0</v>
      </c>
      <c r="E67">
        <f>SUMIFS('[2]Patch for Purists'!$A:$A,'[2]Patch for Purists'!$D:$D,Table1[[#This Row],[SpeakerName]])</f>
        <v>0</v>
      </c>
      <c r="F67" s="1">
        <f>(Table1[[#This Row],[Mw Done]]+Table1[[#This Row],[PfP Done]])/(Table1[[#This Row],[Mw Total]]+Table1[[#This Row],[PfP Total]])</f>
        <v>1</v>
      </c>
    </row>
    <row r="68" spans="1:6" x14ac:dyDescent="0.25">
      <c r="A68" t="s">
        <v>791</v>
      </c>
      <c r="B68">
        <f>COUNTIFS([1]Morrowind!$D:$D,Table1[[#This Row],[SpeakerName]])</f>
        <v>4</v>
      </c>
      <c r="C68">
        <f>SUMIFS([1]Morrowind!$A:$A,[1]Morrowind!$D:$D,Table1[[#This Row],[SpeakerName]])</f>
        <v>4</v>
      </c>
      <c r="D68">
        <f>COUNTIFS('[2]Patch for Purists'!$D:$D,Table1[[#This Row],[SpeakerName]])</f>
        <v>0</v>
      </c>
      <c r="E68">
        <f>SUMIFS('[2]Patch for Purists'!$A:$A,'[2]Patch for Purists'!$D:$D,Table1[[#This Row],[SpeakerName]])</f>
        <v>0</v>
      </c>
      <c r="F68" s="1">
        <f>(Table1[[#This Row],[Mw Done]]+Table1[[#This Row],[PfP Done]])/(Table1[[#This Row],[Mw Total]]+Table1[[#This Row],[PfP Total]])</f>
        <v>1</v>
      </c>
    </row>
    <row r="69" spans="1:6" x14ac:dyDescent="0.25">
      <c r="A69" t="s">
        <v>410</v>
      </c>
      <c r="B69">
        <f>COUNTIFS([1]Morrowind!$D:$D,Table1[[#This Row],[SpeakerName]])</f>
        <v>4</v>
      </c>
      <c r="C69">
        <f>SUMIFS([1]Morrowind!$A:$A,[1]Morrowind!$D:$D,Table1[[#This Row],[SpeakerName]])</f>
        <v>4</v>
      </c>
      <c r="D69">
        <f>COUNTIFS('[2]Patch for Purists'!$D:$D,Table1[[#This Row],[SpeakerName]])</f>
        <v>0</v>
      </c>
      <c r="E69">
        <f>SUMIFS('[2]Patch for Purists'!$A:$A,'[2]Patch for Purists'!$D:$D,Table1[[#This Row],[SpeakerName]])</f>
        <v>0</v>
      </c>
      <c r="F69" s="1">
        <f>(Table1[[#This Row],[Mw Done]]+Table1[[#This Row],[PfP Done]])/(Table1[[#This Row],[Mw Total]]+Table1[[#This Row],[PfP Total]])</f>
        <v>1</v>
      </c>
    </row>
    <row r="70" spans="1:6" x14ac:dyDescent="0.25">
      <c r="A70" t="s">
        <v>908</v>
      </c>
      <c r="B70">
        <f>COUNTIFS([1]Morrowind!$D:$D,Table1[[#This Row],[SpeakerName]])</f>
        <v>4</v>
      </c>
      <c r="C70">
        <f>SUMIFS([1]Morrowind!$A:$A,[1]Morrowind!$D:$D,Table1[[#This Row],[SpeakerName]])</f>
        <v>4</v>
      </c>
      <c r="D70">
        <f>COUNTIFS('[2]Patch for Purists'!$D:$D,Table1[[#This Row],[SpeakerName]])</f>
        <v>0</v>
      </c>
      <c r="E70">
        <f>SUMIFS('[2]Patch for Purists'!$A:$A,'[2]Patch for Purists'!$D:$D,Table1[[#This Row],[SpeakerName]])</f>
        <v>0</v>
      </c>
      <c r="F70" s="1">
        <f>(Table1[[#This Row],[Mw Done]]+Table1[[#This Row],[PfP Done]])/(Table1[[#This Row],[Mw Total]]+Table1[[#This Row],[PfP Total]])</f>
        <v>1</v>
      </c>
    </row>
    <row r="71" spans="1:6" x14ac:dyDescent="0.25">
      <c r="A71" t="s">
        <v>913</v>
      </c>
      <c r="B71">
        <f>COUNTIFS([1]Morrowind!$D:$D,Table1[[#This Row],[SpeakerName]])</f>
        <v>4</v>
      </c>
      <c r="C71">
        <f>SUMIFS([1]Morrowind!$A:$A,[1]Morrowind!$D:$D,Table1[[#This Row],[SpeakerName]])</f>
        <v>4</v>
      </c>
      <c r="D71">
        <f>COUNTIFS('[2]Patch for Purists'!$D:$D,Table1[[#This Row],[SpeakerName]])</f>
        <v>0</v>
      </c>
      <c r="E71">
        <f>SUMIFS('[2]Patch for Purists'!$A:$A,'[2]Patch for Purists'!$D:$D,Table1[[#This Row],[SpeakerName]])</f>
        <v>0</v>
      </c>
      <c r="F71" s="1">
        <f>(Table1[[#This Row],[Mw Done]]+Table1[[#This Row],[PfP Done]])/(Table1[[#This Row],[Mw Total]]+Table1[[#This Row],[PfP Total]])</f>
        <v>1</v>
      </c>
    </row>
    <row r="72" spans="1:6" x14ac:dyDescent="0.25">
      <c r="A72" t="s">
        <v>875</v>
      </c>
      <c r="B72">
        <f>COUNTIFS([1]Morrowind!$D:$D,Table1[[#This Row],[SpeakerName]])</f>
        <v>4</v>
      </c>
      <c r="C72">
        <f>SUMIFS([1]Morrowind!$A:$A,[1]Morrowind!$D:$D,Table1[[#This Row],[SpeakerName]])</f>
        <v>4</v>
      </c>
      <c r="D72">
        <f>COUNTIFS('[2]Patch for Purists'!$D:$D,Table1[[#This Row],[SpeakerName]])</f>
        <v>0</v>
      </c>
      <c r="E72">
        <f>SUMIFS('[2]Patch for Purists'!$A:$A,'[2]Patch for Purists'!$D:$D,Table1[[#This Row],[SpeakerName]])</f>
        <v>0</v>
      </c>
      <c r="F72" s="1">
        <f>(Table1[[#This Row],[Mw Done]]+Table1[[#This Row],[PfP Done]])/(Table1[[#This Row],[Mw Total]]+Table1[[#This Row],[PfP Total]])</f>
        <v>1</v>
      </c>
    </row>
    <row r="73" spans="1:6" x14ac:dyDescent="0.25">
      <c r="A73" t="s">
        <v>577</v>
      </c>
      <c r="B73">
        <f>COUNTIFS([1]Morrowind!$D:$D,Table1[[#This Row],[SpeakerName]])</f>
        <v>3</v>
      </c>
      <c r="C73">
        <f>SUMIFS([1]Morrowind!$A:$A,[1]Morrowind!$D:$D,Table1[[#This Row],[SpeakerName]])</f>
        <v>3</v>
      </c>
      <c r="D73">
        <f>COUNTIFS('[2]Patch for Purists'!$D:$D,Table1[[#This Row],[SpeakerName]])</f>
        <v>0</v>
      </c>
      <c r="E73">
        <f>SUMIFS('[2]Patch for Purists'!$A:$A,'[2]Patch for Purists'!$D:$D,Table1[[#This Row],[SpeakerName]])</f>
        <v>0</v>
      </c>
      <c r="F73" s="1">
        <f>(Table1[[#This Row],[Mw Done]]+Table1[[#This Row],[PfP Done]])/(Table1[[#This Row],[Mw Total]]+Table1[[#This Row],[PfP Total]])</f>
        <v>1</v>
      </c>
    </row>
    <row r="74" spans="1:6" x14ac:dyDescent="0.25">
      <c r="A74" t="s">
        <v>892</v>
      </c>
      <c r="B74">
        <f>COUNTIFS([1]Morrowind!$D:$D,Table1[[#This Row],[SpeakerName]])</f>
        <v>3</v>
      </c>
      <c r="C74">
        <f>SUMIFS([1]Morrowind!$A:$A,[1]Morrowind!$D:$D,Table1[[#This Row],[SpeakerName]])</f>
        <v>3</v>
      </c>
      <c r="D74">
        <f>COUNTIFS('[2]Patch for Purists'!$D:$D,Table1[[#This Row],[SpeakerName]])</f>
        <v>0</v>
      </c>
      <c r="E74">
        <f>SUMIFS('[2]Patch for Purists'!$A:$A,'[2]Patch for Purists'!$D:$D,Table1[[#This Row],[SpeakerName]])</f>
        <v>0</v>
      </c>
      <c r="F74" s="1">
        <f>(Table1[[#This Row],[Mw Done]]+Table1[[#This Row],[PfP Done]])/(Table1[[#This Row],[Mw Total]]+Table1[[#This Row],[PfP Total]])</f>
        <v>1</v>
      </c>
    </row>
    <row r="75" spans="1:6" x14ac:dyDescent="0.25">
      <c r="A75" t="s">
        <v>48</v>
      </c>
      <c r="B75">
        <f>COUNTIFS([1]Morrowind!$D:$D,Table1[[#This Row],[SpeakerName]])</f>
        <v>3</v>
      </c>
      <c r="C75">
        <f>SUMIFS([1]Morrowind!$A:$A,[1]Morrowind!$D:$D,Table1[[#This Row],[SpeakerName]])</f>
        <v>3</v>
      </c>
      <c r="D75">
        <f>COUNTIFS('[2]Patch for Purists'!$D:$D,Table1[[#This Row],[SpeakerName]])</f>
        <v>0</v>
      </c>
      <c r="E75">
        <f>SUMIFS('[2]Patch for Purists'!$A:$A,'[2]Patch for Purists'!$D:$D,Table1[[#This Row],[SpeakerName]])</f>
        <v>0</v>
      </c>
      <c r="F75" s="1">
        <f>(Table1[[#This Row],[Mw Done]]+Table1[[#This Row],[PfP Done]])/(Table1[[#This Row],[Mw Total]]+Table1[[#This Row],[PfP Total]])</f>
        <v>1</v>
      </c>
    </row>
    <row r="76" spans="1:6" x14ac:dyDescent="0.25">
      <c r="A76" t="s">
        <v>895</v>
      </c>
      <c r="B76">
        <f>COUNTIFS([1]Morrowind!$D:$D,Table1[[#This Row],[SpeakerName]])</f>
        <v>3</v>
      </c>
      <c r="C76">
        <f>SUMIFS([1]Morrowind!$A:$A,[1]Morrowind!$D:$D,Table1[[#This Row],[SpeakerName]])</f>
        <v>3</v>
      </c>
      <c r="D76">
        <f>COUNTIFS('[2]Patch for Purists'!$D:$D,Table1[[#This Row],[SpeakerName]])</f>
        <v>0</v>
      </c>
      <c r="E76">
        <f>SUMIFS('[2]Patch for Purists'!$A:$A,'[2]Patch for Purists'!$D:$D,Table1[[#This Row],[SpeakerName]])</f>
        <v>0</v>
      </c>
      <c r="F76" s="1">
        <f>(Table1[[#This Row],[Mw Done]]+Table1[[#This Row],[PfP Done]])/(Table1[[#This Row],[Mw Total]]+Table1[[#This Row],[PfP Total]])</f>
        <v>1</v>
      </c>
    </row>
    <row r="77" spans="1:6" x14ac:dyDescent="0.25">
      <c r="A77" t="s">
        <v>901</v>
      </c>
      <c r="B77">
        <f>COUNTIFS([1]Morrowind!$D:$D,Table1[[#This Row],[SpeakerName]])</f>
        <v>3</v>
      </c>
      <c r="C77">
        <f>SUMIFS([1]Morrowind!$A:$A,[1]Morrowind!$D:$D,Table1[[#This Row],[SpeakerName]])</f>
        <v>3</v>
      </c>
      <c r="D77">
        <f>COUNTIFS('[2]Patch for Purists'!$D:$D,Table1[[#This Row],[SpeakerName]])</f>
        <v>0</v>
      </c>
      <c r="E77">
        <f>SUMIFS('[2]Patch for Purists'!$A:$A,'[2]Patch for Purists'!$D:$D,Table1[[#This Row],[SpeakerName]])</f>
        <v>0</v>
      </c>
      <c r="F77" s="1">
        <f>(Table1[[#This Row],[Mw Done]]+Table1[[#This Row],[PfP Done]])/(Table1[[#This Row],[Mw Total]]+Table1[[#This Row],[PfP Total]])</f>
        <v>1</v>
      </c>
    </row>
    <row r="78" spans="1:6" x14ac:dyDescent="0.25">
      <c r="A78" t="s">
        <v>890</v>
      </c>
      <c r="B78">
        <f>COUNTIFS([1]Morrowind!$D:$D,Table1[[#This Row],[SpeakerName]])</f>
        <v>3</v>
      </c>
      <c r="C78">
        <f>SUMIFS([1]Morrowind!$A:$A,[1]Morrowind!$D:$D,Table1[[#This Row],[SpeakerName]])</f>
        <v>3</v>
      </c>
      <c r="D78">
        <f>COUNTIFS('[2]Patch for Purists'!$D:$D,Table1[[#This Row],[SpeakerName]])</f>
        <v>0</v>
      </c>
      <c r="E78">
        <f>SUMIFS('[2]Patch for Purists'!$A:$A,'[2]Patch for Purists'!$D:$D,Table1[[#This Row],[SpeakerName]])</f>
        <v>0</v>
      </c>
      <c r="F78" s="1">
        <f>(Table1[[#This Row],[Mw Done]]+Table1[[#This Row],[PfP Done]])/(Table1[[#This Row],[Mw Total]]+Table1[[#This Row],[PfP Total]])</f>
        <v>1</v>
      </c>
    </row>
    <row r="79" spans="1:6" x14ac:dyDescent="0.25">
      <c r="A79" t="s">
        <v>235</v>
      </c>
      <c r="B79">
        <f>COUNTIFS([1]Morrowind!$D:$D,Table1[[#This Row],[SpeakerName]])</f>
        <v>3</v>
      </c>
      <c r="C79">
        <f>SUMIFS([1]Morrowind!$A:$A,[1]Morrowind!$D:$D,Table1[[#This Row],[SpeakerName]])</f>
        <v>3</v>
      </c>
      <c r="D79">
        <f>COUNTIFS('[2]Patch for Purists'!$D:$D,Table1[[#This Row],[SpeakerName]])</f>
        <v>0</v>
      </c>
      <c r="E79">
        <f>SUMIFS('[2]Patch for Purists'!$A:$A,'[2]Patch for Purists'!$D:$D,Table1[[#This Row],[SpeakerName]])</f>
        <v>0</v>
      </c>
      <c r="F79" s="1">
        <f>(Table1[[#This Row],[Mw Done]]+Table1[[#This Row],[PfP Done]])/(Table1[[#This Row],[Mw Total]]+Table1[[#This Row],[PfP Total]])</f>
        <v>1</v>
      </c>
    </row>
    <row r="80" spans="1:6" x14ac:dyDescent="0.25">
      <c r="A80" t="s">
        <v>914</v>
      </c>
      <c r="B80">
        <f>COUNTIFS([1]Morrowind!$D:$D,Table1[[#This Row],[SpeakerName]])</f>
        <v>3</v>
      </c>
      <c r="C80">
        <f>SUMIFS([1]Morrowind!$A:$A,[1]Morrowind!$D:$D,Table1[[#This Row],[SpeakerName]])</f>
        <v>3</v>
      </c>
      <c r="D80">
        <f>COUNTIFS('[2]Patch for Purists'!$D:$D,Table1[[#This Row],[SpeakerName]])</f>
        <v>0</v>
      </c>
      <c r="E80">
        <f>SUMIFS('[2]Patch for Purists'!$A:$A,'[2]Patch for Purists'!$D:$D,Table1[[#This Row],[SpeakerName]])</f>
        <v>0</v>
      </c>
      <c r="F80" s="1">
        <f>(Table1[[#This Row],[Mw Done]]+Table1[[#This Row],[PfP Done]])/(Table1[[#This Row],[Mw Total]]+Table1[[#This Row],[PfP Total]])</f>
        <v>1</v>
      </c>
    </row>
    <row r="81" spans="1:6" x14ac:dyDescent="0.25">
      <c r="A81" t="s">
        <v>873</v>
      </c>
      <c r="B81">
        <f>COUNTIFS([1]Morrowind!$D:$D,Table1[[#This Row],[SpeakerName]])</f>
        <v>3</v>
      </c>
      <c r="C81">
        <f>SUMIFS([1]Morrowind!$A:$A,[1]Morrowind!$D:$D,Table1[[#This Row],[SpeakerName]])</f>
        <v>3</v>
      </c>
      <c r="D81">
        <f>COUNTIFS('[2]Patch for Purists'!$D:$D,Table1[[#This Row],[SpeakerName]])</f>
        <v>0</v>
      </c>
      <c r="E81">
        <f>SUMIFS('[2]Patch for Purists'!$A:$A,'[2]Patch for Purists'!$D:$D,Table1[[#This Row],[SpeakerName]])</f>
        <v>0</v>
      </c>
      <c r="F81" s="1">
        <f>(Table1[[#This Row],[Mw Done]]+Table1[[#This Row],[PfP Done]])/(Table1[[#This Row],[Mw Total]]+Table1[[#This Row],[PfP Total]])</f>
        <v>1</v>
      </c>
    </row>
    <row r="82" spans="1:6" x14ac:dyDescent="0.25">
      <c r="A82" t="s">
        <v>887</v>
      </c>
      <c r="B82">
        <f>COUNTIFS([1]Morrowind!$D:$D,Table1[[#This Row],[SpeakerName]])</f>
        <v>2</v>
      </c>
      <c r="C82">
        <f>SUMIFS([1]Morrowind!$A:$A,[1]Morrowind!$D:$D,Table1[[#This Row],[SpeakerName]])</f>
        <v>2</v>
      </c>
      <c r="D82">
        <f>COUNTIFS('[2]Patch for Purists'!$D:$D,Table1[[#This Row],[SpeakerName]])</f>
        <v>0</v>
      </c>
      <c r="E82">
        <f>SUMIFS('[2]Patch for Purists'!$A:$A,'[2]Patch for Purists'!$D:$D,Table1[[#This Row],[SpeakerName]])</f>
        <v>0</v>
      </c>
      <c r="F82" s="1">
        <f>(Table1[[#This Row],[Mw Done]]+Table1[[#This Row],[PfP Done]])/(Table1[[#This Row],[Mw Total]]+Table1[[#This Row],[PfP Total]])</f>
        <v>1</v>
      </c>
    </row>
    <row r="83" spans="1:6" x14ac:dyDescent="0.25">
      <c r="A83" t="s">
        <v>888</v>
      </c>
      <c r="B83">
        <f>COUNTIFS([1]Morrowind!$D:$D,Table1[[#This Row],[SpeakerName]])</f>
        <v>2</v>
      </c>
      <c r="C83">
        <f>SUMIFS([1]Morrowind!$A:$A,[1]Morrowind!$D:$D,Table1[[#This Row],[SpeakerName]])</f>
        <v>2</v>
      </c>
      <c r="D83">
        <f>COUNTIFS('[2]Patch for Purists'!$D:$D,Table1[[#This Row],[SpeakerName]])</f>
        <v>0</v>
      </c>
      <c r="E83">
        <f>SUMIFS('[2]Patch for Purists'!$A:$A,'[2]Patch for Purists'!$D:$D,Table1[[#This Row],[SpeakerName]])</f>
        <v>0</v>
      </c>
      <c r="F83" s="1">
        <f>(Table1[[#This Row],[Mw Done]]+Table1[[#This Row],[PfP Done]])/(Table1[[#This Row],[Mw Total]]+Table1[[#This Row],[PfP Total]])</f>
        <v>1</v>
      </c>
    </row>
    <row r="84" spans="1:6" x14ac:dyDescent="0.25">
      <c r="A84" t="s">
        <v>306</v>
      </c>
      <c r="B84">
        <f>COUNTIFS([1]Morrowind!$D:$D,Table1[[#This Row],[SpeakerName]])</f>
        <v>2</v>
      </c>
      <c r="C84">
        <f>SUMIFS([1]Morrowind!$A:$A,[1]Morrowind!$D:$D,Table1[[#This Row],[SpeakerName]])</f>
        <v>2</v>
      </c>
      <c r="D84">
        <f>COUNTIFS('[2]Patch for Purists'!$D:$D,Table1[[#This Row],[SpeakerName]])</f>
        <v>0</v>
      </c>
      <c r="E84">
        <f>SUMIFS('[2]Patch for Purists'!$A:$A,'[2]Patch for Purists'!$D:$D,Table1[[#This Row],[SpeakerName]])</f>
        <v>0</v>
      </c>
      <c r="F84" s="1">
        <f>(Table1[[#This Row],[Mw Done]]+Table1[[#This Row],[PfP Done]])/(Table1[[#This Row],[Mw Total]]+Table1[[#This Row],[PfP Total]])</f>
        <v>1</v>
      </c>
    </row>
    <row r="85" spans="1:6" x14ac:dyDescent="0.25">
      <c r="A85" t="s">
        <v>399</v>
      </c>
      <c r="B85">
        <f>COUNTIFS([1]Morrowind!$D:$D,Table1[[#This Row],[SpeakerName]])</f>
        <v>2</v>
      </c>
      <c r="C85">
        <f>SUMIFS([1]Morrowind!$A:$A,[1]Morrowind!$D:$D,Table1[[#This Row],[SpeakerName]])</f>
        <v>2</v>
      </c>
      <c r="D85">
        <f>COUNTIFS('[2]Patch for Purists'!$D:$D,Table1[[#This Row],[SpeakerName]])</f>
        <v>0</v>
      </c>
      <c r="E85">
        <f>SUMIFS('[2]Patch for Purists'!$A:$A,'[2]Patch for Purists'!$D:$D,Table1[[#This Row],[SpeakerName]])</f>
        <v>0</v>
      </c>
      <c r="F85" s="1">
        <f>(Table1[[#This Row],[Mw Done]]+Table1[[#This Row],[PfP Done]])/(Table1[[#This Row],[Mw Total]]+Table1[[#This Row],[PfP Total]])</f>
        <v>1</v>
      </c>
    </row>
    <row r="86" spans="1:6" x14ac:dyDescent="0.25">
      <c r="A86" t="s">
        <v>405</v>
      </c>
      <c r="B86">
        <f>COUNTIFS([1]Morrowind!$D:$D,Table1[[#This Row],[SpeakerName]])</f>
        <v>2</v>
      </c>
      <c r="C86">
        <f>SUMIFS([1]Morrowind!$A:$A,[1]Morrowind!$D:$D,Table1[[#This Row],[SpeakerName]])</f>
        <v>2</v>
      </c>
      <c r="D86">
        <f>COUNTIFS('[2]Patch for Purists'!$D:$D,Table1[[#This Row],[SpeakerName]])</f>
        <v>0</v>
      </c>
      <c r="E86">
        <f>SUMIFS('[2]Patch for Purists'!$A:$A,'[2]Patch for Purists'!$D:$D,Table1[[#This Row],[SpeakerName]])</f>
        <v>0</v>
      </c>
      <c r="F86" s="1">
        <f>(Table1[[#This Row],[Mw Done]]+Table1[[#This Row],[PfP Done]])/(Table1[[#This Row],[Mw Total]]+Table1[[#This Row],[PfP Total]])</f>
        <v>1</v>
      </c>
    </row>
    <row r="87" spans="1:6" x14ac:dyDescent="0.25">
      <c r="A87" t="s">
        <v>909</v>
      </c>
      <c r="B87">
        <f>COUNTIFS([1]Morrowind!$D:$D,Table1[[#This Row],[SpeakerName]])</f>
        <v>2</v>
      </c>
      <c r="C87">
        <f>SUMIFS([1]Morrowind!$A:$A,[1]Morrowind!$D:$D,Table1[[#This Row],[SpeakerName]])</f>
        <v>2</v>
      </c>
      <c r="D87">
        <f>COUNTIFS('[2]Patch for Purists'!$D:$D,Table1[[#This Row],[SpeakerName]])</f>
        <v>0</v>
      </c>
      <c r="E87">
        <f>SUMIFS('[2]Patch for Purists'!$A:$A,'[2]Patch for Purists'!$D:$D,Table1[[#This Row],[SpeakerName]])</f>
        <v>0</v>
      </c>
      <c r="F87" s="1">
        <f>(Table1[[#This Row],[Mw Done]]+Table1[[#This Row],[PfP Done]])/(Table1[[#This Row],[Mw Total]]+Table1[[#This Row],[PfP Total]])</f>
        <v>1</v>
      </c>
    </row>
    <row r="88" spans="1:6" x14ac:dyDescent="0.25">
      <c r="A88" t="s">
        <v>423</v>
      </c>
      <c r="B88">
        <f>COUNTIFS([1]Morrowind!$D:$D,Table1[[#This Row],[SpeakerName]])</f>
        <v>2</v>
      </c>
      <c r="C88">
        <f>SUMIFS([1]Morrowind!$A:$A,[1]Morrowind!$D:$D,Table1[[#This Row],[SpeakerName]])</f>
        <v>2</v>
      </c>
      <c r="D88">
        <f>COUNTIFS('[2]Patch for Purists'!$D:$D,Table1[[#This Row],[SpeakerName]])</f>
        <v>0</v>
      </c>
      <c r="E88">
        <f>SUMIFS('[2]Patch for Purists'!$A:$A,'[2]Patch for Purists'!$D:$D,Table1[[#This Row],[SpeakerName]])</f>
        <v>0</v>
      </c>
      <c r="F88" s="1">
        <f>(Table1[[#This Row],[Mw Done]]+Table1[[#This Row],[PfP Done]])/(Table1[[#This Row],[Mw Total]]+Table1[[#This Row],[PfP Total]])</f>
        <v>1</v>
      </c>
    </row>
    <row r="89" spans="1:6" x14ac:dyDescent="0.25">
      <c r="A89" t="s">
        <v>242</v>
      </c>
      <c r="B89">
        <f>COUNTIFS([1]Morrowind!$D:$D,Table1[[#This Row],[SpeakerName]])</f>
        <v>2</v>
      </c>
      <c r="C89">
        <f>SUMIFS([1]Morrowind!$A:$A,[1]Morrowind!$D:$D,Table1[[#This Row],[SpeakerName]])</f>
        <v>2</v>
      </c>
      <c r="D89">
        <f>COUNTIFS('[2]Patch for Purists'!$D:$D,Table1[[#This Row],[SpeakerName]])</f>
        <v>0</v>
      </c>
      <c r="E89">
        <f>SUMIFS('[2]Patch for Purists'!$A:$A,'[2]Patch for Purists'!$D:$D,Table1[[#This Row],[SpeakerName]])</f>
        <v>0</v>
      </c>
      <c r="F89" s="1">
        <f>(Table1[[#This Row],[Mw Done]]+Table1[[#This Row],[PfP Done]])/(Table1[[#This Row],[Mw Total]]+Table1[[#This Row],[PfP Total]])</f>
        <v>1</v>
      </c>
    </row>
    <row r="90" spans="1:6" x14ac:dyDescent="0.25">
      <c r="A90" t="s">
        <v>910</v>
      </c>
      <c r="B90">
        <f>COUNTIFS([1]Morrowind!$D:$D,Table1[[#This Row],[SpeakerName]])</f>
        <v>2</v>
      </c>
      <c r="C90">
        <f>SUMIFS([1]Morrowind!$A:$A,[1]Morrowind!$D:$D,Table1[[#This Row],[SpeakerName]])</f>
        <v>2</v>
      </c>
      <c r="D90">
        <f>COUNTIFS('[2]Patch for Purists'!$D:$D,Table1[[#This Row],[SpeakerName]])</f>
        <v>0</v>
      </c>
      <c r="E90">
        <f>SUMIFS('[2]Patch for Purists'!$A:$A,'[2]Patch for Purists'!$D:$D,Table1[[#This Row],[SpeakerName]])</f>
        <v>0</v>
      </c>
      <c r="F90" s="1">
        <f>(Table1[[#This Row],[Mw Done]]+Table1[[#This Row],[PfP Done]])/(Table1[[#This Row],[Mw Total]]+Table1[[#This Row],[PfP Total]])</f>
        <v>1</v>
      </c>
    </row>
    <row r="91" spans="1:6" x14ac:dyDescent="0.25">
      <c r="A91" t="s">
        <v>750</v>
      </c>
      <c r="B91">
        <f>COUNTIFS([1]Morrowind!$D:$D,Table1[[#This Row],[SpeakerName]])</f>
        <v>1</v>
      </c>
      <c r="C91">
        <f>SUMIFS([1]Morrowind!$A:$A,[1]Morrowind!$D:$D,Table1[[#This Row],[SpeakerName]])</f>
        <v>1</v>
      </c>
      <c r="D91">
        <f>COUNTIFS('[2]Patch for Purists'!$D:$D,Table1[[#This Row],[SpeakerName]])</f>
        <v>0</v>
      </c>
      <c r="E91">
        <f>SUMIFS('[2]Patch for Purists'!$A:$A,'[2]Patch for Purists'!$D:$D,Table1[[#This Row],[SpeakerName]])</f>
        <v>0</v>
      </c>
      <c r="F91" s="1">
        <f>(Table1[[#This Row],[Mw Done]]+Table1[[#This Row],[PfP Done]])/(Table1[[#This Row],[Mw Total]]+Table1[[#This Row],[PfP Total]])</f>
        <v>1</v>
      </c>
    </row>
    <row r="92" spans="1:6" x14ac:dyDescent="0.25">
      <c r="A92" t="s">
        <v>922</v>
      </c>
      <c r="B92">
        <f>COUNTIFS([1]Morrowind!$D:$D,Table1[[#This Row],[SpeakerName]])</f>
        <v>1</v>
      </c>
      <c r="C92">
        <f>SUMIFS([1]Morrowind!$A:$A,[1]Morrowind!$D:$D,Table1[[#This Row],[SpeakerName]])</f>
        <v>1</v>
      </c>
      <c r="D92">
        <f>COUNTIFS('[2]Patch for Purists'!$D:$D,Table1[[#This Row],[SpeakerName]])</f>
        <v>0</v>
      </c>
      <c r="E92">
        <f>SUMIFS('[2]Patch for Purists'!$A:$A,'[2]Patch for Purists'!$D:$D,Table1[[#This Row],[SpeakerName]])</f>
        <v>0</v>
      </c>
      <c r="F92" s="1">
        <f>(Table1[[#This Row],[Mw Done]]+Table1[[#This Row],[PfP Done]])/(Table1[[#This Row],[Mw Total]]+Table1[[#This Row],[PfP Total]])</f>
        <v>1</v>
      </c>
    </row>
    <row r="93" spans="1:6" x14ac:dyDescent="0.25">
      <c r="A93" t="s">
        <v>912</v>
      </c>
      <c r="B93">
        <f>COUNTIFS([1]Morrowind!$D:$D,Table1[[#This Row],[SpeakerName]])</f>
        <v>1</v>
      </c>
      <c r="C93">
        <f>SUMIFS([1]Morrowind!$A:$A,[1]Morrowind!$D:$D,Table1[[#This Row],[SpeakerName]])</f>
        <v>1</v>
      </c>
      <c r="D93">
        <f>COUNTIFS('[2]Patch for Purists'!$D:$D,Table1[[#This Row],[SpeakerName]])</f>
        <v>0</v>
      </c>
      <c r="E93">
        <f>SUMIFS('[2]Patch for Purists'!$A:$A,'[2]Patch for Purists'!$D:$D,Table1[[#This Row],[SpeakerName]])</f>
        <v>0</v>
      </c>
      <c r="F93" s="1">
        <f>(Table1[[#This Row],[Mw Done]]+Table1[[#This Row],[PfP Done]])/(Table1[[#This Row],[Mw Total]]+Table1[[#This Row],[PfP Total]])</f>
        <v>1</v>
      </c>
    </row>
    <row r="94" spans="1:6" x14ac:dyDescent="0.25">
      <c r="A94" t="s">
        <v>786</v>
      </c>
      <c r="B94">
        <f>COUNTIFS([1]Morrowind!$D:$D,Table1[[#This Row],[SpeakerName]])</f>
        <v>1</v>
      </c>
      <c r="C94">
        <f>SUMIFS([1]Morrowind!$A:$A,[1]Morrowind!$D:$D,Table1[[#This Row],[SpeakerName]])</f>
        <v>1</v>
      </c>
      <c r="D94">
        <f>COUNTIFS('[2]Patch for Purists'!$D:$D,Table1[[#This Row],[SpeakerName]])</f>
        <v>0</v>
      </c>
      <c r="E94">
        <f>SUMIFS('[2]Patch for Purists'!$A:$A,'[2]Patch for Purists'!$D:$D,Table1[[#This Row],[SpeakerName]])</f>
        <v>0</v>
      </c>
      <c r="F94" s="1">
        <f>(Table1[[#This Row],[Mw Done]]+Table1[[#This Row],[PfP Done]])/(Table1[[#This Row],[Mw Total]]+Table1[[#This Row],[PfP Total]])</f>
        <v>1</v>
      </c>
    </row>
    <row r="95" spans="1:6" x14ac:dyDescent="0.25">
      <c r="A95" t="s">
        <v>1009</v>
      </c>
      <c r="B95">
        <f>COUNTIFS([1]Morrowind!$D:$D,Table1[[#This Row],[SpeakerName]])</f>
        <v>1</v>
      </c>
      <c r="C95">
        <f>SUMIFS([1]Morrowind!$A:$A,[1]Morrowind!$D:$D,Table1[[#This Row],[SpeakerName]])</f>
        <v>1</v>
      </c>
      <c r="D95">
        <f>COUNTIFS('[2]Patch for Purists'!$D:$D,Table1[[#This Row],[SpeakerName]])</f>
        <v>0</v>
      </c>
      <c r="E95">
        <f>SUMIFS('[2]Patch for Purists'!$A:$A,'[2]Patch for Purists'!$D:$D,Table1[[#This Row],[SpeakerName]])</f>
        <v>0</v>
      </c>
      <c r="F95" s="1">
        <f>(Table1[[#This Row],[Mw Done]]+Table1[[#This Row],[PfP Done]])/(Table1[[#This Row],[Mw Total]]+Table1[[#This Row],[PfP Total]])</f>
        <v>1</v>
      </c>
    </row>
    <row r="96" spans="1:6" x14ac:dyDescent="0.25">
      <c r="A96" t="s">
        <v>891</v>
      </c>
      <c r="B96">
        <f>COUNTIFS([1]Morrowind!$D:$D,Table1[[#This Row],[SpeakerName]])</f>
        <v>1</v>
      </c>
      <c r="C96">
        <f>SUMIFS([1]Morrowind!$A:$A,[1]Morrowind!$D:$D,Table1[[#This Row],[SpeakerName]])</f>
        <v>1</v>
      </c>
      <c r="D96">
        <f>COUNTIFS('[2]Patch for Purists'!$D:$D,Table1[[#This Row],[SpeakerName]])</f>
        <v>0</v>
      </c>
      <c r="E96">
        <f>SUMIFS('[2]Patch for Purists'!$A:$A,'[2]Patch for Purists'!$D:$D,Table1[[#This Row],[SpeakerName]])</f>
        <v>0</v>
      </c>
      <c r="F96" s="1">
        <f>(Table1[[#This Row],[Mw Done]]+Table1[[#This Row],[PfP Done]])/(Table1[[#This Row],[Mw Total]]+Table1[[#This Row],[PfP Total]])</f>
        <v>1</v>
      </c>
    </row>
    <row r="97" spans="1:6" x14ac:dyDescent="0.25">
      <c r="A97" t="s">
        <v>898</v>
      </c>
      <c r="B97">
        <f>COUNTIFS([1]Morrowind!$D:$D,Table1[[#This Row],[SpeakerName]])</f>
        <v>1</v>
      </c>
      <c r="C97">
        <f>SUMIFS([1]Morrowind!$A:$A,[1]Morrowind!$D:$D,Table1[[#This Row],[SpeakerName]])</f>
        <v>1</v>
      </c>
      <c r="D97">
        <f>COUNTIFS('[2]Patch for Purists'!$D:$D,Table1[[#This Row],[SpeakerName]])</f>
        <v>0</v>
      </c>
      <c r="E97">
        <f>SUMIFS('[2]Patch for Purists'!$A:$A,'[2]Patch for Purists'!$D:$D,Table1[[#This Row],[SpeakerName]])</f>
        <v>0</v>
      </c>
      <c r="F97" s="1">
        <f>(Table1[[#This Row],[Mw Done]]+Table1[[#This Row],[PfP Done]])/(Table1[[#This Row],[Mw Total]]+Table1[[#This Row],[PfP Total]])</f>
        <v>1</v>
      </c>
    </row>
    <row r="98" spans="1:6" x14ac:dyDescent="0.25">
      <c r="A98" t="s">
        <v>902</v>
      </c>
      <c r="B98">
        <f>COUNTIFS([1]Morrowind!$D:$D,Table1[[#This Row],[SpeakerName]])</f>
        <v>1</v>
      </c>
      <c r="C98">
        <f>SUMIFS([1]Morrowind!$A:$A,[1]Morrowind!$D:$D,Table1[[#This Row],[SpeakerName]])</f>
        <v>1</v>
      </c>
      <c r="D98">
        <f>COUNTIFS('[2]Patch for Purists'!$D:$D,Table1[[#This Row],[SpeakerName]])</f>
        <v>0</v>
      </c>
      <c r="E98">
        <f>SUMIFS('[2]Patch for Purists'!$A:$A,'[2]Patch for Purists'!$D:$D,Table1[[#This Row],[SpeakerName]])</f>
        <v>0</v>
      </c>
      <c r="F98" s="1">
        <f>(Table1[[#This Row],[Mw Done]]+Table1[[#This Row],[PfP Done]])/(Table1[[#This Row],[Mw Total]]+Table1[[#This Row],[PfP Total]])</f>
        <v>1</v>
      </c>
    </row>
    <row r="99" spans="1:6" x14ac:dyDescent="0.25">
      <c r="A99" t="s">
        <v>412</v>
      </c>
      <c r="B99">
        <f>COUNTIFS([1]Morrowind!$D:$D,Table1[[#This Row],[SpeakerName]])</f>
        <v>1</v>
      </c>
      <c r="C99">
        <f>SUMIFS([1]Morrowind!$A:$A,[1]Morrowind!$D:$D,Table1[[#This Row],[SpeakerName]])</f>
        <v>1</v>
      </c>
      <c r="D99">
        <f>COUNTIFS('[2]Patch for Purists'!$D:$D,Table1[[#This Row],[SpeakerName]])</f>
        <v>0</v>
      </c>
      <c r="E99">
        <f>SUMIFS('[2]Patch for Purists'!$A:$A,'[2]Patch for Purists'!$D:$D,Table1[[#This Row],[SpeakerName]])</f>
        <v>0</v>
      </c>
      <c r="F99" s="1">
        <f>(Table1[[#This Row],[Mw Done]]+Table1[[#This Row],[PfP Done]])/(Table1[[#This Row],[Mw Total]]+Table1[[#This Row],[PfP Total]])</f>
        <v>1</v>
      </c>
    </row>
    <row r="100" spans="1:6" x14ac:dyDescent="0.25">
      <c r="A100" t="s">
        <v>401</v>
      </c>
      <c r="B100">
        <f>COUNTIFS([1]Morrowind!$D:$D,Table1[[#This Row],[SpeakerName]])</f>
        <v>1</v>
      </c>
      <c r="C100">
        <f>SUMIFS([1]Morrowind!$A:$A,[1]Morrowind!$D:$D,Table1[[#This Row],[SpeakerName]])</f>
        <v>1</v>
      </c>
      <c r="D100">
        <f>COUNTIFS('[2]Patch for Purists'!$D:$D,Table1[[#This Row],[SpeakerName]])</f>
        <v>0</v>
      </c>
      <c r="E100">
        <f>SUMIFS('[2]Patch for Purists'!$A:$A,'[2]Patch for Purists'!$D:$D,Table1[[#This Row],[SpeakerName]])</f>
        <v>0</v>
      </c>
      <c r="F100" s="1">
        <f>(Table1[[#This Row],[Mw Done]]+Table1[[#This Row],[PfP Done]])/(Table1[[#This Row],[Mw Total]]+Table1[[#This Row],[PfP Total]])</f>
        <v>1</v>
      </c>
    </row>
    <row r="101" spans="1:6" x14ac:dyDescent="0.25">
      <c r="A101" t="s">
        <v>411</v>
      </c>
      <c r="B101">
        <f>COUNTIFS([1]Morrowind!$D:$D,Table1[[#This Row],[SpeakerName]])</f>
        <v>1</v>
      </c>
      <c r="C101">
        <f>SUMIFS([1]Morrowind!$A:$A,[1]Morrowind!$D:$D,Table1[[#This Row],[SpeakerName]])</f>
        <v>1</v>
      </c>
      <c r="D101">
        <f>COUNTIFS('[2]Patch for Purists'!$D:$D,Table1[[#This Row],[SpeakerName]])</f>
        <v>0</v>
      </c>
      <c r="E101">
        <f>SUMIFS('[2]Patch for Purists'!$A:$A,'[2]Patch for Purists'!$D:$D,Table1[[#This Row],[SpeakerName]])</f>
        <v>0</v>
      </c>
      <c r="F101" s="1">
        <f>(Table1[[#This Row],[Mw Done]]+Table1[[#This Row],[PfP Done]])/(Table1[[#This Row],[Mw Total]]+Table1[[#This Row],[PfP Total]])</f>
        <v>1</v>
      </c>
    </row>
    <row r="102" spans="1:6" x14ac:dyDescent="0.25">
      <c r="A102" t="s">
        <v>416</v>
      </c>
      <c r="B102">
        <f>COUNTIFS([1]Morrowind!$D:$D,Table1[[#This Row],[SpeakerName]])</f>
        <v>1</v>
      </c>
      <c r="C102">
        <f>SUMIFS([1]Morrowind!$A:$A,[1]Morrowind!$D:$D,Table1[[#This Row],[SpeakerName]])</f>
        <v>1</v>
      </c>
      <c r="D102">
        <f>COUNTIFS('[2]Patch for Purists'!$D:$D,Table1[[#This Row],[SpeakerName]])</f>
        <v>0</v>
      </c>
      <c r="E102">
        <f>SUMIFS('[2]Patch for Purists'!$A:$A,'[2]Patch for Purists'!$D:$D,Table1[[#This Row],[SpeakerName]])</f>
        <v>0</v>
      </c>
      <c r="F102" s="1">
        <f>(Table1[[#This Row],[Mw Done]]+Table1[[#This Row],[PfP Done]])/(Table1[[#This Row],[Mw Total]]+Table1[[#This Row],[PfP Total]])</f>
        <v>1</v>
      </c>
    </row>
    <row r="103" spans="1:6" x14ac:dyDescent="0.25">
      <c r="A103" t="s">
        <v>400</v>
      </c>
      <c r="B103">
        <f>COUNTIFS([1]Morrowind!$D:$D,Table1[[#This Row],[SpeakerName]])</f>
        <v>1</v>
      </c>
      <c r="C103">
        <f>SUMIFS([1]Morrowind!$A:$A,[1]Morrowind!$D:$D,Table1[[#This Row],[SpeakerName]])</f>
        <v>1</v>
      </c>
      <c r="D103">
        <f>COUNTIFS('[2]Patch for Purists'!$D:$D,Table1[[#This Row],[SpeakerName]])</f>
        <v>0</v>
      </c>
      <c r="E103">
        <f>SUMIFS('[2]Patch for Purists'!$A:$A,'[2]Patch for Purists'!$D:$D,Table1[[#This Row],[SpeakerName]])</f>
        <v>0</v>
      </c>
      <c r="F103" s="1">
        <f>(Table1[[#This Row],[Mw Done]]+Table1[[#This Row],[PfP Done]])/(Table1[[#This Row],[Mw Total]]+Table1[[#This Row],[PfP Total]])</f>
        <v>1</v>
      </c>
    </row>
    <row r="104" spans="1:6" x14ac:dyDescent="0.25">
      <c r="A104" t="s">
        <v>404</v>
      </c>
      <c r="B104">
        <f>COUNTIFS([1]Morrowind!$D:$D,Table1[[#This Row],[SpeakerName]])</f>
        <v>1</v>
      </c>
      <c r="C104">
        <f>SUMIFS([1]Morrowind!$A:$A,[1]Morrowind!$D:$D,Table1[[#This Row],[SpeakerName]])</f>
        <v>1</v>
      </c>
      <c r="D104">
        <f>COUNTIFS('[2]Patch for Purists'!$D:$D,Table1[[#This Row],[SpeakerName]])</f>
        <v>0</v>
      </c>
      <c r="E104">
        <f>SUMIFS('[2]Patch for Purists'!$A:$A,'[2]Patch for Purists'!$D:$D,Table1[[#This Row],[SpeakerName]])</f>
        <v>0</v>
      </c>
      <c r="F104" s="1">
        <f>(Table1[[#This Row],[Mw Done]]+Table1[[#This Row],[PfP Done]])/(Table1[[#This Row],[Mw Total]]+Table1[[#This Row],[PfP Total]])</f>
        <v>1</v>
      </c>
    </row>
    <row r="105" spans="1:6" x14ac:dyDescent="0.25">
      <c r="A105" t="s">
        <v>394</v>
      </c>
      <c r="B105">
        <f>COUNTIFS([1]Morrowind!$D:$D,Table1[[#This Row],[SpeakerName]])</f>
        <v>1</v>
      </c>
      <c r="C105">
        <f>SUMIFS([1]Morrowind!$A:$A,[1]Morrowind!$D:$D,Table1[[#This Row],[SpeakerName]])</f>
        <v>1</v>
      </c>
      <c r="D105">
        <f>COUNTIFS('[2]Patch for Purists'!$D:$D,Table1[[#This Row],[SpeakerName]])</f>
        <v>0</v>
      </c>
      <c r="E105">
        <f>SUMIFS('[2]Patch for Purists'!$A:$A,'[2]Patch for Purists'!$D:$D,Table1[[#This Row],[SpeakerName]])</f>
        <v>0</v>
      </c>
      <c r="F105" s="1">
        <f>(Table1[[#This Row],[Mw Done]]+Table1[[#This Row],[PfP Done]])/(Table1[[#This Row],[Mw Total]]+Table1[[#This Row],[PfP Total]])</f>
        <v>1</v>
      </c>
    </row>
    <row r="106" spans="1:6" x14ac:dyDescent="0.25">
      <c r="A106" t="s">
        <v>396</v>
      </c>
      <c r="B106">
        <f>COUNTIFS([1]Morrowind!$D:$D,Table1[[#This Row],[SpeakerName]])</f>
        <v>1</v>
      </c>
      <c r="C106">
        <f>SUMIFS([1]Morrowind!$A:$A,[1]Morrowind!$D:$D,Table1[[#This Row],[SpeakerName]])</f>
        <v>1</v>
      </c>
      <c r="D106">
        <f>COUNTIFS('[2]Patch for Purists'!$D:$D,Table1[[#This Row],[SpeakerName]])</f>
        <v>0</v>
      </c>
      <c r="E106">
        <f>SUMIFS('[2]Patch for Purists'!$A:$A,'[2]Patch for Purists'!$D:$D,Table1[[#This Row],[SpeakerName]])</f>
        <v>0</v>
      </c>
      <c r="F106" s="1">
        <f>(Table1[[#This Row],[Mw Done]]+Table1[[#This Row],[PfP Done]])/(Table1[[#This Row],[Mw Total]]+Table1[[#This Row],[PfP Total]])</f>
        <v>1</v>
      </c>
    </row>
    <row r="107" spans="1:6" x14ac:dyDescent="0.25">
      <c r="A107" t="s">
        <v>906</v>
      </c>
      <c r="B107">
        <f>COUNTIFS([1]Morrowind!$D:$D,Table1[[#This Row],[SpeakerName]])</f>
        <v>1</v>
      </c>
      <c r="C107">
        <f>SUMIFS([1]Morrowind!$A:$A,[1]Morrowind!$D:$D,Table1[[#This Row],[SpeakerName]])</f>
        <v>1</v>
      </c>
      <c r="D107">
        <f>COUNTIFS('[2]Patch for Purists'!$D:$D,Table1[[#This Row],[SpeakerName]])</f>
        <v>0</v>
      </c>
      <c r="E107">
        <f>SUMIFS('[2]Patch for Purists'!$A:$A,'[2]Patch for Purists'!$D:$D,Table1[[#This Row],[SpeakerName]])</f>
        <v>0</v>
      </c>
      <c r="F107" s="1">
        <f>(Table1[[#This Row],[Mw Done]]+Table1[[#This Row],[PfP Done]])/(Table1[[#This Row],[Mw Total]]+Table1[[#This Row],[PfP Total]])</f>
        <v>1</v>
      </c>
    </row>
    <row r="108" spans="1:6" x14ac:dyDescent="0.25">
      <c r="A108" t="s">
        <v>185</v>
      </c>
      <c r="B108">
        <f>COUNTIFS([1]Morrowind!$D:$D,Table1[[#This Row],[SpeakerName]])</f>
        <v>1</v>
      </c>
      <c r="C108">
        <f>SUMIFS([1]Morrowind!$A:$A,[1]Morrowind!$D:$D,Table1[[#This Row],[SpeakerName]])</f>
        <v>0</v>
      </c>
      <c r="D108">
        <f>COUNTIFS('[2]Patch for Purists'!$D:$D,Table1[[#This Row],[SpeakerName]])</f>
        <v>1</v>
      </c>
      <c r="E108">
        <f>SUMIFS('[2]Patch for Purists'!$A:$A,'[2]Patch for Purists'!$D:$D,Table1[[#This Row],[SpeakerName]])</f>
        <v>1</v>
      </c>
      <c r="F108" s="1">
        <f>(Table1[[#This Row],[Mw Done]]+Table1[[#This Row],[PfP Done]])/(Table1[[#This Row],[Mw Total]]+Table1[[#This Row],[PfP Total]])</f>
        <v>0.5</v>
      </c>
    </row>
    <row r="109" spans="1:6" x14ac:dyDescent="0.25">
      <c r="A109" t="s">
        <v>186</v>
      </c>
      <c r="B109">
        <f>COUNTIFS([1]Morrowind!$D:$D,Table1[[#This Row],[SpeakerName]])</f>
        <v>1</v>
      </c>
      <c r="C109">
        <f>SUMIFS([1]Morrowind!$A:$A,[1]Morrowind!$D:$D,Table1[[#This Row],[SpeakerName]])</f>
        <v>0</v>
      </c>
      <c r="D109">
        <f>COUNTIFS('[2]Patch for Purists'!$D:$D,Table1[[#This Row],[SpeakerName]])</f>
        <v>1</v>
      </c>
      <c r="E109">
        <f>SUMIFS('[2]Patch for Purists'!$A:$A,'[2]Patch for Purists'!$D:$D,Table1[[#This Row],[SpeakerName]])</f>
        <v>1</v>
      </c>
      <c r="F109" s="1">
        <f>(Table1[[#This Row],[Mw Done]]+Table1[[#This Row],[PfP Done]])/(Table1[[#This Row],[Mw Total]]+Table1[[#This Row],[PfP Total]])</f>
        <v>0.5</v>
      </c>
    </row>
    <row r="110" spans="1:6" x14ac:dyDescent="0.25">
      <c r="A110" t="s">
        <v>321</v>
      </c>
      <c r="B110">
        <f>COUNTIFS([1]Morrowind!$D:$D,Table1[[#This Row],[SpeakerName]])</f>
        <v>5</v>
      </c>
      <c r="C110">
        <f>SUMIFS([1]Morrowind!$A:$A,[1]Morrowind!$D:$D,Table1[[#This Row],[SpeakerName]])</f>
        <v>0</v>
      </c>
      <c r="D110">
        <f>COUNTIFS('[2]Patch for Purists'!$D:$D,Table1[[#This Row],[SpeakerName]])</f>
        <v>1</v>
      </c>
      <c r="E110">
        <f>SUMIFS('[2]Patch for Purists'!$A:$A,'[2]Patch for Purists'!$D:$D,Table1[[#This Row],[SpeakerName]])</f>
        <v>1</v>
      </c>
      <c r="F110" s="1">
        <f>(Table1[[#This Row],[Mw Done]]+Table1[[#This Row],[PfP Done]])/(Table1[[#This Row],[Mw Total]]+Table1[[#This Row],[PfP Total]])</f>
        <v>0.16666666666666666</v>
      </c>
    </row>
    <row r="111" spans="1:6" x14ac:dyDescent="0.25">
      <c r="A111" t="s">
        <v>230</v>
      </c>
      <c r="B111">
        <f>COUNTIFS([1]Morrowind!$D:$D,Table1[[#This Row],[SpeakerName]])</f>
        <v>5</v>
      </c>
      <c r="C111">
        <f>SUMIFS([1]Morrowind!$A:$A,[1]Morrowind!$D:$D,Table1[[#This Row],[SpeakerName]])</f>
        <v>0</v>
      </c>
      <c r="D111">
        <f>COUNTIFS('[2]Patch for Purists'!$D:$D,Table1[[#This Row],[SpeakerName]])</f>
        <v>1</v>
      </c>
      <c r="E111">
        <f>SUMIFS('[2]Patch for Purists'!$A:$A,'[2]Patch for Purists'!$D:$D,Table1[[#This Row],[SpeakerName]])</f>
        <v>1</v>
      </c>
      <c r="F111" s="1">
        <f>(Table1[[#This Row],[Mw Done]]+Table1[[#This Row],[PfP Done]])/(Table1[[#This Row],[Mw Total]]+Table1[[#This Row],[PfP Total]])</f>
        <v>0.16666666666666666</v>
      </c>
    </row>
    <row r="112" spans="1:6" x14ac:dyDescent="0.25">
      <c r="A112" t="s">
        <v>97</v>
      </c>
      <c r="B112">
        <f>COUNTIFS([1]Morrowind!$D:$D,Table1[[#This Row],[SpeakerName]])</f>
        <v>6</v>
      </c>
      <c r="C112">
        <f>SUMIFS([1]Morrowind!$A:$A,[1]Morrowind!$D:$D,Table1[[#This Row],[SpeakerName]])</f>
        <v>0</v>
      </c>
      <c r="D112">
        <f>COUNTIFS('[2]Patch for Purists'!$D:$D,Table1[[#This Row],[SpeakerName]])</f>
        <v>1</v>
      </c>
      <c r="E112">
        <f>SUMIFS('[2]Patch for Purists'!$A:$A,'[2]Patch for Purists'!$D:$D,Table1[[#This Row],[SpeakerName]])</f>
        <v>1</v>
      </c>
      <c r="F112" s="1">
        <f>(Table1[[#This Row],[Mw Done]]+Table1[[#This Row],[PfP Done]])/(Table1[[#This Row],[Mw Total]]+Table1[[#This Row],[PfP Total]])</f>
        <v>0.14285714285714285</v>
      </c>
    </row>
    <row r="113" spans="1:6" x14ac:dyDescent="0.25">
      <c r="A113" t="s">
        <v>244</v>
      </c>
      <c r="B113">
        <f>COUNTIFS([1]Morrowind!$D:$D,Table1[[#This Row],[SpeakerName]])</f>
        <v>7</v>
      </c>
      <c r="C113">
        <f>SUMIFS([1]Morrowind!$A:$A,[1]Morrowind!$D:$D,Table1[[#This Row],[SpeakerName]])</f>
        <v>0</v>
      </c>
      <c r="D113">
        <f>COUNTIFS('[2]Patch for Purists'!$D:$D,Table1[[#This Row],[SpeakerName]])</f>
        <v>1</v>
      </c>
      <c r="E113">
        <f>SUMIFS('[2]Patch for Purists'!$A:$A,'[2]Patch for Purists'!$D:$D,Table1[[#This Row],[SpeakerName]])</f>
        <v>1</v>
      </c>
      <c r="F113" s="1">
        <f>(Table1[[#This Row],[Mw Done]]+Table1[[#This Row],[PfP Done]])/(Table1[[#This Row],[Mw Total]]+Table1[[#This Row],[PfP Total]])</f>
        <v>0.125</v>
      </c>
    </row>
    <row r="114" spans="1:6" x14ac:dyDescent="0.25">
      <c r="A114" t="s">
        <v>169</v>
      </c>
      <c r="B114">
        <f>COUNTIFS([1]Morrowind!$D:$D,Table1[[#This Row],[SpeakerName]])</f>
        <v>15</v>
      </c>
      <c r="C114">
        <f>SUMIFS([1]Morrowind!$A:$A,[1]Morrowind!$D:$D,Table1[[#This Row],[SpeakerName]])</f>
        <v>0</v>
      </c>
      <c r="D114">
        <f>COUNTIFS('[2]Patch for Purists'!$D:$D,Table1[[#This Row],[SpeakerName]])</f>
        <v>2</v>
      </c>
      <c r="E114">
        <f>SUMIFS('[2]Patch for Purists'!$A:$A,'[2]Patch for Purists'!$D:$D,Table1[[#This Row],[SpeakerName]])</f>
        <v>2</v>
      </c>
      <c r="F114" s="1">
        <f>(Table1[[#This Row],[Mw Done]]+Table1[[#This Row],[PfP Done]])/(Table1[[#This Row],[Mw Total]]+Table1[[#This Row],[PfP Total]])</f>
        <v>0.11764705882352941</v>
      </c>
    </row>
    <row r="115" spans="1:6" x14ac:dyDescent="0.25">
      <c r="A115" t="s">
        <v>57</v>
      </c>
      <c r="B115">
        <f>COUNTIFS([1]Morrowind!$D:$D,Table1[[#This Row],[SpeakerName]])</f>
        <v>21</v>
      </c>
      <c r="C115">
        <f>SUMIFS([1]Morrowind!$A:$A,[1]Morrowind!$D:$D,Table1[[#This Row],[SpeakerName]])</f>
        <v>0</v>
      </c>
      <c r="D115">
        <f>COUNTIFS('[2]Patch for Purists'!$D:$D,Table1[[#This Row],[SpeakerName]])</f>
        <v>2</v>
      </c>
      <c r="E115">
        <f>SUMIFS('[2]Patch for Purists'!$A:$A,'[2]Patch for Purists'!$D:$D,Table1[[#This Row],[SpeakerName]])</f>
        <v>2</v>
      </c>
      <c r="F115" s="1">
        <f>(Table1[[#This Row],[Mw Done]]+Table1[[#This Row],[PfP Done]])/(Table1[[#This Row],[Mw Total]]+Table1[[#This Row],[PfP Total]])</f>
        <v>8.6956521739130432E-2</v>
      </c>
    </row>
    <row r="116" spans="1:6" x14ac:dyDescent="0.25">
      <c r="A116" t="s">
        <v>66</v>
      </c>
      <c r="B116">
        <f>COUNTIFS([1]Morrowind!$D:$D,Table1[[#This Row],[SpeakerName]])</f>
        <v>17</v>
      </c>
      <c r="C116">
        <f>SUMIFS([1]Morrowind!$A:$A,[1]Morrowind!$D:$D,Table1[[#This Row],[SpeakerName]])</f>
        <v>0</v>
      </c>
      <c r="D116">
        <f>COUNTIFS('[2]Patch for Purists'!$D:$D,Table1[[#This Row],[SpeakerName]])</f>
        <v>1</v>
      </c>
      <c r="E116">
        <f>SUMIFS('[2]Patch for Purists'!$A:$A,'[2]Patch for Purists'!$D:$D,Table1[[#This Row],[SpeakerName]])</f>
        <v>1</v>
      </c>
      <c r="F116" s="1">
        <f>(Table1[[#This Row],[Mw Done]]+Table1[[#This Row],[PfP Done]])/(Table1[[#This Row],[Mw Total]]+Table1[[#This Row],[PfP Total]])</f>
        <v>5.5555555555555552E-2</v>
      </c>
    </row>
    <row r="117" spans="1:6" x14ac:dyDescent="0.25">
      <c r="A117" t="s">
        <v>213</v>
      </c>
      <c r="B117">
        <f>COUNTIFS([1]Morrowind!$D:$D,Table1[[#This Row],[SpeakerName]])</f>
        <v>41</v>
      </c>
      <c r="C117">
        <f>SUMIFS([1]Morrowind!$A:$A,[1]Morrowind!$D:$D,Table1[[#This Row],[SpeakerName]])</f>
        <v>0</v>
      </c>
      <c r="D117">
        <f>COUNTIFS('[2]Patch for Purists'!$D:$D,Table1[[#This Row],[SpeakerName]])</f>
        <v>2</v>
      </c>
      <c r="E117">
        <f>SUMIFS('[2]Patch for Purists'!$A:$A,'[2]Patch for Purists'!$D:$D,Table1[[#This Row],[SpeakerName]])</f>
        <v>2</v>
      </c>
      <c r="F117" s="1">
        <f>(Table1[[#This Row],[Mw Done]]+Table1[[#This Row],[PfP Done]])/(Table1[[#This Row],[Mw Total]]+Table1[[#This Row],[PfP Total]])</f>
        <v>4.6511627906976744E-2</v>
      </c>
    </row>
    <row r="118" spans="1:6" x14ac:dyDescent="0.25">
      <c r="A118" t="s">
        <v>157</v>
      </c>
      <c r="B118">
        <f>COUNTIFS([1]Morrowind!$D:$D,Table1[[#This Row],[SpeakerName]])</f>
        <v>85</v>
      </c>
      <c r="C118">
        <f>SUMIFS([1]Morrowind!$A:$A,[1]Morrowind!$D:$D,Table1[[#This Row],[SpeakerName]])</f>
        <v>0</v>
      </c>
      <c r="D118">
        <f>COUNTIFS('[2]Patch for Purists'!$D:$D,Table1[[#This Row],[SpeakerName]])</f>
        <v>3</v>
      </c>
      <c r="E118">
        <f>SUMIFS('[2]Patch for Purists'!$A:$A,'[2]Patch for Purists'!$D:$D,Table1[[#This Row],[SpeakerName]])</f>
        <v>3</v>
      </c>
      <c r="F118" s="1">
        <f>(Table1[[#This Row],[Mw Done]]+Table1[[#This Row],[PfP Done]])/(Table1[[#This Row],[Mw Total]]+Table1[[#This Row],[PfP Total]])</f>
        <v>3.4090909090909088E-2</v>
      </c>
    </row>
    <row r="119" spans="1:6" x14ac:dyDescent="0.25">
      <c r="A119" t="s">
        <v>198</v>
      </c>
      <c r="B119">
        <f>COUNTIFS([1]Morrowind!$D:$D,Table1[[#This Row],[SpeakerName]])</f>
        <v>32</v>
      </c>
      <c r="C119">
        <f>SUMIFS([1]Morrowind!$A:$A,[1]Morrowind!$D:$D,Table1[[#This Row],[SpeakerName]])</f>
        <v>0</v>
      </c>
      <c r="D119">
        <f>COUNTIFS('[2]Patch for Purists'!$D:$D,Table1[[#This Row],[SpeakerName]])</f>
        <v>1</v>
      </c>
      <c r="E119">
        <f>SUMIFS('[2]Patch for Purists'!$A:$A,'[2]Patch for Purists'!$D:$D,Table1[[#This Row],[SpeakerName]])</f>
        <v>1</v>
      </c>
      <c r="F119" s="1">
        <f>(Table1[[#This Row],[Mw Done]]+Table1[[#This Row],[PfP Done]])/(Table1[[#This Row],[Mw Total]]+Table1[[#This Row],[PfP Total]])</f>
        <v>3.0303030303030304E-2</v>
      </c>
    </row>
    <row r="120" spans="1:6" x14ac:dyDescent="0.25">
      <c r="A120" t="s">
        <v>2</v>
      </c>
      <c r="B120">
        <f>COUNTIFS([1]Morrowind!$D:$D,Table1[[#This Row],[SpeakerName]])</f>
        <v>71</v>
      </c>
      <c r="C120">
        <f>SUMIFS([1]Morrowind!$A:$A,[1]Morrowind!$D:$D,Table1[[#This Row],[SpeakerName]])</f>
        <v>0</v>
      </c>
      <c r="D120">
        <f>COUNTIFS('[2]Patch for Purists'!$D:$D,Table1[[#This Row],[SpeakerName]])</f>
        <v>1</v>
      </c>
      <c r="E120">
        <f>SUMIFS('[2]Patch for Purists'!$A:$A,'[2]Patch for Purists'!$D:$D,Table1[[#This Row],[SpeakerName]])</f>
        <v>1</v>
      </c>
      <c r="F120" s="1">
        <f>(Table1[[#This Row],[Mw Done]]+Table1[[#This Row],[PfP Done]])/(Table1[[#This Row],[Mw Total]]+Table1[[#This Row],[PfP Total]])</f>
        <v>1.3888888888888888E-2</v>
      </c>
    </row>
    <row r="121" spans="1:6" x14ac:dyDescent="0.25">
      <c r="A121" t="s">
        <v>377</v>
      </c>
      <c r="B121">
        <f>COUNTIFS([1]Morrowind!$D:$D,Table1[[#This Row],[SpeakerName]])</f>
        <v>119</v>
      </c>
      <c r="C121">
        <f>SUMIFS([1]Morrowind!$A:$A,[1]Morrowind!$D:$D,Table1[[#This Row],[SpeakerName]])</f>
        <v>0</v>
      </c>
      <c r="D121">
        <f>COUNTIFS('[2]Patch for Purists'!$D:$D,Table1[[#This Row],[SpeakerName]])</f>
        <v>1</v>
      </c>
      <c r="E121">
        <f>SUMIFS('[2]Patch for Purists'!$A:$A,'[2]Patch for Purists'!$D:$D,Table1[[#This Row],[SpeakerName]])</f>
        <v>1</v>
      </c>
      <c r="F121" s="1">
        <f>(Table1[[#This Row],[Mw Done]]+Table1[[#This Row],[PfP Done]])/(Table1[[#This Row],[Mw Total]]+Table1[[#This Row],[PfP Total]])</f>
        <v>8.3333333333333332E-3</v>
      </c>
    </row>
    <row r="122" spans="1:6" x14ac:dyDescent="0.25">
      <c r="A122" t="s">
        <v>131</v>
      </c>
      <c r="B122">
        <f>COUNTIFS([1]Morrowind!$D:$D,Table1[[#This Row],[SpeakerName]])</f>
        <v>284</v>
      </c>
      <c r="C122">
        <f>SUMIFS([1]Morrowind!$A:$A,[1]Morrowind!$D:$D,Table1[[#This Row],[SpeakerName]])</f>
        <v>0</v>
      </c>
      <c r="D122">
        <f>COUNTIFS('[2]Patch for Purists'!$D:$D,Table1[[#This Row],[SpeakerName]])</f>
        <v>6</v>
      </c>
      <c r="E122">
        <f>SUMIFS('[2]Patch for Purists'!$A:$A,'[2]Patch for Purists'!$D:$D,Table1[[#This Row],[SpeakerName]])</f>
        <v>0</v>
      </c>
      <c r="F122" s="1">
        <f>(Table1[[#This Row],[Mw Done]]+Table1[[#This Row],[PfP Done]])/(Table1[[#This Row],[Mw Total]]+Table1[[#This Row],[PfP Total]])</f>
        <v>0</v>
      </c>
    </row>
    <row r="123" spans="1:6" x14ac:dyDescent="0.25">
      <c r="A123" t="s">
        <v>9</v>
      </c>
      <c r="B123">
        <f>COUNTIFS([1]Morrowind!$D:$D,Table1[[#This Row],[SpeakerName]])</f>
        <v>217</v>
      </c>
      <c r="C123">
        <f>SUMIFS([1]Morrowind!$A:$A,[1]Morrowind!$D:$D,Table1[[#This Row],[SpeakerName]])</f>
        <v>0</v>
      </c>
      <c r="D123">
        <f>COUNTIFS('[2]Patch for Purists'!$D:$D,Table1[[#This Row],[SpeakerName]])</f>
        <v>30</v>
      </c>
      <c r="E123">
        <f>SUMIFS('[2]Patch for Purists'!$A:$A,'[2]Patch for Purists'!$D:$D,Table1[[#This Row],[SpeakerName]])</f>
        <v>0</v>
      </c>
      <c r="F123" s="1">
        <f>(Table1[[#This Row],[Mw Done]]+Table1[[#This Row],[PfP Done]])/(Table1[[#This Row],[Mw Total]]+Table1[[#This Row],[PfP Total]])</f>
        <v>0</v>
      </c>
    </row>
    <row r="124" spans="1:6" x14ac:dyDescent="0.25">
      <c r="A124" t="s">
        <v>22</v>
      </c>
      <c r="B124">
        <f>COUNTIFS([1]Morrowind!$D:$D,Table1[[#This Row],[SpeakerName]])</f>
        <v>178</v>
      </c>
      <c r="C124">
        <f>SUMIFS([1]Morrowind!$A:$A,[1]Morrowind!$D:$D,Table1[[#This Row],[SpeakerName]])</f>
        <v>0</v>
      </c>
      <c r="D124">
        <f>COUNTIFS('[2]Patch for Purists'!$D:$D,Table1[[#This Row],[SpeakerName]])</f>
        <v>1</v>
      </c>
      <c r="E124">
        <f>SUMIFS('[2]Patch for Purists'!$A:$A,'[2]Patch for Purists'!$D:$D,Table1[[#This Row],[SpeakerName]])</f>
        <v>0</v>
      </c>
      <c r="F124" s="1">
        <f>(Table1[[#This Row],[Mw Done]]+Table1[[#This Row],[PfP Done]])/(Table1[[#This Row],[Mw Total]]+Table1[[#This Row],[PfP Total]])</f>
        <v>0</v>
      </c>
    </row>
    <row r="125" spans="1:6" x14ac:dyDescent="0.25">
      <c r="A125" t="s">
        <v>121</v>
      </c>
      <c r="B125">
        <f>COUNTIFS([1]Morrowind!$D:$D,Table1[[#This Row],[SpeakerName]])</f>
        <v>174</v>
      </c>
      <c r="C125">
        <f>SUMIFS([1]Morrowind!$A:$A,[1]Morrowind!$D:$D,Table1[[#This Row],[SpeakerName]])</f>
        <v>0</v>
      </c>
      <c r="D125">
        <f>COUNTIFS('[2]Patch for Purists'!$D:$D,Table1[[#This Row],[SpeakerName]])</f>
        <v>15</v>
      </c>
      <c r="E125">
        <f>SUMIFS('[2]Patch for Purists'!$A:$A,'[2]Patch for Purists'!$D:$D,Table1[[#This Row],[SpeakerName]])</f>
        <v>0</v>
      </c>
      <c r="F125" s="1">
        <f>(Table1[[#This Row],[Mw Done]]+Table1[[#This Row],[PfP Done]])/(Table1[[#This Row],[Mw Total]]+Table1[[#This Row],[PfP Total]])</f>
        <v>0</v>
      </c>
    </row>
    <row r="126" spans="1:6" x14ac:dyDescent="0.25">
      <c r="A126" t="s">
        <v>33</v>
      </c>
      <c r="B126">
        <f>COUNTIFS([1]Morrowind!$D:$D,Table1[[#This Row],[SpeakerName]])</f>
        <v>163</v>
      </c>
      <c r="C126">
        <f>SUMIFS([1]Morrowind!$A:$A,[1]Morrowind!$D:$D,Table1[[#This Row],[SpeakerName]])</f>
        <v>0</v>
      </c>
      <c r="D126">
        <f>COUNTIFS('[2]Patch for Purists'!$D:$D,Table1[[#This Row],[SpeakerName]])</f>
        <v>23</v>
      </c>
      <c r="E126">
        <f>SUMIFS('[2]Patch for Purists'!$A:$A,'[2]Patch for Purists'!$D:$D,Table1[[#This Row],[SpeakerName]])</f>
        <v>0</v>
      </c>
      <c r="F126" s="1">
        <f>(Table1[[#This Row],[Mw Done]]+Table1[[#This Row],[PfP Done]])/(Table1[[#This Row],[Mw Total]]+Table1[[#This Row],[PfP Total]])</f>
        <v>0</v>
      </c>
    </row>
    <row r="127" spans="1:6" x14ac:dyDescent="0.25">
      <c r="A127" t="s">
        <v>107</v>
      </c>
      <c r="B127">
        <f>COUNTIFS([1]Morrowind!$D:$D,Table1[[#This Row],[SpeakerName]])</f>
        <v>160</v>
      </c>
      <c r="C127">
        <f>SUMIFS([1]Morrowind!$A:$A,[1]Morrowind!$D:$D,Table1[[#This Row],[SpeakerName]])</f>
        <v>0</v>
      </c>
      <c r="D127">
        <f>COUNTIFS('[2]Patch for Purists'!$D:$D,Table1[[#This Row],[SpeakerName]])</f>
        <v>8</v>
      </c>
      <c r="E127">
        <f>SUMIFS('[2]Patch for Purists'!$A:$A,'[2]Patch for Purists'!$D:$D,Table1[[#This Row],[SpeakerName]])</f>
        <v>0</v>
      </c>
      <c r="F127" s="1">
        <f>(Table1[[#This Row],[Mw Done]]+Table1[[#This Row],[PfP Done]])/(Table1[[#This Row],[Mw Total]]+Table1[[#This Row],[PfP Total]])</f>
        <v>0</v>
      </c>
    </row>
    <row r="128" spans="1:6" x14ac:dyDescent="0.25">
      <c r="A128" t="s">
        <v>102</v>
      </c>
      <c r="B128">
        <f>COUNTIFS([1]Morrowind!$D:$D,Table1[[#This Row],[SpeakerName]])</f>
        <v>149</v>
      </c>
      <c r="C128">
        <f>SUMIFS([1]Morrowind!$A:$A,[1]Morrowind!$D:$D,Table1[[#This Row],[SpeakerName]])</f>
        <v>0</v>
      </c>
      <c r="D128">
        <f>COUNTIFS('[2]Patch for Purists'!$D:$D,Table1[[#This Row],[SpeakerName]])</f>
        <v>9</v>
      </c>
      <c r="E128">
        <f>SUMIFS('[2]Patch for Purists'!$A:$A,'[2]Patch for Purists'!$D:$D,Table1[[#This Row],[SpeakerName]])</f>
        <v>0</v>
      </c>
      <c r="F128" s="1">
        <f>(Table1[[#This Row],[Mw Done]]+Table1[[#This Row],[PfP Done]])/(Table1[[#This Row],[Mw Total]]+Table1[[#This Row],[PfP Total]])</f>
        <v>0</v>
      </c>
    </row>
    <row r="129" spans="1:6" x14ac:dyDescent="0.25">
      <c r="A129" t="s">
        <v>149</v>
      </c>
      <c r="B129">
        <f>COUNTIFS([1]Morrowind!$D:$D,Table1[[#This Row],[SpeakerName]])</f>
        <v>147</v>
      </c>
      <c r="C129">
        <f>SUMIFS([1]Morrowind!$A:$A,[1]Morrowind!$D:$D,Table1[[#This Row],[SpeakerName]])</f>
        <v>0</v>
      </c>
      <c r="D129">
        <f>COUNTIFS('[2]Patch for Purists'!$D:$D,Table1[[#This Row],[SpeakerName]])</f>
        <v>3</v>
      </c>
      <c r="E129">
        <f>SUMIFS('[2]Patch for Purists'!$A:$A,'[2]Patch for Purists'!$D:$D,Table1[[#This Row],[SpeakerName]])</f>
        <v>0</v>
      </c>
      <c r="F129" s="1">
        <f>(Table1[[#This Row],[Mw Done]]+Table1[[#This Row],[PfP Done]])/(Table1[[#This Row],[Mw Total]]+Table1[[#This Row],[PfP Total]])</f>
        <v>0</v>
      </c>
    </row>
    <row r="130" spans="1:6" x14ac:dyDescent="0.25">
      <c r="A130" t="s">
        <v>36</v>
      </c>
      <c r="B130">
        <f>COUNTIFS([1]Morrowind!$D:$D,Table1[[#This Row],[SpeakerName]])</f>
        <v>146</v>
      </c>
      <c r="C130">
        <f>SUMIFS([1]Morrowind!$A:$A,[1]Morrowind!$D:$D,Table1[[#This Row],[SpeakerName]])</f>
        <v>0</v>
      </c>
      <c r="D130">
        <f>COUNTIFS('[2]Patch for Purists'!$D:$D,Table1[[#This Row],[SpeakerName]])</f>
        <v>5</v>
      </c>
      <c r="E130">
        <f>SUMIFS('[2]Patch for Purists'!$A:$A,'[2]Patch for Purists'!$D:$D,Table1[[#This Row],[SpeakerName]])</f>
        <v>0</v>
      </c>
      <c r="F130" s="1">
        <f>(Table1[[#This Row],[Mw Done]]+Table1[[#This Row],[PfP Done]])/(Table1[[#This Row],[Mw Total]]+Table1[[#This Row],[PfP Total]])</f>
        <v>0</v>
      </c>
    </row>
    <row r="131" spans="1:6" x14ac:dyDescent="0.25">
      <c r="A131" t="s">
        <v>150</v>
      </c>
      <c r="B131">
        <f>COUNTIFS([1]Morrowind!$D:$D,Table1[[#This Row],[SpeakerName]])</f>
        <v>145</v>
      </c>
      <c r="C131">
        <f>SUMIFS([1]Morrowind!$A:$A,[1]Morrowind!$D:$D,Table1[[#This Row],[SpeakerName]])</f>
        <v>0</v>
      </c>
      <c r="D131">
        <f>COUNTIFS('[2]Patch for Purists'!$D:$D,Table1[[#This Row],[SpeakerName]])</f>
        <v>10</v>
      </c>
      <c r="E131">
        <f>SUMIFS('[2]Patch for Purists'!$A:$A,'[2]Patch for Purists'!$D:$D,Table1[[#This Row],[SpeakerName]])</f>
        <v>0</v>
      </c>
      <c r="F131" s="1">
        <f>(Table1[[#This Row],[Mw Done]]+Table1[[#This Row],[PfP Done]])/(Table1[[#This Row],[Mw Total]]+Table1[[#This Row],[PfP Total]])</f>
        <v>0</v>
      </c>
    </row>
    <row r="132" spans="1:6" x14ac:dyDescent="0.25">
      <c r="A132" t="s">
        <v>127</v>
      </c>
      <c r="B132">
        <f>COUNTIFS([1]Morrowind!$D:$D,Table1[[#This Row],[SpeakerName]])</f>
        <v>145</v>
      </c>
      <c r="C132">
        <f>SUMIFS([1]Morrowind!$A:$A,[1]Morrowind!$D:$D,Table1[[#This Row],[SpeakerName]])</f>
        <v>0</v>
      </c>
      <c r="D132">
        <f>COUNTIFS('[2]Patch for Purists'!$D:$D,Table1[[#This Row],[SpeakerName]])</f>
        <v>0</v>
      </c>
      <c r="E132">
        <f>SUMIFS('[2]Patch for Purists'!$A:$A,'[2]Patch for Purists'!$D:$D,Table1[[#This Row],[SpeakerName]])</f>
        <v>0</v>
      </c>
      <c r="F132" s="1">
        <f>(Table1[[#This Row],[Mw Done]]+Table1[[#This Row],[PfP Done]])/(Table1[[#This Row],[Mw Total]]+Table1[[#This Row],[PfP Total]])</f>
        <v>0</v>
      </c>
    </row>
    <row r="133" spans="1:6" x14ac:dyDescent="0.25">
      <c r="A133" t="s">
        <v>115</v>
      </c>
      <c r="B133">
        <f>COUNTIFS([1]Morrowind!$D:$D,Table1[[#This Row],[SpeakerName]])</f>
        <v>133</v>
      </c>
      <c r="C133">
        <f>SUMIFS([1]Morrowind!$A:$A,[1]Morrowind!$D:$D,Table1[[#This Row],[SpeakerName]])</f>
        <v>0</v>
      </c>
      <c r="D133">
        <f>COUNTIFS('[2]Patch for Purists'!$D:$D,Table1[[#This Row],[SpeakerName]])</f>
        <v>18</v>
      </c>
      <c r="E133">
        <f>SUMIFS('[2]Patch for Purists'!$A:$A,'[2]Patch for Purists'!$D:$D,Table1[[#This Row],[SpeakerName]])</f>
        <v>0</v>
      </c>
      <c r="F133" s="1">
        <f>(Table1[[#This Row],[Mw Done]]+Table1[[#This Row],[PfP Done]])/(Table1[[#This Row],[Mw Total]]+Table1[[#This Row],[PfP Total]])</f>
        <v>0</v>
      </c>
    </row>
    <row r="134" spans="1:6" x14ac:dyDescent="0.25">
      <c r="A134" t="s">
        <v>79</v>
      </c>
      <c r="B134">
        <f>COUNTIFS([1]Morrowind!$D:$D,Table1[[#This Row],[SpeakerName]])</f>
        <v>115</v>
      </c>
      <c r="C134">
        <f>SUMIFS([1]Morrowind!$A:$A,[1]Morrowind!$D:$D,Table1[[#This Row],[SpeakerName]])</f>
        <v>0</v>
      </c>
      <c r="D134">
        <f>COUNTIFS('[2]Patch for Purists'!$D:$D,Table1[[#This Row],[SpeakerName]])</f>
        <v>18</v>
      </c>
      <c r="E134">
        <f>SUMIFS('[2]Patch for Purists'!$A:$A,'[2]Patch for Purists'!$D:$D,Table1[[#This Row],[SpeakerName]])</f>
        <v>0</v>
      </c>
      <c r="F134" s="1">
        <f>(Table1[[#This Row],[Mw Done]]+Table1[[#This Row],[PfP Done]])/(Table1[[#This Row],[Mw Total]]+Table1[[#This Row],[PfP Total]])</f>
        <v>0</v>
      </c>
    </row>
    <row r="135" spans="1:6" x14ac:dyDescent="0.25">
      <c r="A135" t="s">
        <v>58</v>
      </c>
      <c r="B135">
        <f>COUNTIFS([1]Morrowind!$D:$D,Table1[[#This Row],[SpeakerName]])</f>
        <v>114</v>
      </c>
      <c r="C135">
        <f>SUMIFS([1]Morrowind!$A:$A,[1]Morrowind!$D:$D,Table1[[#This Row],[SpeakerName]])</f>
        <v>0</v>
      </c>
      <c r="D135">
        <f>COUNTIFS('[2]Patch for Purists'!$D:$D,Table1[[#This Row],[SpeakerName]])</f>
        <v>13</v>
      </c>
      <c r="E135">
        <f>SUMIFS('[2]Patch for Purists'!$A:$A,'[2]Patch for Purists'!$D:$D,Table1[[#This Row],[SpeakerName]])</f>
        <v>0</v>
      </c>
      <c r="F135" s="1">
        <f>(Table1[[#This Row],[Mw Done]]+Table1[[#This Row],[PfP Done]])/(Table1[[#This Row],[Mw Total]]+Table1[[#This Row],[PfP Total]])</f>
        <v>0</v>
      </c>
    </row>
    <row r="136" spans="1:6" x14ac:dyDescent="0.25">
      <c r="A136" t="s">
        <v>69</v>
      </c>
      <c r="B136">
        <f>COUNTIFS([1]Morrowind!$D:$D,Table1[[#This Row],[SpeakerName]])</f>
        <v>112</v>
      </c>
      <c r="C136">
        <f>SUMIFS([1]Morrowind!$A:$A,[1]Morrowind!$D:$D,Table1[[#This Row],[SpeakerName]])</f>
        <v>0</v>
      </c>
      <c r="D136">
        <f>COUNTIFS('[2]Patch for Purists'!$D:$D,Table1[[#This Row],[SpeakerName]])</f>
        <v>3</v>
      </c>
      <c r="E136">
        <f>SUMIFS('[2]Patch for Purists'!$A:$A,'[2]Patch for Purists'!$D:$D,Table1[[#This Row],[SpeakerName]])</f>
        <v>0</v>
      </c>
      <c r="F136" s="1">
        <f>(Table1[[#This Row],[Mw Done]]+Table1[[#This Row],[PfP Done]])/(Table1[[#This Row],[Mw Total]]+Table1[[#This Row],[PfP Total]])</f>
        <v>0</v>
      </c>
    </row>
    <row r="137" spans="1:6" x14ac:dyDescent="0.25">
      <c r="A137" t="s">
        <v>26</v>
      </c>
      <c r="B137">
        <f>COUNTIFS([1]Morrowind!$D:$D,Table1[[#This Row],[SpeakerName]])</f>
        <v>100</v>
      </c>
      <c r="C137">
        <f>SUMIFS([1]Morrowind!$A:$A,[1]Morrowind!$D:$D,Table1[[#This Row],[SpeakerName]])</f>
        <v>0</v>
      </c>
      <c r="D137">
        <f>COUNTIFS('[2]Patch for Purists'!$D:$D,Table1[[#This Row],[SpeakerName]])</f>
        <v>12</v>
      </c>
      <c r="E137">
        <f>SUMIFS('[2]Patch for Purists'!$A:$A,'[2]Patch for Purists'!$D:$D,Table1[[#This Row],[SpeakerName]])</f>
        <v>0</v>
      </c>
      <c r="F137" s="1">
        <f>(Table1[[#This Row],[Mw Done]]+Table1[[#This Row],[PfP Done]])/(Table1[[#This Row],[Mw Total]]+Table1[[#This Row],[PfP Total]])</f>
        <v>0</v>
      </c>
    </row>
    <row r="138" spans="1:6" x14ac:dyDescent="0.25">
      <c r="A138" t="s">
        <v>1</v>
      </c>
      <c r="B138">
        <f>COUNTIFS([1]Morrowind!$D:$D,Table1[[#This Row],[SpeakerName]])</f>
        <v>98</v>
      </c>
      <c r="C138">
        <f>SUMIFS([1]Morrowind!$A:$A,[1]Morrowind!$D:$D,Table1[[#This Row],[SpeakerName]])</f>
        <v>0</v>
      </c>
      <c r="D138">
        <f>COUNTIFS('[2]Patch for Purists'!$D:$D,Table1[[#This Row],[SpeakerName]])</f>
        <v>7</v>
      </c>
      <c r="E138">
        <f>SUMIFS('[2]Patch for Purists'!$A:$A,'[2]Patch for Purists'!$D:$D,Table1[[#This Row],[SpeakerName]])</f>
        <v>0</v>
      </c>
      <c r="F138" s="1">
        <f>(Table1[[#This Row],[Mw Done]]+Table1[[#This Row],[PfP Done]])/(Table1[[#This Row],[Mw Total]]+Table1[[#This Row],[PfP Total]])</f>
        <v>0</v>
      </c>
    </row>
    <row r="139" spans="1:6" x14ac:dyDescent="0.25">
      <c r="A139" t="s">
        <v>147</v>
      </c>
      <c r="B139">
        <f>COUNTIFS([1]Morrowind!$D:$D,Table1[[#This Row],[SpeakerName]])</f>
        <v>98</v>
      </c>
      <c r="C139">
        <f>SUMIFS([1]Morrowind!$A:$A,[1]Morrowind!$D:$D,Table1[[#This Row],[SpeakerName]])</f>
        <v>0</v>
      </c>
      <c r="D139">
        <f>COUNTIFS('[2]Patch for Purists'!$D:$D,Table1[[#This Row],[SpeakerName]])</f>
        <v>5</v>
      </c>
      <c r="E139">
        <f>SUMIFS('[2]Patch for Purists'!$A:$A,'[2]Patch for Purists'!$D:$D,Table1[[#This Row],[SpeakerName]])</f>
        <v>0</v>
      </c>
      <c r="F139" s="1">
        <f>(Table1[[#This Row],[Mw Done]]+Table1[[#This Row],[PfP Done]])/(Table1[[#This Row],[Mw Total]]+Table1[[#This Row],[PfP Total]])</f>
        <v>0</v>
      </c>
    </row>
    <row r="140" spans="1:6" x14ac:dyDescent="0.25">
      <c r="A140" t="s">
        <v>80</v>
      </c>
      <c r="B140">
        <f>COUNTIFS([1]Morrowind!$D:$D,Table1[[#This Row],[SpeakerName]])</f>
        <v>95</v>
      </c>
      <c r="C140">
        <f>SUMIFS([1]Morrowind!$A:$A,[1]Morrowind!$D:$D,Table1[[#This Row],[SpeakerName]])</f>
        <v>0</v>
      </c>
      <c r="D140">
        <f>COUNTIFS('[2]Patch for Purists'!$D:$D,Table1[[#This Row],[SpeakerName]])</f>
        <v>17</v>
      </c>
      <c r="E140">
        <f>SUMIFS('[2]Patch for Purists'!$A:$A,'[2]Patch for Purists'!$D:$D,Table1[[#This Row],[SpeakerName]])</f>
        <v>0</v>
      </c>
      <c r="F140" s="1">
        <f>(Table1[[#This Row],[Mw Done]]+Table1[[#This Row],[PfP Done]])/(Table1[[#This Row],[Mw Total]]+Table1[[#This Row],[PfP Total]])</f>
        <v>0</v>
      </c>
    </row>
    <row r="141" spans="1:6" x14ac:dyDescent="0.25">
      <c r="A141" t="s">
        <v>12</v>
      </c>
      <c r="B141">
        <f>COUNTIFS([1]Morrowind!$D:$D,Table1[[#This Row],[SpeakerName]])</f>
        <v>93</v>
      </c>
      <c r="C141">
        <f>SUMIFS([1]Morrowind!$A:$A,[1]Morrowind!$D:$D,Table1[[#This Row],[SpeakerName]])</f>
        <v>0</v>
      </c>
      <c r="D141">
        <f>COUNTIFS('[2]Patch for Purists'!$D:$D,Table1[[#This Row],[SpeakerName]])</f>
        <v>14</v>
      </c>
      <c r="E141">
        <f>SUMIFS('[2]Patch for Purists'!$A:$A,'[2]Patch for Purists'!$D:$D,Table1[[#This Row],[SpeakerName]])</f>
        <v>0</v>
      </c>
      <c r="F141" s="1">
        <f>(Table1[[#This Row],[Mw Done]]+Table1[[#This Row],[PfP Done]])/(Table1[[#This Row],[Mw Total]]+Table1[[#This Row],[PfP Total]])</f>
        <v>0</v>
      </c>
    </row>
    <row r="142" spans="1:6" x14ac:dyDescent="0.25">
      <c r="A142" t="s">
        <v>687</v>
      </c>
      <c r="B142">
        <f>COUNTIFS([1]Morrowind!$D:$D,Table1[[#This Row],[SpeakerName]])</f>
        <v>90</v>
      </c>
      <c r="C142">
        <f>SUMIFS([1]Morrowind!$A:$A,[1]Morrowind!$D:$D,Table1[[#This Row],[SpeakerName]])</f>
        <v>0</v>
      </c>
      <c r="D142">
        <f>COUNTIFS('[2]Patch for Purists'!$D:$D,Table1[[#This Row],[SpeakerName]])</f>
        <v>0</v>
      </c>
      <c r="E142">
        <f>SUMIFS('[2]Patch for Purists'!$A:$A,'[2]Patch for Purists'!$D:$D,Table1[[#This Row],[SpeakerName]])</f>
        <v>0</v>
      </c>
      <c r="F142" s="1">
        <f>(Table1[[#This Row],[Mw Done]]+Table1[[#This Row],[PfP Done]])/(Table1[[#This Row],[Mw Total]]+Table1[[#This Row],[PfP Total]])</f>
        <v>0</v>
      </c>
    </row>
    <row r="143" spans="1:6" x14ac:dyDescent="0.25">
      <c r="A143" t="s">
        <v>81</v>
      </c>
      <c r="B143">
        <f>COUNTIFS([1]Morrowind!$D:$D,Table1[[#This Row],[SpeakerName]])</f>
        <v>90</v>
      </c>
      <c r="C143">
        <f>SUMIFS([1]Morrowind!$A:$A,[1]Morrowind!$D:$D,Table1[[#This Row],[SpeakerName]])</f>
        <v>0</v>
      </c>
      <c r="D143">
        <f>COUNTIFS('[2]Patch for Purists'!$D:$D,Table1[[#This Row],[SpeakerName]])</f>
        <v>4</v>
      </c>
      <c r="E143">
        <f>SUMIFS('[2]Patch for Purists'!$A:$A,'[2]Patch for Purists'!$D:$D,Table1[[#This Row],[SpeakerName]])</f>
        <v>0</v>
      </c>
      <c r="F143" s="1">
        <f>(Table1[[#This Row],[Mw Done]]+Table1[[#This Row],[PfP Done]])/(Table1[[#This Row],[Mw Total]]+Table1[[#This Row],[PfP Total]])</f>
        <v>0</v>
      </c>
    </row>
    <row r="144" spans="1:6" x14ac:dyDescent="0.25">
      <c r="A144" t="s">
        <v>177</v>
      </c>
      <c r="B144">
        <f>COUNTIFS([1]Morrowind!$D:$D,Table1[[#This Row],[SpeakerName]])</f>
        <v>89</v>
      </c>
      <c r="C144">
        <f>SUMIFS([1]Morrowind!$A:$A,[1]Morrowind!$D:$D,Table1[[#This Row],[SpeakerName]])</f>
        <v>0</v>
      </c>
      <c r="D144">
        <f>COUNTIFS('[2]Patch for Purists'!$D:$D,Table1[[#This Row],[SpeakerName]])</f>
        <v>5</v>
      </c>
      <c r="E144">
        <f>SUMIFS('[2]Patch for Purists'!$A:$A,'[2]Patch for Purists'!$D:$D,Table1[[#This Row],[SpeakerName]])</f>
        <v>0</v>
      </c>
      <c r="F144" s="1">
        <f>(Table1[[#This Row],[Mw Done]]+Table1[[#This Row],[PfP Done]])/(Table1[[#This Row],[Mw Total]]+Table1[[#This Row],[PfP Total]])</f>
        <v>0</v>
      </c>
    </row>
    <row r="145" spans="1:6" x14ac:dyDescent="0.25">
      <c r="A145" t="s">
        <v>35</v>
      </c>
      <c r="B145">
        <f>COUNTIFS([1]Morrowind!$D:$D,Table1[[#This Row],[SpeakerName]])</f>
        <v>88</v>
      </c>
      <c r="C145">
        <f>SUMIFS([1]Morrowind!$A:$A,[1]Morrowind!$D:$D,Table1[[#This Row],[SpeakerName]])</f>
        <v>0</v>
      </c>
      <c r="D145">
        <f>COUNTIFS('[2]Patch for Purists'!$D:$D,Table1[[#This Row],[SpeakerName]])</f>
        <v>16</v>
      </c>
      <c r="E145">
        <f>SUMIFS('[2]Patch for Purists'!$A:$A,'[2]Patch for Purists'!$D:$D,Table1[[#This Row],[SpeakerName]])</f>
        <v>0</v>
      </c>
      <c r="F145" s="1">
        <f>(Table1[[#This Row],[Mw Done]]+Table1[[#This Row],[PfP Done]])/(Table1[[#This Row],[Mw Total]]+Table1[[#This Row],[PfP Total]])</f>
        <v>0</v>
      </c>
    </row>
    <row r="146" spans="1:6" x14ac:dyDescent="0.25">
      <c r="A146" t="s">
        <v>7</v>
      </c>
      <c r="B146">
        <f>COUNTIFS([1]Morrowind!$D:$D,Table1[[#This Row],[SpeakerName]])</f>
        <v>88</v>
      </c>
      <c r="C146">
        <f>SUMIFS([1]Morrowind!$A:$A,[1]Morrowind!$D:$D,Table1[[#This Row],[SpeakerName]])</f>
        <v>0</v>
      </c>
      <c r="D146">
        <f>COUNTIFS('[2]Patch for Purists'!$D:$D,Table1[[#This Row],[SpeakerName]])</f>
        <v>3</v>
      </c>
      <c r="E146">
        <f>SUMIFS('[2]Patch for Purists'!$A:$A,'[2]Patch for Purists'!$D:$D,Table1[[#This Row],[SpeakerName]])</f>
        <v>0</v>
      </c>
      <c r="F146" s="1">
        <f>(Table1[[#This Row],[Mw Done]]+Table1[[#This Row],[PfP Done]])/(Table1[[#This Row],[Mw Total]]+Table1[[#This Row],[PfP Total]])</f>
        <v>0</v>
      </c>
    </row>
    <row r="147" spans="1:6" x14ac:dyDescent="0.25">
      <c r="A147" t="s">
        <v>64</v>
      </c>
      <c r="B147">
        <f>COUNTIFS([1]Morrowind!$D:$D,Table1[[#This Row],[SpeakerName]])</f>
        <v>87</v>
      </c>
      <c r="C147">
        <f>SUMIFS([1]Morrowind!$A:$A,[1]Morrowind!$D:$D,Table1[[#This Row],[SpeakerName]])</f>
        <v>0</v>
      </c>
      <c r="D147">
        <f>COUNTIFS('[2]Patch for Purists'!$D:$D,Table1[[#This Row],[SpeakerName]])</f>
        <v>5</v>
      </c>
      <c r="E147">
        <f>SUMIFS('[2]Patch for Purists'!$A:$A,'[2]Patch for Purists'!$D:$D,Table1[[#This Row],[SpeakerName]])</f>
        <v>0</v>
      </c>
      <c r="F147" s="1">
        <f>(Table1[[#This Row],[Mw Done]]+Table1[[#This Row],[PfP Done]])/(Table1[[#This Row],[Mw Total]]+Table1[[#This Row],[PfP Total]])</f>
        <v>0</v>
      </c>
    </row>
    <row r="148" spans="1:6" x14ac:dyDescent="0.25">
      <c r="A148" t="s">
        <v>280</v>
      </c>
      <c r="B148">
        <f>COUNTIFS([1]Morrowind!$D:$D,Table1[[#This Row],[SpeakerName]])</f>
        <v>87</v>
      </c>
      <c r="C148">
        <f>SUMIFS([1]Morrowind!$A:$A,[1]Morrowind!$D:$D,Table1[[#This Row],[SpeakerName]])</f>
        <v>0</v>
      </c>
      <c r="D148">
        <f>COUNTIFS('[2]Patch for Purists'!$D:$D,Table1[[#This Row],[SpeakerName]])</f>
        <v>4</v>
      </c>
      <c r="E148">
        <f>SUMIFS('[2]Patch for Purists'!$A:$A,'[2]Patch for Purists'!$D:$D,Table1[[#This Row],[SpeakerName]])</f>
        <v>0</v>
      </c>
      <c r="F148" s="1">
        <f>(Table1[[#This Row],[Mw Done]]+Table1[[#This Row],[PfP Done]])/(Table1[[#This Row],[Mw Total]]+Table1[[#This Row],[PfP Total]])</f>
        <v>0</v>
      </c>
    </row>
    <row r="149" spans="1:6" x14ac:dyDescent="0.25">
      <c r="A149" t="s">
        <v>200</v>
      </c>
      <c r="B149">
        <f>COUNTIFS([1]Morrowind!$D:$D,Table1[[#This Row],[SpeakerName]])</f>
        <v>79</v>
      </c>
      <c r="C149">
        <f>SUMIFS([1]Morrowind!$A:$A,[1]Morrowind!$D:$D,Table1[[#This Row],[SpeakerName]])</f>
        <v>0</v>
      </c>
      <c r="D149">
        <f>COUNTIFS('[2]Patch for Purists'!$D:$D,Table1[[#This Row],[SpeakerName]])</f>
        <v>7</v>
      </c>
      <c r="E149">
        <f>SUMIFS('[2]Patch for Purists'!$A:$A,'[2]Patch for Purists'!$D:$D,Table1[[#This Row],[SpeakerName]])</f>
        <v>0</v>
      </c>
      <c r="F149" s="1">
        <f>(Table1[[#This Row],[Mw Done]]+Table1[[#This Row],[PfP Done]])/(Table1[[#This Row],[Mw Total]]+Table1[[#This Row],[PfP Total]])</f>
        <v>0</v>
      </c>
    </row>
    <row r="150" spans="1:6" x14ac:dyDescent="0.25">
      <c r="A150" t="s">
        <v>573</v>
      </c>
      <c r="B150">
        <f>COUNTIFS([1]Morrowind!$D:$D,Table1[[#This Row],[SpeakerName]])</f>
        <v>75</v>
      </c>
      <c r="C150">
        <f>SUMIFS([1]Morrowind!$A:$A,[1]Morrowind!$D:$D,Table1[[#This Row],[SpeakerName]])</f>
        <v>0</v>
      </c>
      <c r="D150">
        <f>COUNTIFS('[2]Patch for Purists'!$D:$D,Table1[[#This Row],[SpeakerName]])</f>
        <v>0</v>
      </c>
      <c r="E150">
        <f>SUMIFS('[2]Patch for Purists'!$A:$A,'[2]Patch for Purists'!$D:$D,Table1[[#This Row],[SpeakerName]])</f>
        <v>0</v>
      </c>
      <c r="F150" s="1">
        <f>(Table1[[#This Row],[Mw Done]]+Table1[[#This Row],[PfP Done]])/(Table1[[#This Row],[Mw Total]]+Table1[[#This Row],[PfP Total]])</f>
        <v>0</v>
      </c>
    </row>
    <row r="151" spans="1:6" x14ac:dyDescent="0.25">
      <c r="A151" t="s">
        <v>348</v>
      </c>
      <c r="B151">
        <f>COUNTIFS([1]Morrowind!$D:$D,Table1[[#This Row],[SpeakerName]])</f>
        <v>74</v>
      </c>
      <c r="C151">
        <f>SUMIFS([1]Morrowind!$A:$A,[1]Morrowind!$D:$D,Table1[[#This Row],[SpeakerName]])</f>
        <v>0</v>
      </c>
      <c r="D151">
        <f>COUNTIFS('[2]Patch for Purists'!$D:$D,Table1[[#This Row],[SpeakerName]])</f>
        <v>0</v>
      </c>
      <c r="E151">
        <f>SUMIFS('[2]Patch for Purists'!$A:$A,'[2]Patch for Purists'!$D:$D,Table1[[#This Row],[SpeakerName]])</f>
        <v>0</v>
      </c>
      <c r="F151" s="1">
        <f>(Table1[[#This Row],[Mw Done]]+Table1[[#This Row],[PfP Done]])/(Table1[[#This Row],[Mw Total]]+Table1[[#This Row],[PfP Total]])</f>
        <v>0</v>
      </c>
    </row>
    <row r="152" spans="1:6" x14ac:dyDescent="0.25">
      <c r="A152" t="s">
        <v>243</v>
      </c>
      <c r="B152">
        <f>COUNTIFS([1]Morrowind!$D:$D,Table1[[#This Row],[SpeakerName]])</f>
        <v>74</v>
      </c>
      <c r="C152">
        <f>SUMIFS([1]Morrowind!$A:$A,[1]Morrowind!$D:$D,Table1[[#This Row],[SpeakerName]])</f>
        <v>0</v>
      </c>
      <c r="D152">
        <f>COUNTIFS('[2]Patch for Purists'!$D:$D,Table1[[#This Row],[SpeakerName]])</f>
        <v>1</v>
      </c>
      <c r="E152">
        <f>SUMIFS('[2]Patch for Purists'!$A:$A,'[2]Patch for Purists'!$D:$D,Table1[[#This Row],[SpeakerName]])</f>
        <v>0</v>
      </c>
      <c r="F152" s="1">
        <f>(Table1[[#This Row],[Mw Done]]+Table1[[#This Row],[PfP Done]])/(Table1[[#This Row],[Mw Total]]+Table1[[#This Row],[PfP Total]])</f>
        <v>0</v>
      </c>
    </row>
    <row r="153" spans="1:6" x14ac:dyDescent="0.25">
      <c r="A153" t="s">
        <v>346</v>
      </c>
      <c r="B153">
        <f>COUNTIFS([1]Morrowind!$D:$D,Table1[[#This Row],[SpeakerName]])</f>
        <v>69</v>
      </c>
      <c r="C153">
        <f>SUMIFS([1]Morrowind!$A:$A,[1]Morrowind!$D:$D,Table1[[#This Row],[SpeakerName]])</f>
        <v>0</v>
      </c>
      <c r="D153">
        <f>COUNTIFS('[2]Patch for Purists'!$D:$D,Table1[[#This Row],[SpeakerName]])</f>
        <v>2</v>
      </c>
      <c r="E153">
        <f>SUMIFS('[2]Patch for Purists'!$A:$A,'[2]Patch for Purists'!$D:$D,Table1[[#This Row],[SpeakerName]])</f>
        <v>0</v>
      </c>
      <c r="F153" s="1">
        <f>(Table1[[#This Row],[Mw Done]]+Table1[[#This Row],[PfP Done]])/(Table1[[#This Row],[Mw Total]]+Table1[[#This Row],[PfP Total]])</f>
        <v>0</v>
      </c>
    </row>
    <row r="154" spans="1:6" x14ac:dyDescent="0.25">
      <c r="A154" t="s">
        <v>54</v>
      </c>
      <c r="B154">
        <f>COUNTIFS([1]Morrowind!$D:$D,Table1[[#This Row],[SpeakerName]])</f>
        <v>68</v>
      </c>
      <c r="C154">
        <f>SUMIFS([1]Morrowind!$A:$A,[1]Morrowind!$D:$D,Table1[[#This Row],[SpeakerName]])</f>
        <v>0</v>
      </c>
      <c r="D154">
        <f>COUNTIFS('[2]Patch for Purists'!$D:$D,Table1[[#This Row],[SpeakerName]])</f>
        <v>2</v>
      </c>
      <c r="E154">
        <f>SUMIFS('[2]Patch for Purists'!$A:$A,'[2]Patch for Purists'!$D:$D,Table1[[#This Row],[SpeakerName]])</f>
        <v>0</v>
      </c>
      <c r="F154" s="1">
        <f>(Table1[[#This Row],[Mw Done]]+Table1[[#This Row],[PfP Done]])/(Table1[[#This Row],[Mw Total]]+Table1[[#This Row],[PfP Total]])</f>
        <v>0</v>
      </c>
    </row>
    <row r="155" spans="1:6" x14ac:dyDescent="0.25">
      <c r="A155" t="s">
        <v>53</v>
      </c>
      <c r="B155">
        <f>COUNTIFS([1]Morrowind!$D:$D,Table1[[#This Row],[SpeakerName]])</f>
        <v>68</v>
      </c>
      <c r="C155">
        <f>SUMIFS([1]Morrowind!$A:$A,[1]Morrowind!$D:$D,Table1[[#This Row],[SpeakerName]])</f>
        <v>0</v>
      </c>
      <c r="D155">
        <f>COUNTIFS('[2]Patch for Purists'!$D:$D,Table1[[#This Row],[SpeakerName]])</f>
        <v>4</v>
      </c>
      <c r="E155">
        <f>SUMIFS('[2]Patch for Purists'!$A:$A,'[2]Patch for Purists'!$D:$D,Table1[[#This Row],[SpeakerName]])</f>
        <v>0</v>
      </c>
      <c r="F155" s="1">
        <f>(Table1[[#This Row],[Mw Done]]+Table1[[#This Row],[PfP Done]])/(Table1[[#This Row],[Mw Total]]+Table1[[#This Row],[PfP Total]])</f>
        <v>0</v>
      </c>
    </row>
    <row r="156" spans="1:6" x14ac:dyDescent="0.25">
      <c r="A156" t="s">
        <v>19</v>
      </c>
      <c r="B156">
        <f>COUNTIFS([1]Morrowind!$D:$D,Table1[[#This Row],[SpeakerName]])</f>
        <v>67</v>
      </c>
      <c r="C156">
        <f>SUMIFS([1]Morrowind!$A:$A,[1]Morrowind!$D:$D,Table1[[#This Row],[SpeakerName]])</f>
        <v>0</v>
      </c>
      <c r="D156">
        <f>COUNTIFS('[2]Patch for Purists'!$D:$D,Table1[[#This Row],[SpeakerName]])</f>
        <v>3</v>
      </c>
      <c r="E156">
        <f>SUMIFS('[2]Patch for Purists'!$A:$A,'[2]Patch for Purists'!$D:$D,Table1[[#This Row],[SpeakerName]])</f>
        <v>0</v>
      </c>
      <c r="F156" s="1">
        <f>(Table1[[#This Row],[Mw Done]]+Table1[[#This Row],[PfP Done]])/(Table1[[#This Row],[Mw Total]]+Table1[[#This Row],[PfP Total]])</f>
        <v>0</v>
      </c>
    </row>
    <row r="157" spans="1:6" x14ac:dyDescent="0.25">
      <c r="A157" t="s">
        <v>30</v>
      </c>
      <c r="B157">
        <f>COUNTIFS([1]Morrowind!$D:$D,Table1[[#This Row],[SpeakerName]])</f>
        <v>67</v>
      </c>
      <c r="C157">
        <f>SUMIFS([1]Morrowind!$A:$A,[1]Morrowind!$D:$D,Table1[[#This Row],[SpeakerName]])</f>
        <v>0</v>
      </c>
      <c r="D157">
        <f>COUNTIFS('[2]Patch for Purists'!$D:$D,Table1[[#This Row],[SpeakerName]])</f>
        <v>6</v>
      </c>
      <c r="E157">
        <f>SUMIFS('[2]Patch for Purists'!$A:$A,'[2]Patch for Purists'!$D:$D,Table1[[#This Row],[SpeakerName]])</f>
        <v>0</v>
      </c>
      <c r="F157" s="1">
        <f>(Table1[[#This Row],[Mw Done]]+Table1[[#This Row],[PfP Done]])/(Table1[[#This Row],[Mw Total]]+Table1[[#This Row],[PfP Total]])</f>
        <v>0</v>
      </c>
    </row>
    <row r="158" spans="1:6" x14ac:dyDescent="0.25">
      <c r="A158" t="s">
        <v>153</v>
      </c>
      <c r="B158">
        <f>COUNTIFS([1]Morrowind!$D:$D,Table1[[#This Row],[SpeakerName]])</f>
        <v>67</v>
      </c>
      <c r="C158">
        <f>SUMIFS([1]Morrowind!$A:$A,[1]Morrowind!$D:$D,Table1[[#This Row],[SpeakerName]])</f>
        <v>0</v>
      </c>
      <c r="D158">
        <f>COUNTIFS('[2]Patch for Purists'!$D:$D,Table1[[#This Row],[SpeakerName]])</f>
        <v>5</v>
      </c>
      <c r="E158">
        <f>SUMIFS('[2]Patch for Purists'!$A:$A,'[2]Patch for Purists'!$D:$D,Table1[[#This Row],[SpeakerName]])</f>
        <v>0</v>
      </c>
      <c r="F158" s="1">
        <f>(Table1[[#This Row],[Mw Done]]+Table1[[#This Row],[PfP Done]])/(Table1[[#This Row],[Mw Total]]+Table1[[#This Row],[PfP Total]])</f>
        <v>0</v>
      </c>
    </row>
    <row r="159" spans="1:6" x14ac:dyDescent="0.25">
      <c r="A159" t="s">
        <v>314</v>
      </c>
      <c r="B159">
        <f>COUNTIFS([1]Morrowind!$D:$D,Table1[[#This Row],[SpeakerName]])</f>
        <v>67</v>
      </c>
      <c r="C159">
        <f>SUMIFS([1]Morrowind!$A:$A,[1]Morrowind!$D:$D,Table1[[#This Row],[SpeakerName]])</f>
        <v>0</v>
      </c>
      <c r="D159">
        <f>COUNTIFS('[2]Patch for Purists'!$D:$D,Table1[[#This Row],[SpeakerName]])</f>
        <v>0</v>
      </c>
      <c r="E159">
        <f>SUMIFS('[2]Patch for Purists'!$A:$A,'[2]Patch for Purists'!$D:$D,Table1[[#This Row],[SpeakerName]])</f>
        <v>0</v>
      </c>
      <c r="F159" s="1">
        <f>(Table1[[#This Row],[Mw Done]]+Table1[[#This Row],[PfP Done]])/(Table1[[#This Row],[Mw Total]]+Table1[[#This Row],[PfP Total]])</f>
        <v>0</v>
      </c>
    </row>
    <row r="160" spans="1:6" x14ac:dyDescent="0.25">
      <c r="A160" t="s">
        <v>125</v>
      </c>
      <c r="B160">
        <f>COUNTIFS([1]Morrowind!$D:$D,Table1[[#This Row],[SpeakerName]])</f>
        <v>67</v>
      </c>
      <c r="C160">
        <f>SUMIFS([1]Morrowind!$A:$A,[1]Morrowind!$D:$D,Table1[[#This Row],[SpeakerName]])</f>
        <v>0</v>
      </c>
      <c r="D160">
        <f>COUNTIFS('[2]Patch for Purists'!$D:$D,Table1[[#This Row],[SpeakerName]])</f>
        <v>2</v>
      </c>
      <c r="E160">
        <f>SUMIFS('[2]Patch for Purists'!$A:$A,'[2]Patch for Purists'!$D:$D,Table1[[#This Row],[SpeakerName]])</f>
        <v>0</v>
      </c>
      <c r="F160" s="1">
        <f>(Table1[[#This Row],[Mw Done]]+Table1[[#This Row],[PfP Done]])/(Table1[[#This Row],[Mw Total]]+Table1[[#This Row],[PfP Total]])</f>
        <v>0</v>
      </c>
    </row>
    <row r="161" spans="1:6" x14ac:dyDescent="0.25">
      <c r="A161" t="s">
        <v>151</v>
      </c>
      <c r="B161">
        <f>COUNTIFS([1]Morrowind!$D:$D,Table1[[#This Row],[SpeakerName]])</f>
        <v>66</v>
      </c>
      <c r="C161">
        <f>SUMIFS([1]Morrowind!$A:$A,[1]Morrowind!$D:$D,Table1[[#This Row],[SpeakerName]])</f>
        <v>0</v>
      </c>
      <c r="D161">
        <f>COUNTIFS('[2]Patch for Purists'!$D:$D,Table1[[#This Row],[SpeakerName]])</f>
        <v>0</v>
      </c>
      <c r="E161">
        <f>SUMIFS('[2]Patch for Purists'!$A:$A,'[2]Patch for Purists'!$D:$D,Table1[[#This Row],[SpeakerName]])</f>
        <v>0</v>
      </c>
      <c r="F161" s="1">
        <f>(Table1[[#This Row],[Mw Done]]+Table1[[#This Row],[PfP Done]])/(Table1[[#This Row],[Mw Total]]+Table1[[#This Row],[PfP Total]])</f>
        <v>0</v>
      </c>
    </row>
    <row r="162" spans="1:6" x14ac:dyDescent="0.25">
      <c r="A162" t="s">
        <v>384</v>
      </c>
      <c r="B162">
        <f>COUNTIFS([1]Morrowind!$D:$D,Table1[[#This Row],[SpeakerName]])</f>
        <v>65</v>
      </c>
      <c r="C162">
        <f>SUMIFS([1]Morrowind!$A:$A,[1]Morrowind!$D:$D,Table1[[#This Row],[SpeakerName]])</f>
        <v>0</v>
      </c>
      <c r="D162">
        <f>COUNTIFS('[2]Patch for Purists'!$D:$D,Table1[[#This Row],[SpeakerName]])</f>
        <v>1</v>
      </c>
      <c r="E162">
        <f>SUMIFS('[2]Patch for Purists'!$A:$A,'[2]Patch for Purists'!$D:$D,Table1[[#This Row],[SpeakerName]])</f>
        <v>0</v>
      </c>
      <c r="F162" s="1">
        <f>(Table1[[#This Row],[Mw Done]]+Table1[[#This Row],[PfP Done]])/(Table1[[#This Row],[Mw Total]]+Table1[[#This Row],[PfP Total]])</f>
        <v>0</v>
      </c>
    </row>
    <row r="163" spans="1:6" x14ac:dyDescent="0.25">
      <c r="A163" t="s">
        <v>43</v>
      </c>
      <c r="B163">
        <f>COUNTIFS([1]Morrowind!$D:$D,Table1[[#This Row],[SpeakerName]])</f>
        <v>64</v>
      </c>
      <c r="C163">
        <f>SUMIFS([1]Morrowind!$A:$A,[1]Morrowind!$D:$D,Table1[[#This Row],[SpeakerName]])</f>
        <v>0</v>
      </c>
      <c r="D163">
        <f>COUNTIFS('[2]Patch for Purists'!$D:$D,Table1[[#This Row],[SpeakerName]])</f>
        <v>6</v>
      </c>
      <c r="E163">
        <f>SUMIFS('[2]Patch for Purists'!$A:$A,'[2]Patch for Purists'!$D:$D,Table1[[#This Row],[SpeakerName]])</f>
        <v>0</v>
      </c>
      <c r="F163" s="1">
        <f>(Table1[[#This Row],[Mw Done]]+Table1[[#This Row],[PfP Done]])/(Table1[[#This Row],[Mw Total]]+Table1[[#This Row],[PfP Total]])</f>
        <v>0</v>
      </c>
    </row>
    <row r="164" spans="1:6" x14ac:dyDescent="0.25">
      <c r="A164" t="s">
        <v>62</v>
      </c>
      <c r="B164">
        <f>COUNTIFS([1]Morrowind!$D:$D,Table1[[#This Row],[SpeakerName]])</f>
        <v>64</v>
      </c>
      <c r="C164">
        <f>SUMIFS([1]Morrowind!$A:$A,[1]Morrowind!$D:$D,Table1[[#This Row],[SpeakerName]])</f>
        <v>0</v>
      </c>
      <c r="D164">
        <f>COUNTIFS('[2]Patch for Purists'!$D:$D,Table1[[#This Row],[SpeakerName]])</f>
        <v>3</v>
      </c>
      <c r="E164">
        <f>SUMIFS('[2]Patch for Purists'!$A:$A,'[2]Patch for Purists'!$D:$D,Table1[[#This Row],[SpeakerName]])</f>
        <v>0</v>
      </c>
      <c r="F164" s="1">
        <f>(Table1[[#This Row],[Mw Done]]+Table1[[#This Row],[PfP Done]])/(Table1[[#This Row],[Mw Total]]+Table1[[#This Row],[PfP Total]])</f>
        <v>0</v>
      </c>
    </row>
    <row r="165" spans="1:6" x14ac:dyDescent="0.25">
      <c r="A165" t="s">
        <v>202</v>
      </c>
      <c r="B165">
        <f>COUNTIFS([1]Morrowind!$D:$D,Table1[[#This Row],[SpeakerName]])</f>
        <v>59</v>
      </c>
      <c r="C165">
        <f>SUMIFS([1]Morrowind!$A:$A,[1]Morrowind!$D:$D,Table1[[#This Row],[SpeakerName]])</f>
        <v>0</v>
      </c>
      <c r="D165">
        <f>COUNTIFS('[2]Patch for Purists'!$D:$D,Table1[[#This Row],[SpeakerName]])</f>
        <v>4</v>
      </c>
      <c r="E165">
        <f>SUMIFS('[2]Patch for Purists'!$A:$A,'[2]Patch for Purists'!$D:$D,Table1[[#This Row],[SpeakerName]])</f>
        <v>0</v>
      </c>
      <c r="F165" s="1">
        <f>(Table1[[#This Row],[Mw Done]]+Table1[[#This Row],[PfP Done]])/(Table1[[#This Row],[Mw Total]]+Table1[[#This Row],[PfP Total]])</f>
        <v>0</v>
      </c>
    </row>
    <row r="166" spans="1:6" x14ac:dyDescent="0.25">
      <c r="A166" t="s">
        <v>87</v>
      </c>
      <c r="B166">
        <f>COUNTIFS([1]Morrowind!$D:$D,Table1[[#This Row],[SpeakerName]])</f>
        <v>57</v>
      </c>
      <c r="C166">
        <f>SUMIFS([1]Morrowind!$A:$A,[1]Morrowind!$D:$D,Table1[[#This Row],[SpeakerName]])</f>
        <v>0</v>
      </c>
      <c r="D166">
        <f>COUNTIFS('[2]Patch for Purists'!$D:$D,Table1[[#This Row],[SpeakerName]])</f>
        <v>7</v>
      </c>
      <c r="E166">
        <f>SUMIFS('[2]Patch for Purists'!$A:$A,'[2]Patch for Purists'!$D:$D,Table1[[#This Row],[SpeakerName]])</f>
        <v>0</v>
      </c>
      <c r="F166" s="1">
        <f>(Table1[[#This Row],[Mw Done]]+Table1[[#This Row],[PfP Done]])/(Table1[[#This Row],[Mw Total]]+Table1[[#This Row],[PfP Total]])</f>
        <v>0</v>
      </c>
    </row>
    <row r="167" spans="1:6" x14ac:dyDescent="0.25">
      <c r="A167" t="s">
        <v>311</v>
      </c>
      <c r="B167">
        <f>COUNTIFS([1]Morrowind!$D:$D,Table1[[#This Row],[SpeakerName]])</f>
        <v>57</v>
      </c>
      <c r="C167">
        <f>SUMIFS([1]Morrowind!$A:$A,[1]Morrowind!$D:$D,Table1[[#This Row],[SpeakerName]])</f>
        <v>0</v>
      </c>
      <c r="D167">
        <f>COUNTIFS('[2]Patch for Purists'!$D:$D,Table1[[#This Row],[SpeakerName]])</f>
        <v>2</v>
      </c>
      <c r="E167">
        <f>SUMIFS('[2]Patch for Purists'!$A:$A,'[2]Patch for Purists'!$D:$D,Table1[[#This Row],[SpeakerName]])</f>
        <v>0</v>
      </c>
      <c r="F167" s="1">
        <f>(Table1[[#This Row],[Mw Done]]+Table1[[#This Row],[PfP Done]])/(Table1[[#This Row],[Mw Total]]+Table1[[#This Row],[PfP Total]])</f>
        <v>0</v>
      </c>
    </row>
    <row r="168" spans="1:6" x14ac:dyDescent="0.25">
      <c r="A168" t="s">
        <v>173</v>
      </c>
      <c r="B168">
        <f>COUNTIFS([1]Morrowind!$D:$D,Table1[[#This Row],[SpeakerName]])</f>
        <v>56</v>
      </c>
      <c r="C168">
        <f>SUMIFS([1]Morrowind!$A:$A,[1]Morrowind!$D:$D,Table1[[#This Row],[SpeakerName]])</f>
        <v>0</v>
      </c>
      <c r="D168">
        <f>COUNTIFS('[2]Patch for Purists'!$D:$D,Table1[[#This Row],[SpeakerName]])</f>
        <v>2</v>
      </c>
      <c r="E168">
        <f>SUMIFS('[2]Patch for Purists'!$A:$A,'[2]Patch for Purists'!$D:$D,Table1[[#This Row],[SpeakerName]])</f>
        <v>0</v>
      </c>
      <c r="F168" s="1">
        <f>(Table1[[#This Row],[Mw Done]]+Table1[[#This Row],[PfP Done]])/(Table1[[#This Row],[Mw Total]]+Table1[[#This Row],[PfP Total]])</f>
        <v>0</v>
      </c>
    </row>
    <row r="169" spans="1:6" x14ac:dyDescent="0.25">
      <c r="A169" t="s">
        <v>203</v>
      </c>
      <c r="B169">
        <f>COUNTIFS([1]Morrowind!$D:$D,Table1[[#This Row],[SpeakerName]])</f>
        <v>56</v>
      </c>
      <c r="C169">
        <f>SUMIFS([1]Morrowind!$A:$A,[1]Morrowind!$D:$D,Table1[[#This Row],[SpeakerName]])</f>
        <v>0</v>
      </c>
      <c r="D169">
        <f>COUNTIFS('[2]Patch for Purists'!$D:$D,Table1[[#This Row],[SpeakerName]])</f>
        <v>5</v>
      </c>
      <c r="E169">
        <f>SUMIFS('[2]Patch for Purists'!$A:$A,'[2]Patch for Purists'!$D:$D,Table1[[#This Row],[SpeakerName]])</f>
        <v>0</v>
      </c>
      <c r="F169" s="1">
        <f>(Table1[[#This Row],[Mw Done]]+Table1[[#This Row],[PfP Done]])/(Table1[[#This Row],[Mw Total]]+Table1[[#This Row],[PfP Total]])</f>
        <v>0</v>
      </c>
    </row>
    <row r="170" spans="1:6" x14ac:dyDescent="0.25">
      <c r="A170" t="s">
        <v>154</v>
      </c>
      <c r="B170">
        <f>COUNTIFS([1]Morrowind!$D:$D,Table1[[#This Row],[SpeakerName]])</f>
        <v>55</v>
      </c>
      <c r="C170">
        <f>SUMIFS([1]Morrowind!$A:$A,[1]Morrowind!$D:$D,Table1[[#This Row],[SpeakerName]])</f>
        <v>0</v>
      </c>
      <c r="D170">
        <f>COUNTIFS('[2]Patch for Purists'!$D:$D,Table1[[#This Row],[SpeakerName]])</f>
        <v>5</v>
      </c>
      <c r="E170">
        <f>SUMIFS('[2]Patch for Purists'!$A:$A,'[2]Patch for Purists'!$D:$D,Table1[[#This Row],[SpeakerName]])</f>
        <v>0</v>
      </c>
      <c r="F170" s="1">
        <f>(Table1[[#This Row],[Mw Done]]+Table1[[#This Row],[PfP Done]])/(Table1[[#This Row],[Mw Total]]+Table1[[#This Row],[PfP Total]])</f>
        <v>0</v>
      </c>
    </row>
    <row r="171" spans="1:6" x14ac:dyDescent="0.25">
      <c r="A171" t="s">
        <v>137</v>
      </c>
      <c r="B171">
        <f>COUNTIFS([1]Morrowind!$D:$D,Table1[[#This Row],[SpeakerName]])</f>
        <v>54</v>
      </c>
      <c r="C171">
        <f>SUMIFS([1]Morrowind!$A:$A,[1]Morrowind!$D:$D,Table1[[#This Row],[SpeakerName]])</f>
        <v>0</v>
      </c>
      <c r="D171">
        <f>COUNTIFS('[2]Patch for Purists'!$D:$D,Table1[[#This Row],[SpeakerName]])</f>
        <v>3</v>
      </c>
      <c r="E171">
        <f>SUMIFS('[2]Patch for Purists'!$A:$A,'[2]Patch for Purists'!$D:$D,Table1[[#This Row],[SpeakerName]])</f>
        <v>0</v>
      </c>
      <c r="F171" s="1">
        <f>(Table1[[#This Row],[Mw Done]]+Table1[[#This Row],[PfP Done]])/(Table1[[#This Row],[Mw Total]]+Table1[[#This Row],[PfP Total]])</f>
        <v>0</v>
      </c>
    </row>
    <row r="172" spans="1:6" x14ac:dyDescent="0.25">
      <c r="A172" t="s">
        <v>31</v>
      </c>
      <c r="B172">
        <f>COUNTIFS([1]Morrowind!$D:$D,Table1[[#This Row],[SpeakerName]])</f>
        <v>53</v>
      </c>
      <c r="C172">
        <f>SUMIFS([1]Morrowind!$A:$A,[1]Morrowind!$D:$D,Table1[[#This Row],[SpeakerName]])</f>
        <v>0</v>
      </c>
      <c r="D172">
        <f>COUNTIFS('[2]Patch for Purists'!$D:$D,Table1[[#This Row],[SpeakerName]])</f>
        <v>2</v>
      </c>
      <c r="E172">
        <f>SUMIFS('[2]Patch for Purists'!$A:$A,'[2]Patch for Purists'!$D:$D,Table1[[#This Row],[SpeakerName]])</f>
        <v>0</v>
      </c>
      <c r="F172" s="1">
        <f>(Table1[[#This Row],[Mw Done]]+Table1[[#This Row],[PfP Done]])/(Table1[[#This Row],[Mw Total]]+Table1[[#This Row],[PfP Total]])</f>
        <v>0</v>
      </c>
    </row>
    <row r="173" spans="1:6" x14ac:dyDescent="0.25">
      <c r="A173" t="s">
        <v>310</v>
      </c>
      <c r="B173">
        <f>COUNTIFS([1]Morrowind!$D:$D,Table1[[#This Row],[SpeakerName]])</f>
        <v>53</v>
      </c>
      <c r="C173">
        <f>SUMIFS([1]Morrowind!$A:$A,[1]Morrowind!$D:$D,Table1[[#This Row],[SpeakerName]])</f>
        <v>0</v>
      </c>
      <c r="D173">
        <f>COUNTIFS('[2]Patch for Purists'!$D:$D,Table1[[#This Row],[SpeakerName]])</f>
        <v>1</v>
      </c>
      <c r="E173">
        <f>SUMIFS('[2]Patch for Purists'!$A:$A,'[2]Patch for Purists'!$D:$D,Table1[[#This Row],[SpeakerName]])</f>
        <v>0</v>
      </c>
      <c r="F173" s="1">
        <f>(Table1[[#This Row],[Mw Done]]+Table1[[#This Row],[PfP Done]])/(Table1[[#This Row],[Mw Total]]+Table1[[#This Row],[PfP Total]])</f>
        <v>0</v>
      </c>
    </row>
    <row r="174" spans="1:6" x14ac:dyDescent="0.25">
      <c r="A174" t="s">
        <v>17</v>
      </c>
      <c r="B174">
        <f>COUNTIFS([1]Morrowind!$D:$D,Table1[[#This Row],[SpeakerName]])</f>
        <v>52</v>
      </c>
      <c r="C174">
        <f>SUMIFS([1]Morrowind!$A:$A,[1]Morrowind!$D:$D,Table1[[#This Row],[SpeakerName]])</f>
        <v>0</v>
      </c>
      <c r="D174">
        <f>COUNTIFS('[2]Patch for Purists'!$D:$D,Table1[[#This Row],[SpeakerName]])</f>
        <v>6</v>
      </c>
      <c r="E174">
        <f>SUMIFS('[2]Patch for Purists'!$A:$A,'[2]Patch for Purists'!$D:$D,Table1[[#This Row],[SpeakerName]])</f>
        <v>0</v>
      </c>
      <c r="F174" s="1">
        <f>(Table1[[#This Row],[Mw Done]]+Table1[[#This Row],[PfP Done]])/(Table1[[#This Row],[Mw Total]]+Table1[[#This Row],[PfP Total]])</f>
        <v>0</v>
      </c>
    </row>
    <row r="175" spans="1:6" x14ac:dyDescent="0.25">
      <c r="A175" t="s">
        <v>76</v>
      </c>
      <c r="B175">
        <f>COUNTIFS([1]Morrowind!$D:$D,Table1[[#This Row],[SpeakerName]])</f>
        <v>52</v>
      </c>
      <c r="C175">
        <f>SUMIFS([1]Morrowind!$A:$A,[1]Morrowind!$D:$D,Table1[[#This Row],[SpeakerName]])</f>
        <v>0</v>
      </c>
      <c r="D175">
        <f>COUNTIFS('[2]Patch for Purists'!$D:$D,Table1[[#This Row],[SpeakerName]])</f>
        <v>1</v>
      </c>
      <c r="E175">
        <f>SUMIFS('[2]Patch for Purists'!$A:$A,'[2]Patch for Purists'!$D:$D,Table1[[#This Row],[SpeakerName]])</f>
        <v>0</v>
      </c>
      <c r="F175" s="1">
        <f>(Table1[[#This Row],[Mw Done]]+Table1[[#This Row],[PfP Done]])/(Table1[[#This Row],[Mw Total]]+Table1[[#This Row],[PfP Total]])</f>
        <v>0</v>
      </c>
    </row>
    <row r="176" spans="1:6" x14ac:dyDescent="0.25">
      <c r="A176" t="s">
        <v>88</v>
      </c>
      <c r="B176">
        <f>COUNTIFS([1]Morrowind!$D:$D,Table1[[#This Row],[SpeakerName]])</f>
        <v>50</v>
      </c>
      <c r="C176">
        <f>SUMIFS([1]Morrowind!$A:$A,[1]Morrowind!$D:$D,Table1[[#This Row],[SpeakerName]])</f>
        <v>0</v>
      </c>
      <c r="D176">
        <f>COUNTIFS('[2]Patch for Purists'!$D:$D,Table1[[#This Row],[SpeakerName]])</f>
        <v>6</v>
      </c>
      <c r="E176">
        <f>SUMIFS('[2]Patch for Purists'!$A:$A,'[2]Patch for Purists'!$D:$D,Table1[[#This Row],[SpeakerName]])</f>
        <v>0</v>
      </c>
      <c r="F176" s="1">
        <f>(Table1[[#This Row],[Mw Done]]+Table1[[#This Row],[PfP Done]])/(Table1[[#This Row],[Mw Total]]+Table1[[#This Row],[PfP Total]])</f>
        <v>0</v>
      </c>
    </row>
    <row r="177" spans="1:6" x14ac:dyDescent="0.25">
      <c r="A177" t="s">
        <v>5</v>
      </c>
      <c r="B177">
        <f>COUNTIFS([1]Morrowind!$D:$D,Table1[[#This Row],[SpeakerName]])</f>
        <v>49</v>
      </c>
      <c r="C177">
        <f>SUMIFS([1]Morrowind!$A:$A,[1]Morrowind!$D:$D,Table1[[#This Row],[SpeakerName]])</f>
        <v>0</v>
      </c>
      <c r="D177">
        <f>COUNTIFS('[2]Patch for Purists'!$D:$D,Table1[[#This Row],[SpeakerName]])</f>
        <v>2</v>
      </c>
      <c r="E177">
        <f>SUMIFS('[2]Patch for Purists'!$A:$A,'[2]Patch for Purists'!$D:$D,Table1[[#This Row],[SpeakerName]])</f>
        <v>0</v>
      </c>
      <c r="F177" s="1">
        <f>(Table1[[#This Row],[Mw Done]]+Table1[[#This Row],[PfP Done]])/(Table1[[#This Row],[Mw Total]]+Table1[[#This Row],[PfP Total]])</f>
        <v>0</v>
      </c>
    </row>
    <row r="178" spans="1:6" x14ac:dyDescent="0.25">
      <c r="A178" t="s">
        <v>249</v>
      </c>
      <c r="B178">
        <f>COUNTIFS([1]Morrowind!$D:$D,Table1[[#This Row],[SpeakerName]])</f>
        <v>49</v>
      </c>
      <c r="C178">
        <f>SUMIFS([1]Morrowind!$A:$A,[1]Morrowind!$D:$D,Table1[[#This Row],[SpeakerName]])</f>
        <v>0</v>
      </c>
      <c r="D178">
        <f>COUNTIFS('[2]Patch for Purists'!$D:$D,Table1[[#This Row],[SpeakerName]])</f>
        <v>1</v>
      </c>
      <c r="E178">
        <f>SUMIFS('[2]Patch for Purists'!$A:$A,'[2]Patch for Purists'!$D:$D,Table1[[#This Row],[SpeakerName]])</f>
        <v>0</v>
      </c>
      <c r="F178" s="1">
        <f>(Table1[[#This Row],[Mw Done]]+Table1[[#This Row],[PfP Done]])/(Table1[[#This Row],[Mw Total]]+Table1[[#This Row],[PfP Total]])</f>
        <v>0</v>
      </c>
    </row>
    <row r="179" spans="1:6" x14ac:dyDescent="0.25">
      <c r="A179" t="s">
        <v>101</v>
      </c>
      <c r="B179">
        <f>COUNTIFS([1]Morrowind!$D:$D,Table1[[#This Row],[SpeakerName]])</f>
        <v>48</v>
      </c>
      <c r="C179">
        <f>SUMIFS([1]Morrowind!$A:$A,[1]Morrowind!$D:$D,Table1[[#This Row],[SpeakerName]])</f>
        <v>0</v>
      </c>
      <c r="D179">
        <f>COUNTIFS('[2]Patch for Purists'!$D:$D,Table1[[#This Row],[SpeakerName]])</f>
        <v>1</v>
      </c>
      <c r="E179">
        <f>SUMIFS('[2]Patch for Purists'!$A:$A,'[2]Patch for Purists'!$D:$D,Table1[[#This Row],[SpeakerName]])</f>
        <v>0</v>
      </c>
      <c r="F179" s="1">
        <f>(Table1[[#This Row],[Mw Done]]+Table1[[#This Row],[PfP Done]])/(Table1[[#This Row],[Mw Total]]+Table1[[#This Row],[PfP Total]])</f>
        <v>0</v>
      </c>
    </row>
    <row r="180" spans="1:6" x14ac:dyDescent="0.25">
      <c r="A180" t="s">
        <v>74</v>
      </c>
      <c r="B180">
        <f>COUNTIFS([1]Morrowind!$D:$D,Table1[[#This Row],[SpeakerName]])</f>
        <v>47</v>
      </c>
      <c r="C180">
        <f>SUMIFS([1]Morrowind!$A:$A,[1]Morrowind!$D:$D,Table1[[#This Row],[SpeakerName]])</f>
        <v>0</v>
      </c>
      <c r="D180">
        <f>COUNTIFS('[2]Patch for Purists'!$D:$D,Table1[[#This Row],[SpeakerName]])</f>
        <v>11</v>
      </c>
      <c r="E180">
        <f>SUMIFS('[2]Patch for Purists'!$A:$A,'[2]Patch for Purists'!$D:$D,Table1[[#This Row],[SpeakerName]])</f>
        <v>0</v>
      </c>
      <c r="F180" s="1">
        <f>(Table1[[#This Row],[Mw Done]]+Table1[[#This Row],[PfP Done]])/(Table1[[#This Row],[Mw Total]]+Table1[[#This Row],[PfP Total]])</f>
        <v>0</v>
      </c>
    </row>
    <row r="181" spans="1:6" x14ac:dyDescent="0.25">
      <c r="A181" t="s">
        <v>50</v>
      </c>
      <c r="B181">
        <f>COUNTIFS([1]Morrowind!$D:$D,Table1[[#This Row],[SpeakerName]])</f>
        <v>47</v>
      </c>
      <c r="C181">
        <f>SUMIFS([1]Morrowind!$A:$A,[1]Morrowind!$D:$D,Table1[[#This Row],[SpeakerName]])</f>
        <v>0</v>
      </c>
      <c r="D181">
        <f>COUNTIFS('[2]Patch for Purists'!$D:$D,Table1[[#This Row],[SpeakerName]])</f>
        <v>2</v>
      </c>
      <c r="E181">
        <f>SUMIFS('[2]Patch for Purists'!$A:$A,'[2]Patch for Purists'!$D:$D,Table1[[#This Row],[SpeakerName]])</f>
        <v>0</v>
      </c>
      <c r="F181" s="1">
        <f>(Table1[[#This Row],[Mw Done]]+Table1[[#This Row],[PfP Done]])/(Table1[[#This Row],[Mw Total]]+Table1[[#This Row],[PfP Total]])</f>
        <v>0</v>
      </c>
    </row>
    <row r="182" spans="1:6" x14ac:dyDescent="0.25">
      <c r="A182" t="s">
        <v>42</v>
      </c>
      <c r="B182">
        <f>COUNTIFS([1]Morrowind!$D:$D,Table1[[#This Row],[SpeakerName]])</f>
        <v>45</v>
      </c>
      <c r="C182">
        <f>SUMIFS([1]Morrowind!$A:$A,[1]Morrowind!$D:$D,Table1[[#This Row],[SpeakerName]])</f>
        <v>0</v>
      </c>
      <c r="D182">
        <f>COUNTIFS('[2]Patch for Purists'!$D:$D,Table1[[#This Row],[SpeakerName]])</f>
        <v>5</v>
      </c>
      <c r="E182">
        <f>SUMIFS('[2]Patch for Purists'!$A:$A,'[2]Patch for Purists'!$D:$D,Table1[[#This Row],[SpeakerName]])</f>
        <v>0</v>
      </c>
      <c r="F182" s="1">
        <f>(Table1[[#This Row],[Mw Done]]+Table1[[#This Row],[PfP Done]])/(Table1[[#This Row],[Mw Total]]+Table1[[#This Row],[PfP Total]])</f>
        <v>0</v>
      </c>
    </row>
    <row r="183" spans="1:6" x14ac:dyDescent="0.25">
      <c r="A183" t="s">
        <v>318</v>
      </c>
      <c r="B183">
        <f>COUNTIFS([1]Morrowind!$D:$D,Table1[[#This Row],[SpeakerName]])</f>
        <v>45</v>
      </c>
      <c r="C183">
        <f>SUMIFS([1]Morrowind!$A:$A,[1]Morrowind!$D:$D,Table1[[#This Row],[SpeakerName]])</f>
        <v>0</v>
      </c>
      <c r="D183">
        <f>COUNTIFS('[2]Patch for Purists'!$D:$D,Table1[[#This Row],[SpeakerName]])</f>
        <v>5</v>
      </c>
      <c r="E183">
        <f>SUMIFS('[2]Patch for Purists'!$A:$A,'[2]Patch for Purists'!$D:$D,Table1[[#This Row],[SpeakerName]])</f>
        <v>0</v>
      </c>
      <c r="F183" s="1">
        <f>(Table1[[#This Row],[Mw Done]]+Table1[[#This Row],[PfP Done]])/(Table1[[#This Row],[Mw Total]]+Table1[[#This Row],[PfP Total]])</f>
        <v>0</v>
      </c>
    </row>
    <row r="184" spans="1:6" x14ac:dyDescent="0.25">
      <c r="A184" t="s">
        <v>592</v>
      </c>
      <c r="B184">
        <f>COUNTIFS([1]Morrowind!$D:$D,Table1[[#This Row],[SpeakerName]])</f>
        <v>45</v>
      </c>
      <c r="C184">
        <f>SUMIFS([1]Morrowind!$A:$A,[1]Morrowind!$D:$D,Table1[[#This Row],[SpeakerName]])</f>
        <v>0</v>
      </c>
      <c r="D184">
        <f>COUNTIFS('[2]Patch for Purists'!$D:$D,Table1[[#This Row],[SpeakerName]])</f>
        <v>0</v>
      </c>
      <c r="E184">
        <f>SUMIFS('[2]Patch for Purists'!$A:$A,'[2]Patch for Purists'!$D:$D,Table1[[#This Row],[SpeakerName]])</f>
        <v>0</v>
      </c>
      <c r="F184" s="1">
        <f>(Table1[[#This Row],[Mw Done]]+Table1[[#This Row],[PfP Done]])/(Table1[[#This Row],[Mw Total]]+Table1[[#This Row],[PfP Total]])</f>
        <v>0</v>
      </c>
    </row>
    <row r="185" spans="1:6" x14ac:dyDescent="0.25">
      <c r="A185" t="s">
        <v>72</v>
      </c>
      <c r="B185">
        <f>COUNTIFS([1]Morrowind!$D:$D,Table1[[#This Row],[SpeakerName]])</f>
        <v>44</v>
      </c>
      <c r="C185">
        <f>SUMIFS([1]Morrowind!$A:$A,[1]Morrowind!$D:$D,Table1[[#This Row],[SpeakerName]])</f>
        <v>0</v>
      </c>
      <c r="D185">
        <f>COUNTIFS('[2]Patch for Purists'!$D:$D,Table1[[#This Row],[SpeakerName]])</f>
        <v>1</v>
      </c>
      <c r="E185">
        <f>SUMIFS('[2]Patch for Purists'!$A:$A,'[2]Patch for Purists'!$D:$D,Table1[[#This Row],[SpeakerName]])</f>
        <v>0</v>
      </c>
      <c r="F185" s="1">
        <f>(Table1[[#This Row],[Mw Done]]+Table1[[#This Row],[PfP Done]])/(Table1[[#This Row],[Mw Total]]+Table1[[#This Row],[PfP Total]])</f>
        <v>0</v>
      </c>
    </row>
    <row r="186" spans="1:6" x14ac:dyDescent="0.25">
      <c r="A186" t="s">
        <v>211</v>
      </c>
      <c r="B186">
        <f>COUNTIFS([1]Morrowind!$D:$D,Table1[[#This Row],[SpeakerName]])</f>
        <v>44</v>
      </c>
      <c r="C186">
        <f>SUMIFS([1]Morrowind!$A:$A,[1]Morrowind!$D:$D,Table1[[#This Row],[SpeakerName]])</f>
        <v>0</v>
      </c>
      <c r="D186">
        <f>COUNTIFS('[2]Patch for Purists'!$D:$D,Table1[[#This Row],[SpeakerName]])</f>
        <v>1</v>
      </c>
      <c r="E186">
        <f>SUMIFS('[2]Patch for Purists'!$A:$A,'[2]Patch for Purists'!$D:$D,Table1[[#This Row],[SpeakerName]])</f>
        <v>0</v>
      </c>
      <c r="F186" s="1">
        <f>(Table1[[#This Row],[Mw Done]]+Table1[[#This Row],[PfP Done]])/(Table1[[#This Row],[Mw Total]]+Table1[[#This Row],[PfP Total]])</f>
        <v>0</v>
      </c>
    </row>
    <row r="187" spans="1:6" x14ac:dyDescent="0.25">
      <c r="A187" t="s">
        <v>267</v>
      </c>
      <c r="B187">
        <f>COUNTIFS([1]Morrowind!$D:$D,Table1[[#This Row],[SpeakerName]])</f>
        <v>44</v>
      </c>
      <c r="C187">
        <f>SUMIFS([1]Morrowind!$A:$A,[1]Morrowind!$D:$D,Table1[[#This Row],[SpeakerName]])</f>
        <v>0</v>
      </c>
      <c r="D187">
        <f>COUNTIFS('[2]Patch for Purists'!$D:$D,Table1[[#This Row],[SpeakerName]])</f>
        <v>1</v>
      </c>
      <c r="E187">
        <f>SUMIFS('[2]Patch for Purists'!$A:$A,'[2]Patch for Purists'!$D:$D,Table1[[#This Row],[SpeakerName]])</f>
        <v>0</v>
      </c>
      <c r="F187" s="1">
        <f>(Table1[[#This Row],[Mw Done]]+Table1[[#This Row],[PfP Done]])/(Table1[[#This Row],[Mw Total]]+Table1[[#This Row],[PfP Total]])</f>
        <v>0</v>
      </c>
    </row>
    <row r="188" spans="1:6" x14ac:dyDescent="0.25">
      <c r="A188" t="s">
        <v>40</v>
      </c>
      <c r="B188">
        <f>COUNTIFS([1]Morrowind!$D:$D,Table1[[#This Row],[SpeakerName]])</f>
        <v>43</v>
      </c>
      <c r="C188">
        <f>SUMIFS([1]Morrowind!$A:$A,[1]Morrowind!$D:$D,Table1[[#This Row],[SpeakerName]])</f>
        <v>0</v>
      </c>
      <c r="D188">
        <f>COUNTIFS('[2]Patch for Purists'!$D:$D,Table1[[#This Row],[SpeakerName]])</f>
        <v>2</v>
      </c>
      <c r="E188">
        <f>SUMIFS('[2]Patch for Purists'!$A:$A,'[2]Patch for Purists'!$D:$D,Table1[[#This Row],[SpeakerName]])</f>
        <v>0</v>
      </c>
      <c r="F188" s="1">
        <f>(Table1[[#This Row],[Mw Done]]+Table1[[#This Row],[PfP Done]])/(Table1[[#This Row],[Mw Total]]+Table1[[#This Row],[PfP Total]])</f>
        <v>0</v>
      </c>
    </row>
    <row r="189" spans="1:6" x14ac:dyDescent="0.25">
      <c r="A189" t="s">
        <v>20</v>
      </c>
      <c r="B189">
        <f>COUNTIFS([1]Morrowind!$D:$D,Table1[[#This Row],[SpeakerName]])</f>
        <v>43</v>
      </c>
      <c r="C189">
        <f>SUMIFS([1]Morrowind!$A:$A,[1]Morrowind!$D:$D,Table1[[#This Row],[SpeakerName]])</f>
        <v>0</v>
      </c>
      <c r="D189">
        <f>COUNTIFS('[2]Patch for Purists'!$D:$D,Table1[[#This Row],[SpeakerName]])</f>
        <v>2</v>
      </c>
      <c r="E189">
        <f>SUMIFS('[2]Patch for Purists'!$A:$A,'[2]Patch for Purists'!$D:$D,Table1[[#This Row],[SpeakerName]])</f>
        <v>0</v>
      </c>
      <c r="F189" s="1">
        <f>(Table1[[#This Row],[Mw Done]]+Table1[[#This Row],[PfP Done]])/(Table1[[#This Row],[Mw Total]]+Table1[[#This Row],[PfP Total]])</f>
        <v>0</v>
      </c>
    </row>
    <row r="190" spans="1:6" x14ac:dyDescent="0.25">
      <c r="A190" t="s">
        <v>158</v>
      </c>
      <c r="B190">
        <f>COUNTIFS([1]Morrowind!$D:$D,Table1[[#This Row],[SpeakerName]])</f>
        <v>43</v>
      </c>
      <c r="C190">
        <f>SUMIFS([1]Morrowind!$A:$A,[1]Morrowind!$D:$D,Table1[[#This Row],[SpeakerName]])</f>
        <v>0</v>
      </c>
      <c r="D190">
        <f>COUNTIFS('[2]Patch for Purists'!$D:$D,Table1[[#This Row],[SpeakerName]])</f>
        <v>2</v>
      </c>
      <c r="E190">
        <f>SUMIFS('[2]Patch for Purists'!$A:$A,'[2]Patch for Purists'!$D:$D,Table1[[#This Row],[SpeakerName]])</f>
        <v>0</v>
      </c>
      <c r="F190" s="1">
        <f>(Table1[[#This Row],[Mw Done]]+Table1[[#This Row],[PfP Done]])/(Table1[[#This Row],[Mw Total]]+Table1[[#This Row],[PfP Total]])</f>
        <v>0</v>
      </c>
    </row>
    <row r="191" spans="1:6" x14ac:dyDescent="0.25">
      <c r="A191" t="s">
        <v>317</v>
      </c>
      <c r="B191">
        <f>COUNTIFS([1]Morrowind!$D:$D,Table1[[#This Row],[SpeakerName]])</f>
        <v>42</v>
      </c>
      <c r="C191">
        <f>SUMIFS([1]Morrowind!$A:$A,[1]Morrowind!$D:$D,Table1[[#This Row],[SpeakerName]])</f>
        <v>0</v>
      </c>
      <c r="D191">
        <f>COUNTIFS('[2]Patch for Purists'!$D:$D,Table1[[#This Row],[SpeakerName]])</f>
        <v>1</v>
      </c>
      <c r="E191">
        <f>SUMIFS('[2]Patch for Purists'!$A:$A,'[2]Patch for Purists'!$D:$D,Table1[[#This Row],[SpeakerName]])</f>
        <v>0</v>
      </c>
      <c r="F191" s="1">
        <f>(Table1[[#This Row],[Mw Done]]+Table1[[#This Row],[PfP Done]])/(Table1[[#This Row],[Mw Total]]+Table1[[#This Row],[PfP Total]])</f>
        <v>0</v>
      </c>
    </row>
    <row r="192" spans="1:6" x14ac:dyDescent="0.25">
      <c r="A192" t="s">
        <v>165</v>
      </c>
      <c r="B192">
        <f>COUNTIFS([1]Morrowind!$D:$D,Table1[[#This Row],[SpeakerName]])</f>
        <v>42</v>
      </c>
      <c r="C192">
        <f>SUMIFS([1]Morrowind!$A:$A,[1]Morrowind!$D:$D,Table1[[#This Row],[SpeakerName]])</f>
        <v>0</v>
      </c>
      <c r="D192">
        <f>COUNTIFS('[2]Patch for Purists'!$D:$D,Table1[[#This Row],[SpeakerName]])</f>
        <v>0</v>
      </c>
      <c r="E192">
        <f>SUMIFS('[2]Patch for Purists'!$A:$A,'[2]Patch for Purists'!$D:$D,Table1[[#This Row],[SpeakerName]])</f>
        <v>0</v>
      </c>
      <c r="F192" s="1">
        <f>(Table1[[#This Row],[Mw Done]]+Table1[[#This Row],[PfP Done]])/(Table1[[#This Row],[Mw Total]]+Table1[[#This Row],[PfP Total]])</f>
        <v>0</v>
      </c>
    </row>
    <row r="193" spans="1:6" x14ac:dyDescent="0.25">
      <c r="A193" t="s">
        <v>533</v>
      </c>
      <c r="B193">
        <f>COUNTIFS([1]Morrowind!$D:$D,Table1[[#This Row],[SpeakerName]])</f>
        <v>41</v>
      </c>
      <c r="C193">
        <f>SUMIFS([1]Morrowind!$A:$A,[1]Morrowind!$D:$D,Table1[[#This Row],[SpeakerName]])</f>
        <v>0</v>
      </c>
      <c r="D193">
        <f>COUNTIFS('[2]Patch for Purists'!$D:$D,Table1[[#This Row],[SpeakerName]])</f>
        <v>0</v>
      </c>
      <c r="E193">
        <f>SUMIFS('[2]Patch for Purists'!$A:$A,'[2]Patch for Purists'!$D:$D,Table1[[#This Row],[SpeakerName]])</f>
        <v>0</v>
      </c>
      <c r="F193" s="1">
        <f>(Table1[[#This Row],[Mw Done]]+Table1[[#This Row],[PfP Done]])/(Table1[[#This Row],[Mw Total]]+Table1[[#This Row],[PfP Total]])</f>
        <v>0</v>
      </c>
    </row>
    <row r="194" spans="1:6" x14ac:dyDescent="0.25">
      <c r="A194" t="s">
        <v>113</v>
      </c>
      <c r="B194">
        <f>COUNTIFS([1]Morrowind!$D:$D,Table1[[#This Row],[SpeakerName]])</f>
        <v>41</v>
      </c>
      <c r="C194">
        <f>SUMIFS([1]Morrowind!$A:$A,[1]Morrowind!$D:$D,Table1[[#This Row],[SpeakerName]])</f>
        <v>0</v>
      </c>
      <c r="D194">
        <f>COUNTIFS('[2]Patch for Purists'!$D:$D,Table1[[#This Row],[SpeakerName]])</f>
        <v>5</v>
      </c>
      <c r="E194">
        <f>SUMIFS('[2]Patch for Purists'!$A:$A,'[2]Patch for Purists'!$D:$D,Table1[[#This Row],[SpeakerName]])</f>
        <v>0</v>
      </c>
      <c r="F194" s="1">
        <f>(Table1[[#This Row],[Mw Done]]+Table1[[#This Row],[PfP Done]])/(Table1[[#This Row],[Mw Total]]+Table1[[#This Row],[PfP Total]])</f>
        <v>0</v>
      </c>
    </row>
    <row r="195" spans="1:6" x14ac:dyDescent="0.25">
      <c r="A195" t="s">
        <v>46</v>
      </c>
      <c r="B195">
        <f>COUNTIFS([1]Morrowind!$D:$D,Table1[[#This Row],[SpeakerName]])</f>
        <v>40</v>
      </c>
      <c r="C195">
        <f>SUMIFS([1]Morrowind!$A:$A,[1]Morrowind!$D:$D,Table1[[#This Row],[SpeakerName]])</f>
        <v>0</v>
      </c>
      <c r="D195">
        <f>COUNTIFS('[2]Patch for Purists'!$D:$D,Table1[[#This Row],[SpeakerName]])</f>
        <v>4</v>
      </c>
      <c r="E195">
        <f>SUMIFS('[2]Patch for Purists'!$A:$A,'[2]Patch for Purists'!$D:$D,Table1[[#This Row],[SpeakerName]])</f>
        <v>0</v>
      </c>
      <c r="F195" s="1">
        <f>(Table1[[#This Row],[Mw Done]]+Table1[[#This Row],[PfP Done]])/(Table1[[#This Row],[Mw Total]]+Table1[[#This Row],[PfP Total]])</f>
        <v>0</v>
      </c>
    </row>
    <row r="196" spans="1:6" x14ac:dyDescent="0.25">
      <c r="A196" t="s">
        <v>207</v>
      </c>
      <c r="B196">
        <f>COUNTIFS([1]Morrowind!$D:$D,Table1[[#This Row],[SpeakerName]])</f>
        <v>40</v>
      </c>
      <c r="C196">
        <f>SUMIFS([1]Morrowind!$A:$A,[1]Morrowind!$D:$D,Table1[[#This Row],[SpeakerName]])</f>
        <v>0</v>
      </c>
      <c r="D196">
        <f>COUNTIFS('[2]Patch for Purists'!$D:$D,Table1[[#This Row],[SpeakerName]])</f>
        <v>1</v>
      </c>
      <c r="E196">
        <f>SUMIFS('[2]Patch for Purists'!$A:$A,'[2]Patch for Purists'!$D:$D,Table1[[#This Row],[SpeakerName]])</f>
        <v>0</v>
      </c>
      <c r="F196" s="1">
        <f>(Table1[[#This Row],[Mw Done]]+Table1[[#This Row],[PfP Done]])/(Table1[[#This Row],[Mw Total]]+Table1[[#This Row],[PfP Total]])</f>
        <v>0</v>
      </c>
    </row>
    <row r="197" spans="1:6" x14ac:dyDescent="0.25">
      <c r="A197" t="s">
        <v>111</v>
      </c>
      <c r="B197">
        <f>COUNTIFS([1]Morrowind!$D:$D,Table1[[#This Row],[SpeakerName]])</f>
        <v>40</v>
      </c>
      <c r="C197">
        <f>SUMIFS([1]Morrowind!$A:$A,[1]Morrowind!$D:$D,Table1[[#This Row],[SpeakerName]])</f>
        <v>0</v>
      </c>
      <c r="D197">
        <f>COUNTIFS('[2]Patch for Purists'!$D:$D,Table1[[#This Row],[SpeakerName]])</f>
        <v>1</v>
      </c>
      <c r="E197">
        <f>SUMIFS('[2]Patch for Purists'!$A:$A,'[2]Patch for Purists'!$D:$D,Table1[[#This Row],[SpeakerName]])</f>
        <v>0</v>
      </c>
      <c r="F197" s="1">
        <f>(Table1[[#This Row],[Mw Done]]+Table1[[#This Row],[PfP Done]])/(Table1[[#This Row],[Mw Total]]+Table1[[#This Row],[PfP Total]])</f>
        <v>0</v>
      </c>
    </row>
    <row r="198" spans="1:6" x14ac:dyDescent="0.25">
      <c r="A198" t="s">
        <v>163</v>
      </c>
      <c r="B198">
        <f>COUNTIFS([1]Morrowind!$D:$D,Table1[[#This Row],[SpeakerName]])</f>
        <v>40</v>
      </c>
      <c r="C198">
        <f>SUMIFS([1]Morrowind!$A:$A,[1]Morrowind!$D:$D,Table1[[#This Row],[SpeakerName]])</f>
        <v>0</v>
      </c>
      <c r="D198">
        <f>COUNTIFS('[2]Patch for Purists'!$D:$D,Table1[[#This Row],[SpeakerName]])</f>
        <v>2</v>
      </c>
      <c r="E198">
        <f>SUMIFS('[2]Patch for Purists'!$A:$A,'[2]Patch for Purists'!$D:$D,Table1[[#This Row],[SpeakerName]])</f>
        <v>0</v>
      </c>
      <c r="F198" s="1">
        <f>(Table1[[#This Row],[Mw Done]]+Table1[[#This Row],[PfP Done]])/(Table1[[#This Row],[Mw Total]]+Table1[[#This Row],[PfP Total]])</f>
        <v>0</v>
      </c>
    </row>
    <row r="199" spans="1:6" x14ac:dyDescent="0.25">
      <c r="A199" t="s">
        <v>29</v>
      </c>
      <c r="B199">
        <f>COUNTIFS([1]Morrowind!$D:$D,Table1[[#This Row],[SpeakerName]])</f>
        <v>39</v>
      </c>
      <c r="C199">
        <f>SUMIFS([1]Morrowind!$A:$A,[1]Morrowind!$D:$D,Table1[[#This Row],[SpeakerName]])</f>
        <v>0</v>
      </c>
      <c r="D199">
        <f>COUNTIFS('[2]Patch for Purists'!$D:$D,Table1[[#This Row],[SpeakerName]])</f>
        <v>1</v>
      </c>
      <c r="E199">
        <f>SUMIFS('[2]Patch for Purists'!$A:$A,'[2]Patch for Purists'!$D:$D,Table1[[#This Row],[SpeakerName]])</f>
        <v>0</v>
      </c>
      <c r="F199" s="1">
        <f>(Table1[[#This Row],[Mw Done]]+Table1[[#This Row],[PfP Done]])/(Table1[[#This Row],[Mw Total]]+Table1[[#This Row],[PfP Total]])</f>
        <v>0</v>
      </c>
    </row>
    <row r="200" spans="1:6" x14ac:dyDescent="0.25">
      <c r="A200" t="s">
        <v>104</v>
      </c>
      <c r="B200">
        <f>COUNTIFS([1]Morrowind!$D:$D,Table1[[#This Row],[SpeakerName]])</f>
        <v>39</v>
      </c>
      <c r="C200">
        <f>SUMIFS([1]Morrowind!$A:$A,[1]Morrowind!$D:$D,Table1[[#This Row],[SpeakerName]])</f>
        <v>0</v>
      </c>
      <c r="D200">
        <f>COUNTIFS('[2]Patch for Purists'!$D:$D,Table1[[#This Row],[SpeakerName]])</f>
        <v>2</v>
      </c>
      <c r="E200">
        <f>SUMIFS('[2]Patch for Purists'!$A:$A,'[2]Patch for Purists'!$D:$D,Table1[[#This Row],[SpeakerName]])</f>
        <v>0</v>
      </c>
      <c r="F200" s="1">
        <f>(Table1[[#This Row],[Mw Done]]+Table1[[#This Row],[PfP Done]])/(Table1[[#This Row],[Mw Total]]+Table1[[#This Row],[PfP Total]])</f>
        <v>0</v>
      </c>
    </row>
    <row r="201" spans="1:6" x14ac:dyDescent="0.25">
      <c r="A201" t="s">
        <v>338</v>
      </c>
      <c r="B201">
        <f>COUNTIFS([1]Morrowind!$D:$D,Table1[[#This Row],[SpeakerName]])</f>
        <v>39</v>
      </c>
      <c r="C201">
        <f>SUMIFS([1]Morrowind!$A:$A,[1]Morrowind!$D:$D,Table1[[#This Row],[SpeakerName]])</f>
        <v>0</v>
      </c>
      <c r="D201">
        <f>COUNTIFS('[2]Patch for Purists'!$D:$D,Table1[[#This Row],[SpeakerName]])</f>
        <v>0</v>
      </c>
      <c r="E201">
        <f>SUMIFS('[2]Patch for Purists'!$A:$A,'[2]Patch for Purists'!$D:$D,Table1[[#This Row],[SpeakerName]])</f>
        <v>0</v>
      </c>
      <c r="F201" s="1">
        <f>(Table1[[#This Row],[Mw Done]]+Table1[[#This Row],[PfP Done]])/(Table1[[#This Row],[Mw Total]]+Table1[[#This Row],[PfP Total]])</f>
        <v>0</v>
      </c>
    </row>
    <row r="202" spans="1:6" x14ac:dyDescent="0.25">
      <c r="A202" t="s">
        <v>319</v>
      </c>
      <c r="B202">
        <f>COUNTIFS([1]Morrowind!$D:$D,Table1[[#This Row],[SpeakerName]])</f>
        <v>39</v>
      </c>
      <c r="C202">
        <f>SUMIFS([1]Morrowind!$A:$A,[1]Morrowind!$D:$D,Table1[[#This Row],[SpeakerName]])</f>
        <v>0</v>
      </c>
      <c r="D202">
        <f>COUNTIFS('[2]Patch for Purists'!$D:$D,Table1[[#This Row],[SpeakerName]])</f>
        <v>2</v>
      </c>
      <c r="E202">
        <f>SUMIFS('[2]Patch for Purists'!$A:$A,'[2]Patch for Purists'!$D:$D,Table1[[#This Row],[SpeakerName]])</f>
        <v>0</v>
      </c>
      <c r="F202" s="1">
        <f>(Table1[[#This Row],[Mw Done]]+Table1[[#This Row],[PfP Done]])/(Table1[[#This Row],[Mw Total]]+Table1[[#This Row],[PfP Total]])</f>
        <v>0</v>
      </c>
    </row>
    <row r="203" spans="1:6" x14ac:dyDescent="0.25">
      <c r="A203" t="s">
        <v>542</v>
      </c>
      <c r="B203">
        <f>COUNTIFS([1]Morrowind!$D:$D,Table1[[#This Row],[SpeakerName]])</f>
        <v>39</v>
      </c>
      <c r="C203">
        <f>SUMIFS([1]Morrowind!$A:$A,[1]Morrowind!$D:$D,Table1[[#This Row],[SpeakerName]])</f>
        <v>0</v>
      </c>
      <c r="D203">
        <f>COUNTIFS('[2]Patch for Purists'!$D:$D,Table1[[#This Row],[SpeakerName]])</f>
        <v>0</v>
      </c>
      <c r="E203">
        <f>SUMIFS('[2]Patch for Purists'!$A:$A,'[2]Patch for Purists'!$D:$D,Table1[[#This Row],[SpeakerName]])</f>
        <v>0</v>
      </c>
      <c r="F203" s="1">
        <f>(Table1[[#This Row],[Mw Done]]+Table1[[#This Row],[PfP Done]])/(Table1[[#This Row],[Mw Total]]+Table1[[#This Row],[PfP Total]])</f>
        <v>0</v>
      </c>
    </row>
    <row r="204" spans="1:6" x14ac:dyDescent="0.25">
      <c r="A204" t="s">
        <v>262</v>
      </c>
      <c r="B204">
        <f>COUNTIFS([1]Morrowind!$D:$D,Table1[[#This Row],[SpeakerName]])</f>
        <v>39</v>
      </c>
      <c r="C204">
        <f>SUMIFS([1]Morrowind!$A:$A,[1]Morrowind!$D:$D,Table1[[#This Row],[SpeakerName]])</f>
        <v>0</v>
      </c>
      <c r="D204">
        <f>COUNTIFS('[2]Patch for Purists'!$D:$D,Table1[[#This Row],[SpeakerName]])</f>
        <v>0</v>
      </c>
      <c r="E204">
        <f>SUMIFS('[2]Patch for Purists'!$A:$A,'[2]Patch for Purists'!$D:$D,Table1[[#This Row],[SpeakerName]])</f>
        <v>0</v>
      </c>
      <c r="F204" s="1">
        <f>(Table1[[#This Row],[Mw Done]]+Table1[[#This Row],[PfP Done]])/(Table1[[#This Row],[Mw Total]]+Table1[[#This Row],[PfP Total]])</f>
        <v>0</v>
      </c>
    </row>
    <row r="205" spans="1:6" x14ac:dyDescent="0.25">
      <c r="A205" t="s">
        <v>8</v>
      </c>
      <c r="B205">
        <f>COUNTIFS([1]Morrowind!$D:$D,Table1[[#This Row],[SpeakerName]])</f>
        <v>38</v>
      </c>
      <c r="C205">
        <f>SUMIFS([1]Morrowind!$A:$A,[1]Morrowind!$D:$D,Table1[[#This Row],[SpeakerName]])</f>
        <v>0</v>
      </c>
      <c r="D205">
        <f>COUNTIFS('[2]Patch for Purists'!$D:$D,Table1[[#This Row],[SpeakerName]])</f>
        <v>2</v>
      </c>
      <c r="E205">
        <f>SUMIFS('[2]Patch for Purists'!$A:$A,'[2]Patch for Purists'!$D:$D,Table1[[#This Row],[SpeakerName]])</f>
        <v>0</v>
      </c>
      <c r="F205" s="1">
        <f>(Table1[[#This Row],[Mw Done]]+Table1[[#This Row],[PfP Done]])/(Table1[[#This Row],[Mw Total]]+Table1[[#This Row],[PfP Total]])</f>
        <v>0</v>
      </c>
    </row>
    <row r="206" spans="1:6" x14ac:dyDescent="0.25">
      <c r="A206" t="s">
        <v>100</v>
      </c>
      <c r="B206">
        <f>COUNTIFS([1]Morrowind!$D:$D,Table1[[#This Row],[SpeakerName]])</f>
        <v>38</v>
      </c>
      <c r="C206">
        <f>SUMIFS([1]Morrowind!$A:$A,[1]Morrowind!$D:$D,Table1[[#This Row],[SpeakerName]])</f>
        <v>0</v>
      </c>
      <c r="D206">
        <f>COUNTIFS('[2]Patch for Purists'!$D:$D,Table1[[#This Row],[SpeakerName]])</f>
        <v>1</v>
      </c>
      <c r="E206">
        <f>SUMIFS('[2]Patch for Purists'!$A:$A,'[2]Patch for Purists'!$D:$D,Table1[[#This Row],[SpeakerName]])</f>
        <v>0</v>
      </c>
      <c r="F206" s="1">
        <f>(Table1[[#This Row],[Mw Done]]+Table1[[#This Row],[PfP Done]])/(Table1[[#This Row],[Mw Total]]+Table1[[#This Row],[PfP Total]])</f>
        <v>0</v>
      </c>
    </row>
    <row r="207" spans="1:6" x14ac:dyDescent="0.25">
      <c r="A207" t="s">
        <v>108</v>
      </c>
      <c r="B207">
        <f>COUNTIFS([1]Morrowind!$D:$D,Table1[[#This Row],[SpeakerName]])</f>
        <v>38</v>
      </c>
      <c r="C207">
        <f>SUMIFS([1]Morrowind!$A:$A,[1]Morrowind!$D:$D,Table1[[#This Row],[SpeakerName]])</f>
        <v>0</v>
      </c>
      <c r="D207">
        <f>COUNTIFS('[2]Patch for Purists'!$D:$D,Table1[[#This Row],[SpeakerName]])</f>
        <v>3</v>
      </c>
      <c r="E207">
        <f>SUMIFS('[2]Patch for Purists'!$A:$A,'[2]Patch for Purists'!$D:$D,Table1[[#This Row],[SpeakerName]])</f>
        <v>0</v>
      </c>
      <c r="F207" s="1">
        <f>(Table1[[#This Row],[Mw Done]]+Table1[[#This Row],[PfP Done]])/(Table1[[#This Row],[Mw Total]]+Table1[[#This Row],[PfP Total]])</f>
        <v>0</v>
      </c>
    </row>
    <row r="208" spans="1:6" x14ac:dyDescent="0.25">
      <c r="A208" t="s">
        <v>588</v>
      </c>
      <c r="B208">
        <f>COUNTIFS([1]Morrowind!$D:$D,Table1[[#This Row],[SpeakerName]])</f>
        <v>37</v>
      </c>
      <c r="C208">
        <f>SUMIFS([1]Morrowind!$A:$A,[1]Morrowind!$D:$D,Table1[[#This Row],[SpeakerName]])</f>
        <v>0</v>
      </c>
      <c r="D208">
        <f>COUNTIFS('[2]Patch for Purists'!$D:$D,Table1[[#This Row],[SpeakerName]])</f>
        <v>0</v>
      </c>
      <c r="E208">
        <f>SUMIFS('[2]Patch for Purists'!$A:$A,'[2]Patch for Purists'!$D:$D,Table1[[#This Row],[SpeakerName]])</f>
        <v>0</v>
      </c>
      <c r="F208" s="1">
        <f>(Table1[[#This Row],[Mw Done]]+Table1[[#This Row],[PfP Done]])/(Table1[[#This Row],[Mw Total]]+Table1[[#This Row],[PfP Total]])</f>
        <v>0</v>
      </c>
    </row>
    <row r="209" spans="1:6" x14ac:dyDescent="0.25">
      <c r="A209" t="s">
        <v>84</v>
      </c>
      <c r="B209">
        <f>COUNTIFS([1]Morrowind!$D:$D,Table1[[#This Row],[SpeakerName]])</f>
        <v>37</v>
      </c>
      <c r="C209">
        <f>SUMIFS([1]Morrowind!$A:$A,[1]Morrowind!$D:$D,Table1[[#This Row],[SpeakerName]])</f>
        <v>0</v>
      </c>
      <c r="D209">
        <f>COUNTIFS('[2]Patch for Purists'!$D:$D,Table1[[#This Row],[SpeakerName]])</f>
        <v>6</v>
      </c>
      <c r="E209">
        <f>SUMIFS('[2]Patch for Purists'!$A:$A,'[2]Patch for Purists'!$D:$D,Table1[[#This Row],[SpeakerName]])</f>
        <v>0</v>
      </c>
      <c r="F209" s="1">
        <f>(Table1[[#This Row],[Mw Done]]+Table1[[#This Row],[PfP Done]])/(Table1[[#This Row],[Mw Total]]+Table1[[#This Row],[PfP Total]])</f>
        <v>0</v>
      </c>
    </row>
    <row r="210" spans="1:6" x14ac:dyDescent="0.25">
      <c r="A210" t="s">
        <v>333</v>
      </c>
      <c r="B210">
        <f>COUNTIFS([1]Morrowind!$D:$D,Table1[[#This Row],[SpeakerName]])</f>
        <v>37</v>
      </c>
      <c r="C210">
        <f>SUMIFS([1]Morrowind!$A:$A,[1]Morrowind!$D:$D,Table1[[#This Row],[SpeakerName]])</f>
        <v>0</v>
      </c>
      <c r="D210">
        <f>COUNTIFS('[2]Patch for Purists'!$D:$D,Table1[[#This Row],[SpeakerName]])</f>
        <v>2</v>
      </c>
      <c r="E210">
        <f>SUMIFS('[2]Patch for Purists'!$A:$A,'[2]Patch for Purists'!$D:$D,Table1[[#This Row],[SpeakerName]])</f>
        <v>0</v>
      </c>
      <c r="F210" s="1">
        <f>(Table1[[#This Row],[Mw Done]]+Table1[[#This Row],[PfP Done]])/(Table1[[#This Row],[Mw Total]]+Table1[[#This Row],[PfP Total]])</f>
        <v>0</v>
      </c>
    </row>
    <row r="211" spans="1:6" x14ac:dyDescent="0.25">
      <c r="A211" t="s">
        <v>260</v>
      </c>
      <c r="B211">
        <f>COUNTIFS([1]Morrowind!$D:$D,Table1[[#This Row],[SpeakerName]])</f>
        <v>36</v>
      </c>
      <c r="C211">
        <f>SUMIFS([1]Morrowind!$A:$A,[1]Morrowind!$D:$D,Table1[[#This Row],[SpeakerName]])</f>
        <v>0</v>
      </c>
      <c r="D211">
        <f>COUNTIFS('[2]Patch for Purists'!$D:$D,Table1[[#This Row],[SpeakerName]])</f>
        <v>0</v>
      </c>
      <c r="E211">
        <f>SUMIFS('[2]Patch for Purists'!$A:$A,'[2]Patch for Purists'!$D:$D,Table1[[#This Row],[SpeakerName]])</f>
        <v>0</v>
      </c>
      <c r="F211" s="1">
        <f>(Table1[[#This Row],[Mw Done]]+Table1[[#This Row],[PfP Done]])/(Table1[[#This Row],[Mw Total]]+Table1[[#This Row],[PfP Total]])</f>
        <v>0</v>
      </c>
    </row>
    <row r="212" spans="1:6" x14ac:dyDescent="0.25">
      <c r="A212" t="s">
        <v>86</v>
      </c>
      <c r="B212">
        <f>COUNTIFS([1]Morrowind!$D:$D,Table1[[#This Row],[SpeakerName]])</f>
        <v>35</v>
      </c>
      <c r="C212">
        <f>SUMIFS([1]Morrowind!$A:$A,[1]Morrowind!$D:$D,Table1[[#This Row],[SpeakerName]])</f>
        <v>0</v>
      </c>
      <c r="D212">
        <f>COUNTIFS('[2]Patch for Purists'!$D:$D,Table1[[#This Row],[SpeakerName]])</f>
        <v>6</v>
      </c>
      <c r="E212">
        <f>SUMIFS('[2]Patch for Purists'!$A:$A,'[2]Patch for Purists'!$D:$D,Table1[[#This Row],[SpeakerName]])</f>
        <v>0</v>
      </c>
      <c r="F212" s="1">
        <f>(Table1[[#This Row],[Mw Done]]+Table1[[#This Row],[PfP Done]])/(Table1[[#This Row],[Mw Total]]+Table1[[#This Row],[PfP Total]])</f>
        <v>0</v>
      </c>
    </row>
    <row r="213" spans="1:6" x14ac:dyDescent="0.25">
      <c r="A213" t="s">
        <v>41</v>
      </c>
      <c r="B213">
        <f>COUNTIFS([1]Morrowind!$D:$D,Table1[[#This Row],[SpeakerName]])</f>
        <v>35</v>
      </c>
      <c r="C213">
        <f>SUMIFS([1]Morrowind!$A:$A,[1]Morrowind!$D:$D,Table1[[#This Row],[SpeakerName]])</f>
        <v>0</v>
      </c>
      <c r="D213">
        <f>COUNTIFS('[2]Patch for Purists'!$D:$D,Table1[[#This Row],[SpeakerName]])</f>
        <v>3</v>
      </c>
      <c r="E213">
        <f>SUMIFS('[2]Patch for Purists'!$A:$A,'[2]Patch for Purists'!$D:$D,Table1[[#This Row],[SpeakerName]])</f>
        <v>0</v>
      </c>
      <c r="F213" s="1">
        <f>(Table1[[#This Row],[Mw Done]]+Table1[[#This Row],[PfP Done]])/(Table1[[#This Row],[Mw Total]]+Table1[[#This Row],[PfP Total]])</f>
        <v>0</v>
      </c>
    </row>
    <row r="214" spans="1:6" x14ac:dyDescent="0.25">
      <c r="A214" t="s">
        <v>782</v>
      </c>
      <c r="B214">
        <f>COUNTIFS([1]Morrowind!$D:$D,Table1[[#This Row],[SpeakerName]])</f>
        <v>35</v>
      </c>
      <c r="C214">
        <f>SUMIFS([1]Morrowind!$A:$A,[1]Morrowind!$D:$D,Table1[[#This Row],[SpeakerName]])</f>
        <v>0</v>
      </c>
      <c r="D214">
        <f>COUNTIFS('[2]Patch for Purists'!$D:$D,Table1[[#This Row],[SpeakerName]])</f>
        <v>0</v>
      </c>
      <c r="E214">
        <f>SUMIFS('[2]Patch for Purists'!$A:$A,'[2]Patch for Purists'!$D:$D,Table1[[#This Row],[SpeakerName]])</f>
        <v>0</v>
      </c>
      <c r="F214" s="1">
        <f>(Table1[[#This Row],[Mw Done]]+Table1[[#This Row],[PfP Done]])/(Table1[[#This Row],[Mw Total]]+Table1[[#This Row],[PfP Total]])</f>
        <v>0</v>
      </c>
    </row>
    <row r="215" spans="1:6" x14ac:dyDescent="0.25">
      <c r="A215" t="s">
        <v>247</v>
      </c>
      <c r="B215">
        <f>COUNTIFS([1]Morrowind!$D:$D,Table1[[#This Row],[SpeakerName]])</f>
        <v>35</v>
      </c>
      <c r="C215">
        <f>SUMIFS([1]Morrowind!$A:$A,[1]Morrowind!$D:$D,Table1[[#This Row],[SpeakerName]])</f>
        <v>0</v>
      </c>
      <c r="D215">
        <f>COUNTIFS('[2]Patch for Purists'!$D:$D,Table1[[#This Row],[SpeakerName]])</f>
        <v>0</v>
      </c>
      <c r="E215">
        <f>SUMIFS('[2]Patch for Purists'!$A:$A,'[2]Patch for Purists'!$D:$D,Table1[[#This Row],[SpeakerName]])</f>
        <v>0</v>
      </c>
      <c r="F215" s="1">
        <f>(Table1[[#This Row],[Mw Done]]+Table1[[#This Row],[PfP Done]])/(Table1[[#This Row],[Mw Total]]+Table1[[#This Row],[PfP Total]])</f>
        <v>0</v>
      </c>
    </row>
    <row r="216" spans="1:6" x14ac:dyDescent="0.25">
      <c r="A216" t="s">
        <v>85</v>
      </c>
      <c r="B216">
        <f>COUNTIFS([1]Morrowind!$D:$D,Table1[[#This Row],[SpeakerName]])</f>
        <v>34</v>
      </c>
      <c r="C216">
        <f>SUMIFS([1]Morrowind!$A:$A,[1]Morrowind!$D:$D,Table1[[#This Row],[SpeakerName]])</f>
        <v>0</v>
      </c>
      <c r="D216">
        <f>COUNTIFS('[2]Patch for Purists'!$D:$D,Table1[[#This Row],[SpeakerName]])</f>
        <v>6</v>
      </c>
      <c r="E216">
        <f>SUMIFS('[2]Patch for Purists'!$A:$A,'[2]Patch for Purists'!$D:$D,Table1[[#This Row],[SpeakerName]])</f>
        <v>0</v>
      </c>
      <c r="F216" s="1">
        <f>(Table1[[#This Row],[Mw Done]]+Table1[[#This Row],[PfP Done]])/(Table1[[#This Row],[Mw Total]]+Table1[[#This Row],[PfP Total]])</f>
        <v>0</v>
      </c>
    </row>
    <row r="217" spans="1:6" x14ac:dyDescent="0.25">
      <c r="A217" t="s">
        <v>91</v>
      </c>
      <c r="B217">
        <f>COUNTIFS([1]Morrowind!$D:$D,Table1[[#This Row],[SpeakerName]])</f>
        <v>34</v>
      </c>
      <c r="C217">
        <f>SUMIFS([1]Morrowind!$A:$A,[1]Morrowind!$D:$D,Table1[[#This Row],[SpeakerName]])</f>
        <v>0</v>
      </c>
      <c r="D217">
        <f>COUNTIFS('[2]Patch for Purists'!$D:$D,Table1[[#This Row],[SpeakerName]])</f>
        <v>2</v>
      </c>
      <c r="E217">
        <f>SUMIFS('[2]Patch for Purists'!$A:$A,'[2]Patch for Purists'!$D:$D,Table1[[#This Row],[SpeakerName]])</f>
        <v>0</v>
      </c>
      <c r="F217" s="1">
        <f>(Table1[[#This Row],[Mw Done]]+Table1[[#This Row],[PfP Done]])/(Table1[[#This Row],[Mw Total]]+Table1[[#This Row],[PfP Total]])</f>
        <v>0</v>
      </c>
    </row>
    <row r="218" spans="1:6" x14ac:dyDescent="0.25">
      <c r="A218" t="s">
        <v>13</v>
      </c>
      <c r="B218">
        <f>COUNTIFS([1]Morrowind!$D:$D,Table1[[#This Row],[SpeakerName]])</f>
        <v>33</v>
      </c>
      <c r="C218">
        <f>SUMIFS([1]Morrowind!$A:$A,[1]Morrowind!$D:$D,Table1[[#This Row],[SpeakerName]])</f>
        <v>0</v>
      </c>
      <c r="D218">
        <f>COUNTIFS('[2]Patch for Purists'!$D:$D,Table1[[#This Row],[SpeakerName]])</f>
        <v>2</v>
      </c>
      <c r="E218">
        <f>SUMIFS('[2]Patch for Purists'!$A:$A,'[2]Patch for Purists'!$D:$D,Table1[[#This Row],[SpeakerName]])</f>
        <v>0</v>
      </c>
      <c r="F218" s="1">
        <f>(Table1[[#This Row],[Mw Done]]+Table1[[#This Row],[PfP Done]])/(Table1[[#This Row],[Mw Total]]+Table1[[#This Row],[PfP Total]])</f>
        <v>0</v>
      </c>
    </row>
    <row r="219" spans="1:6" x14ac:dyDescent="0.25">
      <c r="A219" t="s">
        <v>61</v>
      </c>
      <c r="B219">
        <f>COUNTIFS([1]Morrowind!$D:$D,Table1[[#This Row],[SpeakerName]])</f>
        <v>33</v>
      </c>
      <c r="C219">
        <f>SUMIFS([1]Morrowind!$A:$A,[1]Morrowind!$D:$D,Table1[[#This Row],[SpeakerName]])</f>
        <v>0</v>
      </c>
      <c r="D219">
        <f>COUNTIFS('[2]Patch for Purists'!$D:$D,Table1[[#This Row],[SpeakerName]])</f>
        <v>1</v>
      </c>
      <c r="E219">
        <f>SUMIFS('[2]Patch for Purists'!$A:$A,'[2]Patch for Purists'!$D:$D,Table1[[#This Row],[SpeakerName]])</f>
        <v>0</v>
      </c>
      <c r="F219" s="1">
        <f>(Table1[[#This Row],[Mw Done]]+Table1[[#This Row],[PfP Done]])/(Table1[[#This Row],[Mw Total]]+Table1[[#This Row],[PfP Total]])</f>
        <v>0</v>
      </c>
    </row>
    <row r="220" spans="1:6" x14ac:dyDescent="0.25">
      <c r="A220" t="s">
        <v>228</v>
      </c>
      <c r="B220">
        <f>COUNTIFS([1]Morrowind!$D:$D,Table1[[#This Row],[SpeakerName]])</f>
        <v>33</v>
      </c>
      <c r="C220">
        <f>SUMIFS([1]Morrowind!$A:$A,[1]Morrowind!$D:$D,Table1[[#This Row],[SpeakerName]])</f>
        <v>0</v>
      </c>
      <c r="D220">
        <f>COUNTIFS('[2]Patch for Purists'!$D:$D,Table1[[#This Row],[SpeakerName]])</f>
        <v>1</v>
      </c>
      <c r="E220">
        <f>SUMIFS('[2]Patch for Purists'!$A:$A,'[2]Patch for Purists'!$D:$D,Table1[[#This Row],[SpeakerName]])</f>
        <v>0</v>
      </c>
      <c r="F220" s="1">
        <f>(Table1[[#This Row],[Mw Done]]+Table1[[#This Row],[PfP Done]])/(Table1[[#This Row],[Mw Total]]+Table1[[#This Row],[PfP Total]])</f>
        <v>0</v>
      </c>
    </row>
    <row r="221" spans="1:6" x14ac:dyDescent="0.25">
      <c r="A221" t="s">
        <v>259</v>
      </c>
      <c r="B221">
        <f>COUNTIFS([1]Morrowind!$D:$D,Table1[[#This Row],[SpeakerName]])</f>
        <v>33</v>
      </c>
      <c r="C221">
        <f>SUMIFS([1]Morrowind!$A:$A,[1]Morrowind!$D:$D,Table1[[#This Row],[SpeakerName]])</f>
        <v>0</v>
      </c>
      <c r="D221">
        <f>COUNTIFS('[2]Patch for Purists'!$D:$D,Table1[[#This Row],[SpeakerName]])</f>
        <v>0</v>
      </c>
      <c r="E221">
        <f>SUMIFS('[2]Patch for Purists'!$A:$A,'[2]Patch for Purists'!$D:$D,Table1[[#This Row],[SpeakerName]])</f>
        <v>0</v>
      </c>
      <c r="F221" s="1">
        <f>(Table1[[#This Row],[Mw Done]]+Table1[[#This Row],[PfP Done]])/(Table1[[#This Row],[Mw Total]]+Table1[[#This Row],[PfP Total]])</f>
        <v>0</v>
      </c>
    </row>
    <row r="222" spans="1:6" x14ac:dyDescent="0.25">
      <c r="A222" t="s">
        <v>769</v>
      </c>
      <c r="B222">
        <f>COUNTIFS([1]Morrowind!$D:$D,Table1[[#This Row],[SpeakerName]])</f>
        <v>31</v>
      </c>
      <c r="C222">
        <f>SUMIFS([1]Morrowind!$A:$A,[1]Morrowind!$D:$D,Table1[[#This Row],[SpeakerName]])</f>
        <v>0</v>
      </c>
      <c r="D222">
        <f>COUNTIFS('[2]Patch for Purists'!$D:$D,Table1[[#This Row],[SpeakerName]])</f>
        <v>0</v>
      </c>
      <c r="E222">
        <f>SUMIFS('[2]Patch for Purists'!$A:$A,'[2]Patch for Purists'!$D:$D,Table1[[#This Row],[SpeakerName]])</f>
        <v>0</v>
      </c>
      <c r="F222" s="1">
        <f>(Table1[[#This Row],[Mw Done]]+Table1[[#This Row],[PfP Done]])/(Table1[[#This Row],[Mw Total]]+Table1[[#This Row],[PfP Total]])</f>
        <v>0</v>
      </c>
    </row>
    <row r="223" spans="1:6" x14ac:dyDescent="0.25">
      <c r="A223" t="s">
        <v>95</v>
      </c>
      <c r="B223">
        <f>COUNTIFS([1]Morrowind!$D:$D,Table1[[#This Row],[SpeakerName]])</f>
        <v>31</v>
      </c>
      <c r="C223">
        <f>SUMIFS([1]Morrowind!$A:$A,[1]Morrowind!$D:$D,Table1[[#This Row],[SpeakerName]])</f>
        <v>0</v>
      </c>
      <c r="D223">
        <f>COUNTIFS('[2]Patch for Purists'!$D:$D,Table1[[#This Row],[SpeakerName]])</f>
        <v>2</v>
      </c>
      <c r="E223">
        <f>SUMIFS('[2]Patch for Purists'!$A:$A,'[2]Patch for Purists'!$D:$D,Table1[[#This Row],[SpeakerName]])</f>
        <v>0</v>
      </c>
      <c r="F223" s="1">
        <f>(Table1[[#This Row],[Mw Done]]+Table1[[#This Row],[PfP Done]])/(Table1[[#This Row],[Mw Total]]+Table1[[#This Row],[PfP Total]])</f>
        <v>0</v>
      </c>
    </row>
    <row r="224" spans="1:6" x14ac:dyDescent="0.25">
      <c r="A224" t="s">
        <v>126</v>
      </c>
      <c r="B224">
        <f>COUNTIFS([1]Morrowind!$D:$D,Table1[[#This Row],[SpeakerName]])</f>
        <v>31</v>
      </c>
      <c r="C224">
        <f>SUMIFS([1]Morrowind!$A:$A,[1]Morrowind!$D:$D,Table1[[#This Row],[SpeakerName]])</f>
        <v>0</v>
      </c>
      <c r="D224">
        <f>COUNTIFS('[2]Patch for Purists'!$D:$D,Table1[[#This Row],[SpeakerName]])</f>
        <v>0</v>
      </c>
      <c r="E224">
        <f>SUMIFS('[2]Patch for Purists'!$A:$A,'[2]Patch for Purists'!$D:$D,Table1[[#This Row],[SpeakerName]])</f>
        <v>0</v>
      </c>
      <c r="F224" s="1">
        <f>(Table1[[#This Row],[Mw Done]]+Table1[[#This Row],[PfP Done]])/(Table1[[#This Row],[Mw Total]]+Table1[[#This Row],[PfP Total]])</f>
        <v>0</v>
      </c>
    </row>
    <row r="225" spans="1:6" x14ac:dyDescent="0.25">
      <c r="A225" t="s">
        <v>174</v>
      </c>
      <c r="B225">
        <f>COUNTIFS([1]Morrowind!$D:$D,Table1[[#This Row],[SpeakerName]])</f>
        <v>30</v>
      </c>
      <c r="C225">
        <f>SUMIFS([1]Morrowind!$A:$A,[1]Morrowind!$D:$D,Table1[[#This Row],[SpeakerName]])</f>
        <v>0</v>
      </c>
      <c r="D225">
        <f>COUNTIFS('[2]Patch for Purists'!$D:$D,Table1[[#This Row],[SpeakerName]])</f>
        <v>2</v>
      </c>
      <c r="E225">
        <f>SUMIFS('[2]Patch for Purists'!$A:$A,'[2]Patch for Purists'!$D:$D,Table1[[#This Row],[SpeakerName]])</f>
        <v>0</v>
      </c>
      <c r="F225" s="1">
        <f>(Table1[[#This Row],[Mw Done]]+Table1[[#This Row],[PfP Done]])/(Table1[[#This Row],[Mw Total]]+Table1[[#This Row],[PfP Total]])</f>
        <v>0</v>
      </c>
    </row>
    <row r="226" spans="1:6" x14ac:dyDescent="0.25">
      <c r="A226" t="s">
        <v>355</v>
      </c>
      <c r="B226">
        <f>COUNTIFS([1]Morrowind!$D:$D,Table1[[#This Row],[SpeakerName]])</f>
        <v>30</v>
      </c>
      <c r="C226">
        <f>SUMIFS([1]Morrowind!$A:$A,[1]Morrowind!$D:$D,Table1[[#This Row],[SpeakerName]])</f>
        <v>0</v>
      </c>
      <c r="D226">
        <f>COUNTIFS('[2]Patch for Purists'!$D:$D,Table1[[#This Row],[SpeakerName]])</f>
        <v>1</v>
      </c>
      <c r="E226">
        <f>SUMIFS('[2]Patch for Purists'!$A:$A,'[2]Patch for Purists'!$D:$D,Table1[[#This Row],[SpeakerName]])</f>
        <v>0</v>
      </c>
      <c r="F226" s="1">
        <f>(Table1[[#This Row],[Mw Done]]+Table1[[#This Row],[PfP Done]])/(Table1[[#This Row],[Mw Total]]+Table1[[#This Row],[PfP Total]])</f>
        <v>0</v>
      </c>
    </row>
    <row r="227" spans="1:6" x14ac:dyDescent="0.25">
      <c r="A227" t="s">
        <v>293</v>
      </c>
      <c r="B227">
        <f>COUNTIFS([1]Morrowind!$D:$D,Table1[[#This Row],[SpeakerName]])</f>
        <v>30</v>
      </c>
      <c r="C227">
        <f>SUMIFS([1]Morrowind!$A:$A,[1]Morrowind!$D:$D,Table1[[#This Row],[SpeakerName]])</f>
        <v>0</v>
      </c>
      <c r="D227">
        <f>COUNTIFS('[2]Patch for Purists'!$D:$D,Table1[[#This Row],[SpeakerName]])</f>
        <v>1</v>
      </c>
      <c r="E227">
        <f>SUMIFS('[2]Patch for Purists'!$A:$A,'[2]Patch for Purists'!$D:$D,Table1[[#This Row],[SpeakerName]])</f>
        <v>0</v>
      </c>
      <c r="F227" s="1">
        <f>(Table1[[#This Row],[Mw Done]]+Table1[[#This Row],[PfP Done]])/(Table1[[#This Row],[Mw Total]]+Table1[[#This Row],[PfP Total]])</f>
        <v>0</v>
      </c>
    </row>
    <row r="228" spans="1:6" x14ac:dyDescent="0.25">
      <c r="A228" t="s">
        <v>133</v>
      </c>
      <c r="B228">
        <f>COUNTIFS([1]Morrowind!$D:$D,Table1[[#This Row],[SpeakerName]])</f>
        <v>30</v>
      </c>
      <c r="C228">
        <f>SUMIFS([1]Morrowind!$A:$A,[1]Morrowind!$D:$D,Table1[[#This Row],[SpeakerName]])</f>
        <v>0</v>
      </c>
      <c r="D228">
        <f>COUNTIFS('[2]Patch for Purists'!$D:$D,Table1[[#This Row],[SpeakerName]])</f>
        <v>1</v>
      </c>
      <c r="E228">
        <f>SUMIFS('[2]Patch for Purists'!$A:$A,'[2]Patch for Purists'!$D:$D,Table1[[#This Row],[SpeakerName]])</f>
        <v>0</v>
      </c>
      <c r="F228" s="1">
        <f>(Table1[[#This Row],[Mw Done]]+Table1[[#This Row],[PfP Done]])/(Table1[[#This Row],[Mw Total]]+Table1[[#This Row],[PfP Total]])</f>
        <v>0</v>
      </c>
    </row>
    <row r="229" spans="1:6" x14ac:dyDescent="0.25">
      <c r="A229" t="s">
        <v>47</v>
      </c>
      <c r="B229">
        <f>COUNTIFS([1]Morrowind!$D:$D,Table1[[#This Row],[SpeakerName]])</f>
        <v>30</v>
      </c>
      <c r="C229">
        <f>SUMIFS([1]Morrowind!$A:$A,[1]Morrowind!$D:$D,Table1[[#This Row],[SpeakerName]])</f>
        <v>0</v>
      </c>
      <c r="D229">
        <f>COUNTIFS('[2]Patch for Purists'!$D:$D,Table1[[#This Row],[SpeakerName]])</f>
        <v>4</v>
      </c>
      <c r="E229">
        <f>SUMIFS('[2]Patch for Purists'!$A:$A,'[2]Patch for Purists'!$D:$D,Table1[[#This Row],[SpeakerName]])</f>
        <v>0</v>
      </c>
      <c r="F229" s="1">
        <f>(Table1[[#This Row],[Mw Done]]+Table1[[#This Row],[PfP Done]])/(Table1[[#This Row],[Mw Total]]+Table1[[#This Row],[PfP Total]])</f>
        <v>0</v>
      </c>
    </row>
    <row r="230" spans="1:6" x14ac:dyDescent="0.25">
      <c r="A230" t="s">
        <v>233</v>
      </c>
      <c r="B230">
        <f>COUNTIFS([1]Morrowind!$D:$D,Table1[[#This Row],[SpeakerName]])</f>
        <v>30</v>
      </c>
      <c r="C230">
        <f>SUMIFS([1]Morrowind!$A:$A,[1]Morrowind!$D:$D,Table1[[#This Row],[SpeakerName]])</f>
        <v>0</v>
      </c>
      <c r="D230">
        <f>COUNTIFS('[2]Patch for Purists'!$D:$D,Table1[[#This Row],[SpeakerName]])</f>
        <v>4</v>
      </c>
      <c r="E230">
        <f>SUMIFS('[2]Patch for Purists'!$A:$A,'[2]Patch for Purists'!$D:$D,Table1[[#This Row],[SpeakerName]])</f>
        <v>0</v>
      </c>
      <c r="F230" s="1">
        <f>(Table1[[#This Row],[Mw Done]]+Table1[[#This Row],[PfP Done]])/(Table1[[#This Row],[Mw Total]]+Table1[[#This Row],[PfP Total]])</f>
        <v>0</v>
      </c>
    </row>
    <row r="231" spans="1:6" x14ac:dyDescent="0.25">
      <c r="A231" t="s">
        <v>468</v>
      </c>
      <c r="B231">
        <f>COUNTIFS([1]Morrowind!$D:$D,Table1[[#This Row],[SpeakerName]])</f>
        <v>29</v>
      </c>
      <c r="C231">
        <f>SUMIFS([1]Morrowind!$A:$A,[1]Morrowind!$D:$D,Table1[[#This Row],[SpeakerName]])</f>
        <v>0</v>
      </c>
      <c r="D231">
        <f>COUNTIFS('[2]Patch for Purists'!$D:$D,Table1[[#This Row],[SpeakerName]])</f>
        <v>0</v>
      </c>
      <c r="E231">
        <f>SUMIFS('[2]Patch for Purists'!$A:$A,'[2]Patch for Purists'!$D:$D,Table1[[#This Row],[SpeakerName]])</f>
        <v>0</v>
      </c>
      <c r="F231" s="1">
        <f>(Table1[[#This Row],[Mw Done]]+Table1[[#This Row],[PfP Done]])/(Table1[[#This Row],[Mw Total]]+Table1[[#This Row],[PfP Total]])</f>
        <v>0</v>
      </c>
    </row>
    <row r="232" spans="1:6" x14ac:dyDescent="0.25">
      <c r="A232" t="s">
        <v>28</v>
      </c>
      <c r="B232">
        <f>COUNTIFS([1]Morrowind!$D:$D,Table1[[#This Row],[SpeakerName]])</f>
        <v>29</v>
      </c>
      <c r="C232">
        <f>SUMIFS([1]Morrowind!$A:$A,[1]Morrowind!$D:$D,Table1[[#This Row],[SpeakerName]])</f>
        <v>0</v>
      </c>
      <c r="D232">
        <f>COUNTIFS('[2]Patch for Purists'!$D:$D,Table1[[#This Row],[SpeakerName]])</f>
        <v>2</v>
      </c>
      <c r="E232">
        <f>SUMIFS('[2]Patch for Purists'!$A:$A,'[2]Patch for Purists'!$D:$D,Table1[[#This Row],[SpeakerName]])</f>
        <v>0</v>
      </c>
      <c r="F232" s="1">
        <f>(Table1[[#This Row],[Mw Done]]+Table1[[#This Row],[PfP Done]])/(Table1[[#This Row],[Mw Total]]+Table1[[#This Row],[PfP Total]])</f>
        <v>0</v>
      </c>
    </row>
    <row r="233" spans="1:6" x14ac:dyDescent="0.25">
      <c r="A233" t="s">
        <v>584</v>
      </c>
      <c r="B233">
        <f>COUNTIFS([1]Morrowind!$D:$D,Table1[[#This Row],[SpeakerName]])</f>
        <v>29</v>
      </c>
      <c r="C233">
        <f>SUMIFS([1]Morrowind!$A:$A,[1]Morrowind!$D:$D,Table1[[#This Row],[SpeakerName]])</f>
        <v>0</v>
      </c>
      <c r="D233">
        <f>COUNTIFS('[2]Patch for Purists'!$D:$D,Table1[[#This Row],[SpeakerName]])</f>
        <v>0</v>
      </c>
      <c r="E233">
        <f>SUMIFS('[2]Patch for Purists'!$A:$A,'[2]Patch for Purists'!$D:$D,Table1[[#This Row],[SpeakerName]])</f>
        <v>0</v>
      </c>
      <c r="F233" s="1">
        <f>(Table1[[#This Row],[Mw Done]]+Table1[[#This Row],[PfP Done]])/(Table1[[#This Row],[Mw Total]]+Table1[[#This Row],[PfP Total]])</f>
        <v>0</v>
      </c>
    </row>
    <row r="234" spans="1:6" x14ac:dyDescent="0.25">
      <c r="A234" t="s">
        <v>141</v>
      </c>
      <c r="B234">
        <f>COUNTIFS([1]Morrowind!$D:$D,Table1[[#This Row],[SpeakerName]])</f>
        <v>29</v>
      </c>
      <c r="C234">
        <f>SUMIFS([1]Morrowind!$A:$A,[1]Morrowind!$D:$D,Table1[[#This Row],[SpeakerName]])</f>
        <v>0</v>
      </c>
      <c r="D234">
        <f>COUNTIFS('[2]Patch for Purists'!$D:$D,Table1[[#This Row],[SpeakerName]])</f>
        <v>0</v>
      </c>
      <c r="E234">
        <f>SUMIFS('[2]Patch for Purists'!$A:$A,'[2]Patch for Purists'!$D:$D,Table1[[#This Row],[SpeakerName]])</f>
        <v>0</v>
      </c>
      <c r="F234" s="1">
        <f>(Table1[[#This Row],[Mw Done]]+Table1[[#This Row],[PfP Done]])/(Table1[[#This Row],[Mw Total]]+Table1[[#This Row],[PfP Total]])</f>
        <v>0</v>
      </c>
    </row>
    <row r="235" spans="1:6" x14ac:dyDescent="0.25">
      <c r="A235" t="s">
        <v>568</v>
      </c>
      <c r="B235">
        <f>COUNTIFS([1]Morrowind!$D:$D,Table1[[#This Row],[SpeakerName]])</f>
        <v>28</v>
      </c>
      <c r="C235">
        <f>SUMIFS([1]Morrowind!$A:$A,[1]Morrowind!$D:$D,Table1[[#This Row],[SpeakerName]])</f>
        <v>0</v>
      </c>
      <c r="D235">
        <f>COUNTIFS('[2]Patch for Purists'!$D:$D,Table1[[#This Row],[SpeakerName]])</f>
        <v>0</v>
      </c>
      <c r="E235">
        <f>SUMIFS('[2]Patch for Purists'!$A:$A,'[2]Patch for Purists'!$D:$D,Table1[[#This Row],[SpeakerName]])</f>
        <v>0</v>
      </c>
      <c r="F235" s="1">
        <f>(Table1[[#This Row],[Mw Done]]+Table1[[#This Row],[PfP Done]])/(Table1[[#This Row],[Mw Total]]+Table1[[#This Row],[PfP Total]])</f>
        <v>0</v>
      </c>
    </row>
    <row r="236" spans="1:6" x14ac:dyDescent="0.25">
      <c r="A236" t="s">
        <v>925</v>
      </c>
      <c r="B236">
        <f>COUNTIFS([1]Morrowind!$D:$D,Table1[[#This Row],[SpeakerName]])</f>
        <v>28</v>
      </c>
      <c r="C236">
        <f>SUMIFS([1]Morrowind!$A:$A,[1]Morrowind!$D:$D,Table1[[#This Row],[SpeakerName]])</f>
        <v>0</v>
      </c>
      <c r="D236">
        <f>COUNTIFS('[2]Patch for Purists'!$D:$D,Table1[[#This Row],[SpeakerName]])</f>
        <v>0</v>
      </c>
      <c r="E236">
        <f>SUMIFS('[2]Patch for Purists'!$A:$A,'[2]Patch for Purists'!$D:$D,Table1[[#This Row],[SpeakerName]])</f>
        <v>0</v>
      </c>
      <c r="F236" s="1">
        <f>(Table1[[#This Row],[Mw Done]]+Table1[[#This Row],[PfP Done]])/(Table1[[#This Row],[Mw Total]]+Table1[[#This Row],[PfP Total]])</f>
        <v>0</v>
      </c>
    </row>
    <row r="237" spans="1:6" x14ac:dyDescent="0.25">
      <c r="A237" t="s">
        <v>761</v>
      </c>
      <c r="B237">
        <f>COUNTIFS([1]Morrowind!$D:$D,Table1[[#This Row],[SpeakerName]])</f>
        <v>28</v>
      </c>
      <c r="C237">
        <f>SUMIFS([1]Morrowind!$A:$A,[1]Morrowind!$D:$D,Table1[[#This Row],[SpeakerName]])</f>
        <v>0</v>
      </c>
      <c r="D237">
        <f>COUNTIFS('[2]Patch for Purists'!$D:$D,Table1[[#This Row],[SpeakerName]])</f>
        <v>0</v>
      </c>
      <c r="E237">
        <f>SUMIFS('[2]Patch for Purists'!$A:$A,'[2]Patch for Purists'!$D:$D,Table1[[#This Row],[SpeakerName]])</f>
        <v>0</v>
      </c>
      <c r="F237" s="1">
        <f>(Table1[[#This Row],[Mw Done]]+Table1[[#This Row],[PfP Done]])/(Table1[[#This Row],[Mw Total]]+Table1[[#This Row],[PfP Total]])</f>
        <v>0</v>
      </c>
    </row>
    <row r="238" spans="1:6" x14ac:dyDescent="0.25">
      <c r="A238" t="s">
        <v>195</v>
      </c>
      <c r="B238">
        <f>COUNTIFS([1]Morrowind!$D:$D,Table1[[#This Row],[SpeakerName]])</f>
        <v>28</v>
      </c>
      <c r="C238">
        <f>SUMIFS([1]Morrowind!$A:$A,[1]Morrowind!$D:$D,Table1[[#This Row],[SpeakerName]])</f>
        <v>0</v>
      </c>
      <c r="D238">
        <f>COUNTIFS('[2]Patch for Purists'!$D:$D,Table1[[#This Row],[SpeakerName]])</f>
        <v>3</v>
      </c>
      <c r="E238">
        <f>SUMIFS('[2]Patch for Purists'!$A:$A,'[2]Patch for Purists'!$D:$D,Table1[[#This Row],[SpeakerName]])</f>
        <v>0</v>
      </c>
      <c r="F238" s="1">
        <f>(Table1[[#This Row],[Mw Done]]+Table1[[#This Row],[PfP Done]])/(Table1[[#This Row],[Mw Total]]+Table1[[#This Row],[PfP Total]])</f>
        <v>0</v>
      </c>
    </row>
    <row r="239" spans="1:6" x14ac:dyDescent="0.25">
      <c r="A239" t="s">
        <v>139</v>
      </c>
      <c r="B239">
        <f>COUNTIFS([1]Morrowind!$D:$D,Table1[[#This Row],[SpeakerName]])</f>
        <v>27</v>
      </c>
      <c r="C239">
        <f>SUMIFS([1]Morrowind!$A:$A,[1]Morrowind!$D:$D,Table1[[#This Row],[SpeakerName]])</f>
        <v>0</v>
      </c>
      <c r="D239">
        <f>COUNTIFS('[2]Patch for Purists'!$D:$D,Table1[[#This Row],[SpeakerName]])</f>
        <v>2</v>
      </c>
      <c r="E239">
        <f>SUMIFS('[2]Patch for Purists'!$A:$A,'[2]Patch for Purists'!$D:$D,Table1[[#This Row],[SpeakerName]])</f>
        <v>0</v>
      </c>
      <c r="F239" s="1">
        <f>(Table1[[#This Row],[Mw Done]]+Table1[[#This Row],[PfP Done]])/(Table1[[#This Row],[Mw Total]]+Table1[[#This Row],[PfP Total]])</f>
        <v>0</v>
      </c>
    </row>
    <row r="240" spans="1:6" x14ac:dyDescent="0.25">
      <c r="A240" t="s">
        <v>289</v>
      </c>
      <c r="B240">
        <f>COUNTIFS([1]Morrowind!$D:$D,Table1[[#This Row],[SpeakerName]])</f>
        <v>27</v>
      </c>
      <c r="C240">
        <f>SUMIFS([1]Morrowind!$A:$A,[1]Morrowind!$D:$D,Table1[[#This Row],[SpeakerName]])</f>
        <v>0</v>
      </c>
      <c r="D240">
        <f>COUNTIFS('[2]Patch for Purists'!$D:$D,Table1[[#This Row],[SpeakerName]])</f>
        <v>6</v>
      </c>
      <c r="E240">
        <f>SUMIFS('[2]Patch for Purists'!$A:$A,'[2]Patch for Purists'!$D:$D,Table1[[#This Row],[SpeakerName]])</f>
        <v>0</v>
      </c>
      <c r="F240" s="1">
        <f>(Table1[[#This Row],[Mw Done]]+Table1[[#This Row],[PfP Done]])/(Table1[[#This Row],[Mw Total]]+Table1[[#This Row],[PfP Total]])</f>
        <v>0</v>
      </c>
    </row>
    <row r="241" spans="1:6" x14ac:dyDescent="0.25">
      <c r="A241" t="s">
        <v>341</v>
      </c>
      <c r="B241">
        <f>COUNTIFS([1]Morrowind!$D:$D,Table1[[#This Row],[SpeakerName]])</f>
        <v>27</v>
      </c>
      <c r="C241">
        <f>SUMIFS([1]Morrowind!$A:$A,[1]Morrowind!$D:$D,Table1[[#This Row],[SpeakerName]])</f>
        <v>0</v>
      </c>
      <c r="D241">
        <f>COUNTIFS('[2]Patch for Purists'!$D:$D,Table1[[#This Row],[SpeakerName]])</f>
        <v>2</v>
      </c>
      <c r="E241">
        <f>SUMIFS('[2]Patch for Purists'!$A:$A,'[2]Patch for Purists'!$D:$D,Table1[[#This Row],[SpeakerName]])</f>
        <v>0</v>
      </c>
      <c r="F241" s="1">
        <f>(Table1[[#This Row],[Mw Done]]+Table1[[#This Row],[PfP Done]])/(Table1[[#This Row],[Mw Total]]+Table1[[#This Row],[PfP Total]])</f>
        <v>0</v>
      </c>
    </row>
    <row r="242" spans="1:6" x14ac:dyDescent="0.25">
      <c r="A242" t="s">
        <v>309</v>
      </c>
      <c r="B242">
        <f>COUNTIFS([1]Morrowind!$D:$D,Table1[[#This Row],[SpeakerName]])</f>
        <v>26</v>
      </c>
      <c r="C242">
        <f>SUMIFS([1]Morrowind!$A:$A,[1]Morrowind!$D:$D,Table1[[#This Row],[SpeakerName]])</f>
        <v>0</v>
      </c>
      <c r="D242">
        <f>COUNTIFS('[2]Patch for Purists'!$D:$D,Table1[[#This Row],[SpeakerName]])</f>
        <v>2</v>
      </c>
      <c r="E242">
        <f>SUMIFS('[2]Patch for Purists'!$A:$A,'[2]Patch for Purists'!$D:$D,Table1[[#This Row],[SpeakerName]])</f>
        <v>0</v>
      </c>
      <c r="F242" s="1">
        <f>(Table1[[#This Row],[Mw Done]]+Table1[[#This Row],[PfP Done]])/(Table1[[#This Row],[Mw Total]]+Table1[[#This Row],[PfP Total]])</f>
        <v>0</v>
      </c>
    </row>
    <row r="243" spans="1:6" x14ac:dyDescent="0.25">
      <c r="A243" t="s">
        <v>768</v>
      </c>
      <c r="B243">
        <f>COUNTIFS([1]Morrowind!$D:$D,Table1[[#This Row],[SpeakerName]])</f>
        <v>26</v>
      </c>
      <c r="C243">
        <f>SUMIFS([1]Morrowind!$A:$A,[1]Morrowind!$D:$D,Table1[[#This Row],[SpeakerName]])</f>
        <v>0</v>
      </c>
      <c r="D243">
        <f>COUNTIFS('[2]Patch for Purists'!$D:$D,Table1[[#This Row],[SpeakerName]])</f>
        <v>0</v>
      </c>
      <c r="E243">
        <f>SUMIFS('[2]Patch for Purists'!$A:$A,'[2]Patch for Purists'!$D:$D,Table1[[#This Row],[SpeakerName]])</f>
        <v>0</v>
      </c>
      <c r="F243" s="1">
        <f>(Table1[[#This Row],[Mw Done]]+Table1[[#This Row],[PfP Done]])/(Table1[[#This Row],[Mw Total]]+Table1[[#This Row],[PfP Total]])</f>
        <v>0</v>
      </c>
    </row>
    <row r="244" spans="1:6" x14ac:dyDescent="0.25">
      <c r="A244" t="s">
        <v>132</v>
      </c>
      <c r="B244">
        <f>COUNTIFS([1]Morrowind!$D:$D,Table1[[#This Row],[SpeakerName]])</f>
        <v>26</v>
      </c>
      <c r="C244">
        <f>SUMIFS([1]Morrowind!$A:$A,[1]Morrowind!$D:$D,Table1[[#This Row],[SpeakerName]])</f>
        <v>0</v>
      </c>
      <c r="D244">
        <f>COUNTIFS('[2]Patch for Purists'!$D:$D,Table1[[#This Row],[SpeakerName]])</f>
        <v>1</v>
      </c>
      <c r="E244">
        <f>SUMIFS('[2]Patch for Purists'!$A:$A,'[2]Patch for Purists'!$D:$D,Table1[[#This Row],[SpeakerName]])</f>
        <v>0</v>
      </c>
      <c r="F244" s="1">
        <f>(Table1[[#This Row],[Mw Done]]+Table1[[#This Row],[PfP Done]])/(Table1[[#This Row],[Mw Total]]+Table1[[#This Row],[PfP Total]])</f>
        <v>0</v>
      </c>
    </row>
    <row r="245" spans="1:6" x14ac:dyDescent="0.25">
      <c r="A245" t="s">
        <v>877</v>
      </c>
      <c r="B245">
        <f>COUNTIFS([1]Morrowind!$D:$D,Table1[[#This Row],[SpeakerName]])</f>
        <v>26</v>
      </c>
      <c r="C245">
        <f>SUMIFS([1]Morrowind!$A:$A,[1]Morrowind!$D:$D,Table1[[#This Row],[SpeakerName]])</f>
        <v>0</v>
      </c>
      <c r="D245">
        <f>COUNTIFS('[2]Patch for Purists'!$D:$D,Table1[[#This Row],[SpeakerName]])</f>
        <v>0</v>
      </c>
      <c r="E245">
        <f>SUMIFS('[2]Patch for Purists'!$A:$A,'[2]Patch for Purists'!$D:$D,Table1[[#This Row],[SpeakerName]])</f>
        <v>0</v>
      </c>
      <c r="F245" s="1">
        <f>(Table1[[#This Row],[Mw Done]]+Table1[[#This Row],[PfP Done]])/(Table1[[#This Row],[Mw Total]]+Table1[[#This Row],[PfP Total]])</f>
        <v>0</v>
      </c>
    </row>
    <row r="246" spans="1:6" x14ac:dyDescent="0.25">
      <c r="A246" t="s">
        <v>351</v>
      </c>
      <c r="B246">
        <f>COUNTIFS([1]Morrowind!$D:$D,Table1[[#This Row],[SpeakerName]])</f>
        <v>26</v>
      </c>
      <c r="C246">
        <f>SUMIFS([1]Morrowind!$A:$A,[1]Morrowind!$D:$D,Table1[[#This Row],[SpeakerName]])</f>
        <v>0</v>
      </c>
      <c r="D246">
        <f>COUNTIFS('[2]Patch for Purists'!$D:$D,Table1[[#This Row],[SpeakerName]])</f>
        <v>0</v>
      </c>
      <c r="E246">
        <f>SUMIFS('[2]Patch for Purists'!$A:$A,'[2]Patch for Purists'!$D:$D,Table1[[#This Row],[SpeakerName]])</f>
        <v>0</v>
      </c>
      <c r="F246" s="1">
        <f>(Table1[[#This Row],[Mw Done]]+Table1[[#This Row],[PfP Done]])/(Table1[[#This Row],[Mw Total]]+Table1[[#This Row],[PfP Total]])</f>
        <v>0</v>
      </c>
    </row>
    <row r="247" spans="1:6" x14ac:dyDescent="0.25">
      <c r="A247" t="s">
        <v>75</v>
      </c>
      <c r="B247">
        <f>COUNTIFS([1]Morrowind!$D:$D,Table1[[#This Row],[SpeakerName]])</f>
        <v>25</v>
      </c>
      <c r="C247">
        <f>SUMIFS([1]Morrowind!$A:$A,[1]Morrowind!$D:$D,Table1[[#This Row],[SpeakerName]])</f>
        <v>0</v>
      </c>
      <c r="D247">
        <f>COUNTIFS('[2]Patch for Purists'!$D:$D,Table1[[#This Row],[SpeakerName]])</f>
        <v>0</v>
      </c>
      <c r="E247">
        <f>SUMIFS('[2]Patch for Purists'!$A:$A,'[2]Patch for Purists'!$D:$D,Table1[[#This Row],[SpeakerName]])</f>
        <v>0</v>
      </c>
      <c r="F247" s="1">
        <f>(Table1[[#This Row],[Mw Done]]+Table1[[#This Row],[PfP Done]])/(Table1[[#This Row],[Mw Total]]+Table1[[#This Row],[PfP Total]])</f>
        <v>0</v>
      </c>
    </row>
    <row r="248" spans="1:6" x14ac:dyDescent="0.25">
      <c r="A248" t="s">
        <v>118</v>
      </c>
      <c r="B248">
        <f>COUNTIFS([1]Morrowind!$D:$D,Table1[[#This Row],[SpeakerName]])</f>
        <v>25</v>
      </c>
      <c r="C248">
        <f>SUMIFS([1]Morrowind!$A:$A,[1]Morrowind!$D:$D,Table1[[#This Row],[SpeakerName]])</f>
        <v>0</v>
      </c>
      <c r="D248">
        <f>COUNTIFS('[2]Patch for Purists'!$D:$D,Table1[[#This Row],[SpeakerName]])</f>
        <v>5</v>
      </c>
      <c r="E248">
        <f>SUMIFS('[2]Patch for Purists'!$A:$A,'[2]Patch for Purists'!$D:$D,Table1[[#This Row],[SpeakerName]])</f>
        <v>0</v>
      </c>
      <c r="F248" s="1">
        <f>(Table1[[#This Row],[Mw Done]]+Table1[[#This Row],[PfP Done]])/(Table1[[#This Row],[Mw Total]]+Table1[[#This Row],[PfP Total]])</f>
        <v>0</v>
      </c>
    </row>
    <row r="249" spans="1:6" x14ac:dyDescent="0.25">
      <c r="A249" t="s">
        <v>790</v>
      </c>
      <c r="B249">
        <f>COUNTIFS([1]Morrowind!$D:$D,Table1[[#This Row],[SpeakerName]])</f>
        <v>25</v>
      </c>
      <c r="C249">
        <f>SUMIFS([1]Morrowind!$A:$A,[1]Morrowind!$D:$D,Table1[[#This Row],[SpeakerName]])</f>
        <v>0</v>
      </c>
      <c r="D249">
        <f>COUNTIFS('[2]Patch for Purists'!$D:$D,Table1[[#This Row],[SpeakerName]])</f>
        <v>0</v>
      </c>
      <c r="E249">
        <f>SUMIFS('[2]Patch for Purists'!$A:$A,'[2]Patch for Purists'!$D:$D,Table1[[#This Row],[SpeakerName]])</f>
        <v>0</v>
      </c>
      <c r="F249" s="1">
        <f>(Table1[[#This Row],[Mw Done]]+Table1[[#This Row],[PfP Done]])/(Table1[[#This Row],[Mw Total]]+Table1[[#This Row],[PfP Total]])</f>
        <v>0</v>
      </c>
    </row>
    <row r="250" spans="1:6" x14ac:dyDescent="0.25">
      <c r="A250" t="s">
        <v>349</v>
      </c>
      <c r="B250">
        <f>COUNTIFS([1]Morrowind!$D:$D,Table1[[#This Row],[SpeakerName]])</f>
        <v>25</v>
      </c>
      <c r="C250">
        <f>SUMIFS([1]Morrowind!$A:$A,[1]Morrowind!$D:$D,Table1[[#This Row],[SpeakerName]])</f>
        <v>0</v>
      </c>
      <c r="D250">
        <f>COUNTIFS('[2]Patch for Purists'!$D:$D,Table1[[#This Row],[SpeakerName]])</f>
        <v>1</v>
      </c>
      <c r="E250">
        <f>SUMIFS('[2]Patch for Purists'!$A:$A,'[2]Patch for Purists'!$D:$D,Table1[[#This Row],[SpeakerName]])</f>
        <v>0</v>
      </c>
      <c r="F250" s="1">
        <f>(Table1[[#This Row],[Mw Done]]+Table1[[#This Row],[PfP Done]])/(Table1[[#This Row],[Mw Total]]+Table1[[#This Row],[PfP Total]])</f>
        <v>0</v>
      </c>
    </row>
    <row r="251" spans="1:6" x14ac:dyDescent="0.25">
      <c r="A251" t="s">
        <v>579</v>
      </c>
      <c r="B251">
        <f>COUNTIFS([1]Morrowind!$D:$D,Table1[[#This Row],[SpeakerName]])</f>
        <v>24</v>
      </c>
      <c r="C251">
        <f>SUMIFS([1]Morrowind!$A:$A,[1]Morrowind!$D:$D,Table1[[#This Row],[SpeakerName]])</f>
        <v>0</v>
      </c>
      <c r="D251">
        <f>COUNTIFS('[2]Patch for Purists'!$D:$D,Table1[[#This Row],[SpeakerName]])</f>
        <v>0</v>
      </c>
      <c r="E251">
        <f>SUMIFS('[2]Patch for Purists'!$A:$A,'[2]Patch for Purists'!$D:$D,Table1[[#This Row],[SpeakerName]])</f>
        <v>0</v>
      </c>
      <c r="F251" s="1">
        <f>(Table1[[#This Row],[Mw Done]]+Table1[[#This Row],[PfP Done]])/(Table1[[#This Row],[Mw Total]]+Table1[[#This Row],[PfP Total]])</f>
        <v>0</v>
      </c>
    </row>
    <row r="252" spans="1:6" x14ac:dyDescent="0.25">
      <c r="A252" t="s">
        <v>824</v>
      </c>
      <c r="B252">
        <f>COUNTIFS([1]Morrowind!$D:$D,Table1[[#This Row],[SpeakerName]])</f>
        <v>24</v>
      </c>
      <c r="C252">
        <f>SUMIFS([1]Morrowind!$A:$A,[1]Morrowind!$D:$D,Table1[[#This Row],[SpeakerName]])</f>
        <v>0</v>
      </c>
      <c r="D252">
        <f>COUNTIFS('[2]Patch for Purists'!$D:$D,Table1[[#This Row],[SpeakerName]])</f>
        <v>0</v>
      </c>
      <c r="E252">
        <f>SUMIFS('[2]Patch for Purists'!$A:$A,'[2]Patch for Purists'!$D:$D,Table1[[#This Row],[SpeakerName]])</f>
        <v>0</v>
      </c>
      <c r="F252" s="1">
        <f>(Table1[[#This Row],[Mw Done]]+Table1[[#This Row],[PfP Done]])/(Table1[[#This Row],[Mw Total]]+Table1[[#This Row],[PfP Total]])</f>
        <v>0</v>
      </c>
    </row>
    <row r="253" spans="1:6" x14ac:dyDescent="0.25">
      <c r="A253" t="s">
        <v>142</v>
      </c>
      <c r="B253">
        <f>COUNTIFS([1]Morrowind!$D:$D,Table1[[#This Row],[SpeakerName]])</f>
        <v>24</v>
      </c>
      <c r="C253">
        <f>SUMIFS([1]Morrowind!$A:$A,[1]Morrowind!$D:$D,Table1[[#This Row],[SpeakerName]])</f>
        <v>0</v>
      </c>
      <c r="D253">
        <f>COUNTIFS('[2]Patch for Purists'!$D:$D,Table1[[#This Row],[SpeakerName]])</f>
        <v>1</v>
      </c>
      <c r="E253">
        <f>SUMIFS('[2]Patch for Purists'!$A:$A,'[2]Patch for Purists'!$D:$D,Table1[[#This Row],[SpeakerName]])</f>
        <v>0</v>
      </c>
      <c r="F253" s="1">
        <f>(Table1[[#This Row],[Mw Done]]+Table1[[#This Row],[PfP Done]])/(Table1[[#This Row],[Mw Total]]+Table1[[#This Row],[PfP Total]])</f>
        <v>0</v>
      </c>
    </row>
    <row r="254" spans="1:6" x14ac:dyDescent="0.25">
      <c r="A254" t="s">
        <v>232</v>
      </c>
      <c r="B254">
        <f>COUNTIFS([1]Morrowind!$D:$D,Table1[[#This Row],[SpeakerName]])</f>
        <v>24</v>
      </c>
      <c r="C254">
        <f>SUMIFS([1]Morrowind!$A:$A,[1]Morrowind!$D:$D,Table1[[#This Row],[SpeakerName]])</f>
        <v>0</v>
      </c>
      <c r="D254">
        <f>COUNTIFS('[2]Patch for Purists'!$D:$D,Table1[[#This Row],[SpeakerName]])</f>
        <v>0</v>
      </c>
      <c r="E254">
        <f>SUMIFS('[2]Patch for Purists'!$A:$A,'[2]Patch for Purists'!$D:$D,Table1[[#This Row],[SpeakerName]])</f>
        <v>0</v>
      </c>
      <c r="F254" s="1">
        <f>(Table1[[#This Row],[Mw Done]]+Table1[[#This Row],[PfP Done]])/(Table1[[#This Row],[Mw Total]]+Table1[[#This Row],[PfP Total]])</f>
        <v>0</v>
      </c>
    </row>
    <row r="255" spans="1:6" x14ac:dyDescent="0.25">
      <c r="A255" t="s">
        <v>342</v>
      </c>
      <c r="B255">
        <f>COUNTIFS([1]Morrowind!$D:$D,Table1[[#This Row],[SpeakerName]])</f>
        <v>23</v>
      </c>
      <c r="C255">
        <f>SUMIFS([1]Morrowind!$A:$A,[1]Morrowind!$D:$D,Table1[[#This Row],[SpeakerName]])</f>
        <v>0</v>
      </c>
      <c r="D255">
        <f>COUNTIFS('[2]Patch for Purists'!$D:$D,Table1[[#This Row],[SpeakerName]])</f>
        <v>0</v>
      </c>
      <c r="E255">
        <f>SUMIFS('[2]Patch for Purists'!$A:$A,'[2]Patch for Purists'!$D:$D,Table1[[#This Row],[SpeakerName]])</f>
        <v>0</v>
      </c>
      <c r="F255" s="1">
        <f>(Table1[[#This Row],[Mw Done]]+Table1[[#This Row],[PfP Done]])/(Table1[[#This Row],[Mw Total]]+Table1[[#This Row],[PfP Total]])</f>
        <v>0</v>
      </c>
    </row>
    <row r="256" spans="1:6" x14ac:dyDescent="0.25">
      <c r="A256" t="s">
        <v>679</v>
      </c>
      <c r="B256">
        <f>COUNTIFS([1]Morrowind!$D:$D,Table1[[#This Row],[SpeakerName]])</f>
        <v>23</v>
      </c>
      <c r="C256">
        <f>SUMIFS([1]Morrowind!$A:$A,[1]Morrowind!$D:$D,Table1[[#This Row],[SpeakerName]])</f>
        <v>0</v>
      </c>
      <c r="D256">
        <f>COUNTIFS('[2]Patch for Purists'!$D:$D,Table1[[#This Row],[SpeakerName]])</f>
        <v>0</v>
      </c>
      <c r="E256">
        <f>SUMIFS('[2]Patch for Purists'!$A:$A,'[2]Patch for Purists'!$D:$D,Table1[[#This Row],[SpeakerName]])</f>
        <v>0</v>
      </c>
      <c r="F256" s="1">
        <f>(Table1[[#This Row],[Mw Done]]+Table1[[#This Row],[PfP Done]])/(Table1[[#This Row],[Mw Total]]+Table1[[#This Row],[PfP Total]])</f>
        <v>0</v>
      </c>
    </row>
    <row r="257" spans="1:6" x14ac:dyDescent="0.25">
      <c r="A257" t="s">
        <v>15</v>
      </c>
      <c r="B257">
        <f>COUNTIFS([1]Morrowind!$D:$D,Table1[[#This Row],[SpeakerName]])</f>
        <v>23</v>
      </c>
      <c r="C257">
        <f>SUMIFS([1]Morrowind!$A:$A,[1]Morrowind!$D:$D,Table1[[#This Row],[SpeakerName]])</f>
        <v>0</v>
      </c>
      <c r="D257">
        <f>COUNTIFS('[2]Patch for Purists'!$D:$D,Table1[[#This Row],[SpeakerName]])</f>
        <v>0</v>
      </c>
      <c r="E257">
        <f>SUMIFS('[2]Patch for Purists'!$A:$A,'[2]Patch for Purists'!$D:$D,Table1[[#This Row],[SpeakerName]])</f>
        <v>0</v>
      </c>
      <c r="F257" s="1">
        <f>(Table1[[#This Row],[Mw Done]]+Table1[[#This Row],[PfP Done]])/(Table1[[#This Row],[Mw Total]]+Table1[[#This Row],[PfP Total]])</f>
        <v>0</v>
      </c>
    </row>
    <row r="258" spans="1:6" x14ac:dyDescent="0.25">
      <c r="A258" t="s">
        <v>261</v>
      </c>
      <c r="B258">
        <f>COUNTIFS([1]Morrowind!$D:$D,Table1[[#This Row],[SpeakerName]])</f>
        <v>23</v>
      </c>
      <c r="C258">
        <f>SUMIFS([1]Morrowind!$A:$A,[1]Morrowind!$D:$D,Table1[[#This Row],[SpeakerName]])</f>
        <v>0</v>
      </c>
      <c r="D258">
        <f>COUNTIFS('[2]Patch for Purists'!$D:$D,Table1[[#This Row],[SpeakerName]])</f>
        <v>3</v>
      </c>
      <c r="E258">
        <f>SUMIFS('[2]Patch for Purists'!$A:$A,'[2]Patch for Purists'!$D:$D,Table1[[#This Row],[SpeakerName]])</f>
        <v>0</v>
      </c>
      <c r="F258" s="1">
        <f>(Table1[[#This Row],[Mw Done]]+Table1[[#This Row],[PfP Done]])/(Table1[[#This Row],[Mw Total]]+Table1[[#This Row],[PfP Total]])</f>
        <v>0</v>
      </c>
    </row>
    <row r="259" spans="1:6" x14ac:dyDescent="0.25">
      <c r="A259" t="s">
        <v>110</v>
      </c>
      <c r="B259">
        <f>COUNTIFS([1]Morrowind!$D:$D,Table1[[#This Row],[SpeakerName]])</f>
        <v>23</v>
      </c>
      <c r="C259">
        <f>SUMIFS([1]Morrowind!$A:$A,[1]Morrowind!$D:$D,Table1[[#This Row],[SpeakerName]])</f>
        <v>0</v>
      </c>
      <c r="D259">
        <f>COUNTIFS('[2]Patch for Purists'!$D:$D,Table1[[#This Row],[SpeakerName]])</f>
        <v>0</v>
      </c>
      <c r="E259">
        <f>SUMIFS('[2]Patch for Purists'!$A:$A,'[2]Patch for Purists'!$D:$D,Table1[[#This Row],[SpeakerName]])</f>
        <v>0</v>
      </c>
      <c r="F259" s="1">
        <f>(Table1[[#This Row],[Mw Done]]+Table1[[#This Row],[PfP Done]])/(Table1[[#This Row],[Mw Total]]+Table1[[#This Row],[PfP Total]])</f>
        <v>0</v>
      </c>
    </row>
    <row r="260" spans="1:6" x14ac:dyDescent="0.25">
      <c r="A260" t="s">
        <v>354</v>
      </c>
      <c r="B260">
        <f>COUNTIFS([1]Morrowind!$D:$D,Table1[[#This Row],[SpeakerName]])</f>
        <v>22</v>
      </c>
      <c r="C260">
        <f>SUMIFS([1]Morrowind!$A:$A,[1]Morrowind!$D:$D,Table1[[#This Row],[SpeakerName]])</f>
        <v>0</v>
      </c>
      <c r="D260">
        <f>COUNTIFS('[2]Patch for Purists'!$D:$D,Table1[[#This Row],[SpeakerName]])</f>
        <v>1</v>
      </c>
      <c r="E260">
        <f>SUMIFS('[2]Patch for Purists'!$A:$A,'[2]Patch for Purists'!$D:$D,Table1[[#This Row],[SpeakerName]])</f>
        <v>0</v>
      </c>
      <c r="F260" s="1">
        <f>(Table1[[#This Row],[Mw Done]]+Table1[[#This Row],[PfP Done]])/(Table1[[#This Row],[Mw Total]]+Table1[[#This Row],[PfP Total]])</f>
        <v>0</v>
      </c>
    </row>
    <row r="261" spans="1:6" x14ac:dyDescent="0.25">
      <c r="A261" t="s">
        <v>129</v>
      </c>
      <c r="B261">
        <f>COUNTIFS([1]Morrowind!$D:$D,Table1[[#This Row],[SpeakerName]])</f>
        <v>22</v>
      </c>
      <c r="C261">
        <f>SUMIFS([1]Morrowind!$A:$A,[1]Morrowind!$D:$D,Table1[[#This Row],[SpeakerName]])</f>
        <v>0</v>
      </c>
      <c r="D261">
        <f>COUNTIFS('[2]Patch for Purists'!$D:$D,Table1[[#This Row],[SpeakerName]])</f>
        <v>4</v>
      </c>
      <c r="E261">
        <f>SUMIFS('[2]Patch for Purists'!$A:$A,'[2]Patch for Purists'!$D:$D,Table1[[#This Row],[SpeakerName]])</f>
        <v>0</v>
      </c>
      <c r="F261" s="1">
        <f>(Table1[[#This Row],[Mw Done]]+Table1[[#This Row],[PfP Done]])/(Table1[[#This Row],[Mw Total]]+Table1[[#This Row],[PfP Total]])</f>
        <v>0</v>
      </c>
    </row>
    <row r="262" spans="1:6" x14ac:dyDescent="0.25">
      <c r="A262" t="s">
        <v>525</v>
      </c>
      <c r="B262">
        <f>COUNTIFS([1]Morrowind!$D:$D,Table1[[#This Row],[SpeakerName]])</f>
        <v>22</v>
      </c>
      <c r="C262">
        <f>SUMIFS([1]Morrowind!$A:$A,[1]Morrowind!$D:$D,Table1[[#This Row],[SpeakerName]])</f>
        <v>0</v>
      </c>
      <c r="D262">
        <f>COUNTIFS('[2]Patch for Purists'!$D:$D,Table1[[#This Row],[SpeakerName]])</f>
        <v>0</v>
      </c>
      <c r="E262">
        <f>SUMIFS('[2]Patch for Purists'!$A:$A,'[2]Patch for Purists'!$D:$D,Table1[[#This Row],[SpeakerName]])</f>
        <v>0</v>
      </c>
      <c r="F262" s="1">
        <f>(Table1[[#This Row],[Mw Done]]+Table1[[#This Row],[PfP Done]])/(Table1[[#This Row],[Mw Total]]+Table1[[#This Row],[PfP Total]])</f>
        <v>0</v>
      </c>
    </row>
    <row r="263" spans="1:6" x14ac:dyDescent="0.25">
      <c r="A263" t="s">
        <v>89</v>
      </c>
      <c r="B263">
        <f>COUNTIFS([1]Morrowind!$D:$D,Table1[[#This Row],[SpeakerName]])</f>
        <v>21</v>
      </c>
      <c r="C263">
        <f>SUMIFS([1]Morrowind!$A:$A,[1]Morrowind!$D:$D,Table1[[#This Row],[SpeakerName]])</f>
        <v>0</v>
      </c>
      <c r="D263">
        <f>COUNTIFS('[2]Patch for Purists'!$D:$D,Table1[[#This Row],[SpeakerName]])</f>
        <v>3</v>
      </c>
      <c r="E263">
        <f>SUMIFS('[2]Patch for Purists'!$A:$A,'[2]Patch for Purists'!$D:$D,Table1[[#This Row],[SpeakerName]])</f>
        <v>0</v>
      </c>
      <c r="F263" s="1">
        <f>(Table1[[#This Row],[Mw Done]]+Table1[[#This Row],[PfP Done]])/(Table1[[#This Row],[Mw Total]]+Table1[[#This Row],[PfP Total]])</f>
        <v>0</v>
      </c>
    </row>
    <row r="264" spans="1:6" x14ac:dyDescent="0.25">
      <c r="A264" t="s">
        <v>117</v>
      </c>
      <c r="B264">
        <f>COUNTIFS([1]Morrowind!$D:$D,Table1[[#This Row],[SpeakerName]])</f>
        <v>21</v>
      </c>
      <c r="C264">
        <f>SUMIFS([1]Morrowind!$A:$A,[1]Morrowind!$D:$D,Table1[[#This Row],[SpeakerName]])</f>
        <v>0</v>
      </c>
      <c r="D264">
        <f>COUNTIFS('[2]Patch for Purists'!$D:$D,Table1[[#This Row],[SpeakerName]])</f>
        <v>0</v>
      </c>
      <c r="E264">
        <f>SUMIFS('[2]Patch for Purists'!$A:$A,'[2]Patch for Purists'!$D:$D,Table1[[#This Row],[SpeakerName]])</f>
        <v>0</v>
      </c>
      <c r="F264" s="1">
        <f>(Table1[[#This Row],[Mw Done]]+Table1[[#This Row],[PfP Done]])/(Table1[[#This Row],[Mw Total]]+Table1[[#This Row],[PfP Total]])</f>
        <v>0</v>
      </c>
    </row>
    <row r="265" spans="1:6" x14ac:dyDescent="0.25">
      <c r="A265" t="s">
        <v>376</v>
      </c>
      <c r="B265">
        <f>COUNTIFS([1]Morrowind!$D:$D,Table1[[#This Row],[SpeakerName]])</f>
        <v>21</v>
      </c>
      <c r="C265">
        <f>SUMIFS([1]Morrowind!$A:$A,[1]Morrowind!$D:$D,Table1[[#This Row],[SpeakerName]])</f>
        <v>0</v>
      </c>
      <c r="D265">
        <f>COUNTIFS('[2]Patch for Purists'!$D:$D,Table1[[#This Row],[SpeakerName]])</f>
        <v>1</v>
      </c>
      <c r="E265">
        <f>SUMIFS('[2]Patch for Purists'!$A:$A,'[2]Patch for Purists'!$D:$D,Table1[[#This Row],[SpeakerName]])</f>
        <v>0</v>
      </c>
      <c r="F265" s="1">
        <f>(Table1[[#This Row],[Mw Done]]+Table1[[#This Row],[PfP Done]])/(Table1[[#This Row],[Mw Total]]+Table1[[#This Row],[PfP Total]])</f>
        <v>0</v>
      </c>
    </row>
    <row r="266" spans="1:6" x14ac:dyDescent="0.25">
      <c r="A266" t="s">
        <v>758</v>
      </c>
      <c r="B266">
        <f>COUNTIFS([1]Morrowind!$D:$D,Table1[[#This Row],[SpeakerName]])</f>
        <v>21</v>
      </c>
      <c r="C266">
        <f>SUMIFS([1]Morrowind!$A:$A,[1]Morrowind!$D:$D,Table1[[#This Row],[SpeakerName]])</f>
        <v>0</v>
      </c>
      <c r="D266">
        <f>COUNTIFS('[2]Patch for Purists'!$D:$D,Table1[[#This Row],[SpeakerName]])</f>
        <v>0</v>
      </c>
      <c r="E266">
        <f>SUMIFS('[2]Patch for Purists'!$A:$A,'[2]Patch for Purists'!$D:$D,Table1[[#This Row],[SpeakerName]])</f>
        <v>0</v>
      </c>
      <c r="F266" s="1">
        <f>(Table1[[#This Row],[Mw Done]]+Table1[[#This Row],[PfP Done]])/(Table1[[#This Row],[Mw Total]]+Table1[[#This Row],[PfP Total]])</f>
        <v>0</v>
      </c>
    </row>
    <row r="267" spans="1:6" x14ac:dyDescent="0.25">
      <c r="A267" t="s">
        <v>155</v>
      </c>
      <c r="B267">
        <f>COUNTIFS([1]Morrowind!$D:$D,Table1[[#This Row],[SpeakerName]])</f>
        <v>21</v>
      </c>
      <c r="C267">
        <f>SUMIFS([1]Morrowind!$A:$A,[1]Morrowind!$D:$D,Table1[[#This Row],[SpeakerName]])</f>
        <v>0</v>
      </c>
      <c r="D267">
        <f>COUNTIFS('[2]Patch for Purists'!$D:$D,Table1[[#This Row],[SpeakerName]])</f>
        <v>1</v>
      </c>
      <c r="E267">
        <f>SUMIFS('[2]Patch for Purists'!$A:$A,'[2]Patch for Purists'!$D:$D,Table1[[#This Row],[SpeakerName]])</f>
        <v>0</v>
      </c>
      <c r="F267" s="1">
        <f>(Table1[[#This Row],[Mw Done]]+Table1[[#This Row],[PfP Done]])/(Table1[[#This Row],[Mw Total]]+Table1[[#This Row],[PfP Total]])</f>
        <v>0</v>
      </c>
    </row>
    <row r="268" spans="1:6" x14ac:dyDescent="0.25">
      <c r="A268" t="s">
        <v>282</v>
      </c>
      <c r="B268">
        <f>COUNTIFS([1]Morrowind!$D:$D,Table1[[#This Row],[SpeakerName]])</f>
        <v>21</v>
      </c>
      <c r="C268">
        <f>SUMIFS([1]Morrowind!$A:$A,[1]Morrowind!$D:$D,Table1[[#This Row],[SpeakerName]])</f>
        <v>0</v>
      </c>
      <c r="D268">
        <f>COUNTIFS('[2]Patch for Purists'!$D:$D,Table1[[#This Row],[SpeakerName]])</f>
        <v>2</v>
      </c>
      <c r="E268">
        <f>SUMIFS('[2]Patch for Purists'!$A:$A,'[2]Patch for Purists'!$D:$D,Table1[[#This Row],[SpeakerName]])</f>
        <v>0</v>
      </c>
      <c r="F268" s="1">
        <f>(Table1[[#This Row],[Mw Done]]+Table1[[#This Row],[PfP Done]])/(Table1[[#This Row],[Mw Total]]+Table1[[#This Row],[PfP Total]])</f>
        <v>0</v>
      </c>
    </row>
    <row r="269" spans="1:6" x14ac:dyDescent="0.25">
      <c r="A269" t="s">
        <v>713</v>
      </c>
      <c r="B269">
        <f>COUNTIFS([1]Morrowind!$D:$D,Table1[[#This Row],[SpeakerName]])</f>
        <v>21</v>
      </c>
      <c r="C269">
        <f>SUMIFS([1]Morrowind!$A:$A,[1]Morrowind!$D:$D,Table1[[#This Row],[SpeakerName]])</f>
        <v>0</v>
      </c>
      <c r="D269">
        <f>COUNTIFS('[2]Patch for Purists'!$D:$D,Table1[[#This Row],[SpeakerName]])</f>
        <v>0</v>
      </c>
      <c r="E269">
        <f>SUMIFS('[2]Patch for Purists'!$A:$A,'[2]Patch for Purists'!$D:$D,Table1[[#This Row],[SpeakerName]])</f>
        <v>0</v>
      </c>
      <c r="F269" s="1">
        <f>(Table1[[#This Row],[Mw Done]]+Table1[[#This Row],[PfP Done]])/(Table1[[#This Row],[Mw Total]]+Table1[[#This Row],[PfP Total]])</f>
        <v>0</v>
      </c>
    </row>
    <row r="270" spans="1:6" x14ac:dyDescent="0.25">
      <c r="A270" t="s">
        <v>162</v>
      </c>
      <c r="B270">
        <f>COUNTIFS([1]Morrowind!$D:$D,Table1[[#This Row],[SpeakerName]])</f>
        <v>21</v>
      </c>
      <c r="C270">
        <f>SUMIFS([1]Morrowind!$A:$A,[1]Morrowind!$D:$D,Table1[[#This Row],[SpeakerName]])</f>
        <v>0</v>
      </c>
      <c r="D270">
        <f>COUNTIFS('[2]Patch for Purists'!$D:$D,Table1[[#This Row],[SpeakerName]])</f>
        <v>1</v>
      </c>
      <c r="E270">
        <f>SUMIFS('[2]Patch for Purists'!$A:$A,'[2]Patch for Purists'!$D:$D,Table1[[#This Row],[SpeakerName]])</f>
        <v>0</v>
      </c>
      <c r="F270" s="1">
        <f>(Table1[[#This Row],[Mw Done]]+Table1[[#This Row],[PfP Done]])/(Table1[[#This Row],[Mw Total]]+Table1[[#This Row],[PfP Total]])</f>
        <v>0</v>
      </c>
    </row>
    <row r="271" spans="1:6" x14ac:dyDescent="0.25">
      <c r="A271" t="s">
        <v>245</v>
      </c>
      <c r="B271">
        <f>COUNTIFS([1]Morrowind!$D:$D,Table1[[#This Row],[SpeakerName]])</f>
        <v>21</v>
      </c>
      <c r="C271">
        <f>SUMIFS([1]Morrowind!$A:$A,[1]Morrowind!$D:$D,Table1[[#This Row],[SpeakerName]])</f>
        <v>0</v>
      </c>
      <c r="D271">
        <f>COUNTIFS('[2]Patch for Purists'!$D:$D,Table1[[#This Row],[SpeakerName]])</f>
        <v>1</v>
      </c>
      <c r="E271">
        <f>SUMIFS('[2]Patch for Purists'!$A:$A,'[2]Patch for Purists'!$D:$D,Table1[[#This Row],[SpeakerName]])</f>
        <v>0</v>
      </c>
      <c r="F271" s="1">
        <f>(Table1[[#This Row],[Mw Done]]+Table1[[#This Row],[PfP Done]])/(Table1[[#This Row],[Mw Total]]+Table1[[#This Row],[PfP Total]])</f>
        <v>0</v>
      </c>
    </row>
    <row r="272" spans="1:6" x14ac:dyDescent="0.25">
      <c r="A272" t="s">
        <v>583</v>
      </c>
      <c r="B272">
        <f>COUNTIFS([1]Morrowind!$D:$D,Table1[[#This Row],[SpeakerName]])</f>
        <v>21</v>
      </c>
      <c r="C272">
        <f>SUMIFS([1]Morrowind!$A:$A,[1]Morrowind!$D:$D,Table1[[#This Row],[SpeakerName]])</f>
        <v>0</v>
      </c>
      <c r="D272">
        <f>COUNTIFS('[2]Patch for Purists'!$D:$D,Table1[[#This Row],[SpeakerName]])</f>
        <v>0</v>
      </c>
      <c r="E272">
        <f>SUMIFS('[2]Patch for Purists'!$A:$A,'[2]Patch for Purists'!$D:$D,Table1[[#This Row],[SpeakerName]])</f>
        <v>0</v>
      </c>
      <c r="F272" s="1">
        <f>(Table1[[#This Row],[Mw Done]]+Table1[[#This Row],[PfP Done]])/(Table1[[#This Row],[Mw Total]]+Table1[[#This Row],[PfP Total]])</f>
        <v>0</v>
      </c>
    </row>
    <row r="273" spans="1:6" x14ac:dyDescent="0.25">
      <c r="A273" t="s">
        <v>785</v>
      </c>
      <c r="B273">
        <f>COUNTIFS([1]Morrowind!$D:$D,Table1[[#This Row],[SpeakerName]])</f>
        <v>20</v>
      </c>
      <c r="C273">
        <f>SUMIFS([1]Morrowind!$A:$A,[1]Morrowind!$D:$D,Table1[[#This Row],[SpeakerName]])</f>
        <v>0</v>
      </c>
      <c r="D273">
        <f>COUNTIFS('[2]Patch for Purists'!$D:$D,Table1[[#This Row],[SpeakerName]])</f>
        <v>0</v>
      </c>
      <c r="E273">
        <f>SUMIFS('[2]Patch for Purists'!$A:$A,'[2]Patch for Purists'!$D:$D,Table1[[#This Row],[SpeakerName]])</f>
        <v>0</v>
      </c>
      <c r="F273" s="1">
        <f>(Table1[[#This Row],[Mw Done]]+Table1[[#This Row],[PfP Done]])/(Table1[[#This Row],[Mw Total]]+Table1[[#This Row],[PfP Total]])</f>
        <v>0</v>
      </c>
    </row>
    <row r="274" spans="1:6" x14ac:dyDescent="0.25">
      <c r="A274" t="s">
        <v>337</v>
      </c>
      <c r="B274">
        <f>COUNTIFS([1]Morrowind!$D:$D,Table1[[#This Row],[SpeakerName]])</f>
        <v>20</v>
      </c>
      <c r="C274">
        <f>SUMIFS([1]Morrowind!$A:$A,[1]Morrowind!$D:$D,Table1[[#This Row],[SpeakerName]])</f>
        <v>0</v>
      </c>
      <c r="D274">
        <f>COUNTIFS('[2]Patch for Purists'!$D:$D,Table1[[#This Row],[SpeakerName]])</f>
        <v>2</v>
      </c>
      <c r="E274">
        <f>SUMIFS('[2]Patch for Purists'!$A:$A,'[2]Patch for Purists'!$D:$D,Table1[[#This Row],[SpeakerName]])</f>
        <v>0</v>
      </c>
      <c r="F274" s="1">
        <f>(Table1[[#This Row],[Mw Done]]+Table1[[#This Row],[PfP Done]])/(Table1[[#This Row],[Mw Total]]+Table1[[#This Row],[PfP Total]])</f>
        <v>0</v>
      </c>
    </row>
    <row r="275" spans="1:6" x14ac:dyDescent="0.25">
      <c r="A275" t="s">
        <v>138</v>
      </c>
      <c r="B275">
        <f>COUNTIFS([1]Morrowind!$D:$D,Table1[[#This Row],[SpeakerName]])</f>
        <v>20</v>
      </c>
      <c r="C275">
        <f>SUMIFS([1]Morrowind!$A:$A,[1]Morrowind!$D:$D,Table1[[#This Row],[SpeakerName]])</f>
        <v>0</v>
      </c>
      <c r="D275">
        <f>COUNTIFS('[2]Patch for Purists'!$D:$D,Table1[[#This Row],[SpeakerName]])</f>
        <v>3</v>
      </c>
      <c r="E275">
        <f>SUMIFS('[2]Patch for Purists'!$A:$A,'[2]Patch for Purists'!$D:$D,Table1[[#This Row],[SpeakerName]])</f>
        <v>0</v>
      </c>
      <c r="F275" s="1">
        <f>(Table1[[#This Row],[Mw Done]]+Table1[[#This Row],[PfP Done]])/(Table1[[#This Row],[Mw Total]]+Table1[[#This Row],[PfP Total]])</f>
        <v>0</v>
      </c>
    </row>
    <row r="276" spans="1:6" x14ac:dyDescent="0.25">
      <c r="A276" t="s">
        <v>801</v>
      </c>
      <c r="B276">
        <f>COUNTIFS([1]Morrowind!$D:$D,Table1[[#This Row],[SpeakerName]])</f>
        <v>20</v>
      </c>
      <c r="C276">
        <f>SUMIFS([1]Morrowind!$A:$A,[1]Morrowind!$D:$D,Table1[[#This Row],[SpeakerName]])</f>
        <v>0</v>
      </c>
      <c r="D276">
        <f>COUNTIFS('[2]Patch for Purists'!$D:$D,Table1[[#This Row],[SpeakerName]])</f>
        <v>0</v>
      </c>
      <c r="E276">
        <f>SUMIFS('[2]Patch for Purists'!$A:$A,'[2]Patch for Purists'!$D:$D,Table1[[#This Row],[SpeakerName]])</f>
        <v>0</v>
      </c>
      <c r="F276" s="1">
        <f>(Table1[[#This Row],[Mw Done]]+Table1[[#This Row],[PfP Done]])/(Table1[[#This Row],[Mw Total]]+Table1[[#This Row],[PfP Total]])</f>
        <v>0</v>
      </c>
    </row>
    <row r="277" spans="1:6" x14ac:dyDescent="0.25">
      <c r="A277" t="s">
        <v>323</v>
      </c>
      <c r="B277">
        <f>COUNTIFS([1]Morrowind!$D:$D,Table1[[#This Row],[SpeakerName]])</f>
        <v>20</v>
      </c>
      <c r="C277">
        <f>SUMIFS([1]Morrowind!$A:$A,[1]Morrowind!$D:$D,Table1[[#This Row],[SpeakerName]])</f>
        <v>0</v>
      </c>
      <c r="D277">
        <f>COUNTIFS('[2]Patch for Purists'!$D:$D,Table1[[#This Row],[SpeakerName]])</f>
        <v>1</v>
      </c>
      <c r="E277">
        <f>SUMIFS('[2]Patch for Purists'!$A:$A,'[2]Patch for Purists'!$D:$D,Table1[[#This Row],[SpeakerName]])</f>
        <v>0</v>
      </c>
      <c r="F277" s="1">
        <f>(Table1[[#This Row],[Mw Done]]+Table1[[#This Row],[PfP Done]])/(Table1[[#This Row],[Mw Total]]+Table1[[#This Row],[PfP Total]])</f>
        <v>0</v>
      </c>
    </row>
    <row r="278" spans="1:6" x14ac:dyDescent="0.25">
      <c r="A278" t="s">
        <v>266</v>
      </c>
      <c r="B278">
        <f>COUNTIFS([1]Morrowind!$D:$D,Table1[[#This Row],[SpeakerName]])</f>
        <v>20</v>
      </c>
      <c r="C278">
        <f>SUMIFS([1]Morrowind!$A:$A,[1]Morrowind!$D:$D,Table1[[#This Row],[SpeakerName]])</f>
        <v>0</v>
      </c>
      <c r="D278">
        <f>COUNTIFS('[2]Patch for Purists'!$D:$D,Table1[[#This Row],[SpeakerName]])</f>
        <v>1</v>
      </c>
      <c r="E278">
        <f>SUMIFS('[2]Patch for Purists'!$A:$A,'[2]Patch for Purists'!$D:$D,Table1[[#This Row],[SpeakerName]])</f>
        <v>0</v>
      </c>
      <c r="F278" s="1">
        <f>(Table1[[#This Row],[Mw Done]]+Table1[[#This Row],[PfP Done]])/(Table1[[#This Row],[Mw Total]]+Table1[[#This Row],[PfP Total]])</f>
        <v>0</v>
      </c>
    </row>
    <row r="279" spans="1:6" x14ac:dyDescent="0.25">
      <c r="A279" t="s">
        <v>1038</v>
      </c>
      <c r="B279">
        <f>COUNTIFS([1]Morrowind!$D:$D,Table1[[#This Row],[SpeakerName]])</f>
        <v>20</v>
      </c>
      <c r="C279">
        <f>SUMIFS([1]Morrowind!$A:$A,[1]Morrowind!$D:$D,Table1[[#This Row],[SpeakerName]])</f>
        <v>0</v>
      </c>
      <c r="D279">
        <f>COUNTIFS('[2]Patch for Purists'!$D:$D,Table1[[#This Row],[SpeakerName]])</f>
        <v>0</v>
      </c>
      <c r="E279">
        <f>SUMIFS('[2]Patch for Purists'!$A:$A,'[2]Patch for Purists'!$D:$D,Table1[[#This Row],[SpeakerName]])</f>
        <v>0</v>
      </c>
      <c r="F279" s="1">
        <f>(Table1[[#This Row],[Mw Done]]+Table1[[#This Row],[PfP Done]])/(Table1[[#This Row],[Mw Total]]+Table1[[#This Row],[PfP Total]])</f>
        <v>0</v>
      </c>
    </row>
    <row r="280" spans="1:6" x14ac:dyDescent="0.25">
      <c r="A280" t="s">
        <v>234</v>
      </c>
      <c r="B280">
        <f>COUNTIFS([1]Morrowind!$D:$D,Table1[[#This Row],[SpeakerName]])</f>
        <v>20</v>
      </c>
      <c r="C280">
        <f>SUMIFS([1]Morrowind!$A:$A,[1]Morrowind!$D:$D,Table1[[#This Row],[SpeakerName]])</f>
        <v>0</v>
      </c>
      <c r="D280">
        <f>COUNTIFS('[2]Patch for Purists'!$D:$D,Table1[[#This Row],[SpeakerName]])</f>
        <v>0</v>
      </c>
      <c r="E280">
        <f>SUMIFS('[2]Patch for Purists'!$A:$A,'[2]Patch for Purists'!$D:$D,Table1[[#This Row],[SpeakerName]])</f>
        <v>0</v>
      </c>
      <c r="F280" s="1">
        <f>(Table1[[#This Row],[Mw Done]]+Table1[[#This Row],[PfP Done]])/(Table1[[#This Row],[Mw Total]]+Table1[[#This Row],[PfP Total]])</f>
        <v>0</v>
      </c>
    </row>
    <row r="281" spans="1:6" x14ac:dyDescent="0.25">
      <c r="A281" t="s">
        <v>813</v>
      </c>
      <c r="B281">
        <f>COUNTIFS([1]Morrowind!$D:$D,Table1[[#This Row],[SpeakerName]])</f>
        <v>20</v>
      </c>
      <c r="C281">
        <f>SUMIFS([1]Morrowind!$A:$A,[1]Morrowind!$D:$D,Table1[[#This Row],[SpeakerName]])</f>
        <v>0</v>
      </c>
      <c r="D281">
        <f>COUNTIFS('[2]Patch for Purists'!$D:$D,Table1[[#This Row],[SpeakerName]])</f>
        <v>0</v>
      </c>
      <c r="E281">
        <f>SUMIFS('[2]Patch for Purists'!$A:$A,'[2]Patch for Purists'!$D:$D,Table1[[#This Row],[SpeakerName]])</f>
        <v>0</v>
      </c>
      <c r="F281" s="1">
        <f>(Table1[[#This Row],[Mw Done]]+Table1[[#This Row],[PfP Done]])/(Table1[[#This Row],[Mw Total]]+Table1[[#This Row],[PfP Total]])</f>
        <v>0</v>
      </c>
    </row>
    <row r="282" spans="1:6" x14ac:dyDescent="0.25">
      <c r="A282" t="s">
        <v>238</v>
      </c>
      <c r="B282">
        <f>COUNTIFS([1]Morrowind!$D:$D,Table1[[#This Row],[SpeakerName]])</f>
        <v>20</v>
      </c>
      <c r="C282">
        <f>SUMIFS([1]Morrowind!$A:$A,[1]Morrowind!$D:$D,Table1[[#This Row],[SpeakerName]])</f>
        <v>0</v>
      </c>
      <c r="D282">
        <f>COUNTIFS('[2]Patch for Purists'!$D:$D,Table1[[#This Row],[SpeakerName]])</f>
        <v>0</v>
      </c>
      <c r="E282">
        <f>SUMIFS('[2]Patch for Purists'!$A:$A,'[2]Patch for Purists'!$D:$D,Table1[[#This Row],[SpeakerName]])</f>
        <v>0</v>
      </c>
      <c r="F282" s="1">
        <f>(Table1[[#This Row],[Mw Done]]+Table1[[#This Row],[PfP Done]])/(Table1[[#This Row],[Mw Total]]+Table1[[#This Row],[PfP Total]])</f>
        <v>0</v>
      </c>
    </row>
    <row r="283" spans="1:6" x14ac:dyDescent="0.25">
      <c r="A283" t="s">
        <v>265</v>
      </c>
      <c r="B283">
        <f>COUNTIFS([1]Morrowind!$D:$D,Table1[[#This Row],[SpeakerName]])</f>
        <v>20</v>
      </c>
      <c r="C283">
        <f>SUMIFS([1]Morrowind!$A:$A,[1]Morrowind!$D:$D,Table1[[#This Row],[SpeakerName]])</f>
        <v>0</v>
      </c>
      <c r="D283">
        <f>COUNTIFS('[2]Patch for Purists'!$D:$D,Table1[[#This Row],[SpeakerName]])</f>
        <v>0</v>
      </c>
      <c r="E283">
        <f>SUMIFS('[2]Patch for Purists'!$A:$A,'[2]Patch for Purists'!$D:$D,Table1[[#This Row],[SpeakerName]])</f>
        <v>0</v>
      </c>
      <c r="F283" s="1">
        <f>(Table1[[#This Row],[Mw Done]]+Table1[[#This Row],[PfP Done]])/(Table1[[#This Row],[Mw Total]]+Table1[[#This Row],[PfP Total]])</f>
        <v>0</v>
      </c>
    </row>
    <row r="284" spans="1:6" x14ac:dyDescent="0.25">
      <c r="A284" t="s">
        <v>443</v>
      </c>
      <c r="B284">
        <f>COUNTIFS([1]Morrowind!$D:$D,Table1[[#This Row],[SpeakerName]])</f>
        <v>19</v>
      </c>
      <c r="C284">
        <f>SUMIFS([1]Morrowind!$A:$A,[1]Morrowind!$D:$D,Table1[[#This Row],[SpeakerName]])</f>
        <v>0</v>
      </c>
      <c r="D284">
        <f>COUNTIFS('[2]Patch for Purists'!$D:$D,Table1[[#This Row],[SpeakerName]])</f>
        <v>0</v>
      </c>
      <c r="E284">
        <f>SUMIFS('[2]Patch for Purists'!$A:$A,'[2]Patch for Purists'!$D:$D,Table1[[#This Row],[SpeakerName]])</f>
        <v>0</v>
      </c>
      <c r="F284" s="1">
        <f>(Table1[[#This Row],[Mw Done]]+Table1[[#This Row],[PfP Done]])/(Table1[[#This Row],[Mw Total]]+Table1[[#This Row],[PfP Total]])</f>
        <v>0</v>
      </c>
    </row>
    <row r="285" spans="1:6" x14ac:dyDescent="0.25">
      <c r="A285" t="s">
        <v>530</v>
      </c>
      <c r="B285">
        <f>COUNTIFS([1]Morrowind!$D:$D,Table1[[#This Row],[SpeakerName]])</f>
        <v>19</v>
      </c>
      <c r="C285">
        <f>SUMIFS([1]Morrowind!$A:$A,[1]Morrowind!$D:$D,Table1[[#This Row],[SpeakerName]])</f>
        <v>0</v>
      </c>
      <c r="D285">
        <f>COUNTIFS('[2]Patch for Purists'!$D:$D,Table1[[#This Row],[SpeakerName]])</f>
        <v>0</v>
      </c>
      <c r="E285">
        <f>SUMIFS('[2]Patch for Purists'!$A:$A,'[2]Patch for Purists'!$D:$D,Table1[[#This Row],[SpeakerName]])</f>
        <v>0</v>
      </c>
      <c r="F285" s="1">
        <f>(Table1[[#This Row],[Mw Done]]+Table1[[#This Row],[PfP Done]])/(Table1[[#This Row],[Mw Total]]+Table1[[#This Row],[PfP Total]])</f>
        <v>0</v>
      </c>
    </row>
    <row r="286" spans="1:6" x14ac:dyDescent="0.25">
      <c r="A286" t="s">
        <v>855</v>
      </c>
      <c r="B286">
        <f>COUNTIFS([1]Morrowind!$D:$D,Table1[[#This Row],[SpeakerName]])</f>
        <v>19</v>
      </c>
      <c r="C286">
        <f>SUMIFS([1]Morrowind!$A:$A,[1]Morrowind!$D:$D,Table1[[#This Row],[SpeakerName]])</f>
        <v>0</v>
      </c>
      <c r="D286">
        <f>COUNTIFS('[2]Patch for Purists'!$D:$D,Table1[[#This Row],[SpeakerName]])</f>
        <v>0</v>
      </c>
      <c r="E286">
        <f>SUMIFS('[2]Patch for Purists'!$A:$A,'[2]Patch for Purists'!$D:$D,Table1[[#This Row],[SpeakerName]])</f>
        <v>0</v>
      </c>
      <c r="F286" s="1">
        <f>(Table1[[#This Row],[Mw Done]]+Table1[[#This Row],[PfP Done]])/(Table1[[#This Row],[Mw Total]]+Table1[[#This Row],[PfP Total]])</f>
        <v>0</v>
      </c>
    </row>
    <row r="287" spans="1:6" x14ac:dyDescent="0.25">
      <c r="A287" t="s">
        <v>811</v>
      </c>
      <c r="B287">
        <f>COUNTIFS([1]Morrowind!$D:$D,Table1[[#This Row],[SpeakerName]])</f>
        <v>19</v>
      </c>
      <c r="C287">
        <f>SUMIFS([1]Morrowind!$A:$A,[1]Morrowind!$D:$D,Table1[[#This Row],[SpeakerName]])</f>
        <v>0</v>
      </c>
      <c r="D287">
        <f>COUNTIFS('[2]Patch for Purists'!$D:$D,Table1[[#This Row],[SpeakerName]])</f>
        <v>0</v>
      </c>
      <c r="E287">
        <f>SUMIFS('[2]Patch for Purists'!$A:$A,'[2]Patch for Purists'!$D:$D,Table1[[#This Row],[SpeakerName]])</f>
        <v>0</v>
      </c>
      <c r="F287" s="1">
        <f>(Table1[[#This Row],[Mw Done]]+Table1[[#This Row],[PfP Done]])/(Table1[[#This Row],[Mw Total]]+Table1[[#This Row],[PfP Total]])</f>
        <v>0</v>
      </c>
    </row>
    <row r="288" spans="1:6" x14ac:dyDescent="0.25">
      <c r="A288" t="s">
        <v>128</v>
      </c>
      <c r="B288">
        <f>COUNTIFS([1]Morrowind!$D:$D,Table1[[#This Row],[SpeakerName]])</f>
        <v>19</v>
      </c>
      <c r="C288">
        <f>SUMIFS([1]Morrowind!$A:$A,[1]Morrowind!$D:$D,Table1[[#This Row],[SpeakerName]])</f>
        <v>0</v>
      </c>
      <c r="D288">
        <f>COUNTIFS('[2]Patch for Purists'!$D:$D,Table1[[#This Row],[SpeakerName]])</f>
        <v>1</v>
      </c>
      <c r="E288">
        <f>SUMIFS('[2]Patch for Purists'!$A:$A,'[2]Patch for Purists'!$D:$D,Table1[[#This Row],[SpeakerName]])</f>
        <v>0</v>
      </c>
      <c r="F288" s="1">
        <f>(Table1[[#This Row],[Mw Done]]+Table1[[#This Row],[PfP Done]])/(Table1[[#This Row],[Mw Total]]+Table1[[#This Row],[PfP Total]])</f>
        <v>0</v>
      </c>
    </row>
    <row r="289" spans="1:6" x14ac:dyDescent="0.25">
      <c r="A289" t="s">
        <v>248</v>
      </c>
      <c r="B289">
        <f>COUNTIFS([1]Morrowind!$D:$D,Table1[[#This Row],[SpeakerName]])</f>
        <v>19</v>
      </c>
      <c r="C289">
        <f>SUMIFS([1]Morrowind!$A:$A,[1]Morrowind!$D:$D,Table1[[#This Row],[SpeakerName]])</f>
        <v>0</v>
      </c>
      <c r="D289">
        <f>COUNTIFS('[2]Patch for Purists'!$D:$D,Table1[[#This Row],[SpeakerName]])</f>
        <v>0</v>
      </c>
      <c r="E289">
        <f>SUMIFS('[2]Patch for Purists'!$A:$A,'[2]Patch for Purists'!$D:$D,Table1[[#This Row],[SpeakerName]])</f>
        <v>0</v>
      </c>
      <c r="F289" s="1">
        <f>(Table1[[#This Row],[Mw Done]]+Table1[[#This Row],[PfP Done]])/(Table1[[#This Row],[Mw Total]]+Table1[[#This Row],[PfP Total]])</f>
        <v>0</v>
      </c>
    </row>
    <row r="290" spans="1:6" x14ac:dyDescent="0.25">
      <c r="A290" t="s">
        <v>972</v>
      </c>
      <c r="B290">
        <f>COUNTIFS([1]Morrowind!$D:$D,Table1[[#This Row],[SpeakerName]])</f>
        <v>18</v>
      </c>
      <c r="C290">
        <f>SUMIFS([1]Morrowind!$A:$A,[1]Morrowind!$D:$D,Table1[[#This Row],[SpeakerName]])</f>
        <v>0</v>
      </c>
      <c r="D290">
        <f>COUNTIFS('[2]Patch for Purists'!$D:$D,Table1[[#This Row],[SpeakerName]])</f>
        <v>0</v>
      </c>
      <c r="E290">
        <f>SUMIFS('[2]Patch for Purists'!$A:$A,'[2]Patch for Purists'!$D:$D,Table1[[#This Row],[SpeakerName]])</f>
        <v>0</v>
      </c>
      <c r="F290" s="1">
        <f>(Table1[[#This Row],[Mw Done]]+Table1[[#This Row],[PfP Done]])/(Table1[[#This Row],[Mw Total]]+Table1[[#This Row],[PfP Total]])</f>
        <v>0</v>
      </c>
    </row>
    <row r="291" spans="1:6" x14ac:dyDescent="0.25">
      <c r="A291" t="s">
        <v>194</v>
      </c>
      <c r="B291">
        <f>COUNTIFS([1]Morrowind!$D:$D,Table1[[#This Row],[SpeakerName]])</f>
        <v>18</v>
      </c>
      <c r="C291">
        <f>SUMIFS([1]Morrowind!$A:$A,[1]Morrowind!$D:$D,Table1[[#This Row],[SpeakerName]])</f>
        <v>0</v>
      </c>
      <c r="D291">
        <f>COUNTIFS('[2]Patch for Purists'!$D:$D,Table1[[#This Row],[SpeakerName]])</f>
        <v>1</v>
      </c>
      <c r="E291">
        <f>SUMIFS('[2]Patch for Purists'!$A:$A,'[2]Patch for Purists'!$D:$D,Table1[[#This Row],[SpeakerName]])</f>
        <v>0</v>
      </c>
      <c r="F291" s="1">
        <f>(Table1[[#This Row],[Mw Done]]+Table1[[#This Row],[PfP Done]])/(Table1[[#This Row],[Mw Total]]+Table1[[#This Row],[PfP Total]])</f>
        <v>0</v>
      </c>
    </row>
    <row r="292" spans="1:6" x14ac:dyDescent="0.25">
      <c r="A292" t="s">
        <v>512</v>
      </c>
      <c r="B292">
        <f>COUNTIFS([1]Morrowind!$D:$D,Table1[[#This Row],[SpeakerName]])</f>
        <v>18</v>
      </c>
      <c r="C292">
        <f>SUMIFS([1]Morrowind!$A:$A,[1]Morrowind!$D:$D,Table1[[#This Row],[SpeakerName]])</f>
        <v>0</v>
      </c>
      <c r="D292">
        <f>COUNTIFS('[2]Patch for Purists'!$D:$D,Table1[[#This Row],[SpeakerName]])</f>
        <v>0</v>
      </c>
      <c r="E292">
        <f>SUMIFS('[2]Patch for Purists'!$A:$A,'[2]Patch for Purists'!$D:$D,Table1[[#This Row],[SpeakerName]])</f>
        <v>0</v>
      </c>
      <c r="F292" s="1">
        <f>(Table1[[#This Row],[Mw Done]]+Table1[[#This Row],[PfP Done]])/(Table1[[#This Row],[Mw Total]]+Table1[[#This Row],[PfP Total]])</f>
        <v>0</v>
      </c>
    </row>
    <row r="293" spans="1:6" x14ac:dyDescent="0.25">
      <c r="A293" t="s">
        <v>120</v>
      </c>
      <c r="B293">
        <f>COUNTIFS([1]Morrowind!$D:$D,Table1[[#This Row],[SpeakerName]])</f>
        <v>18</v>
      </c>
      <c r="C293">
        <f>SUMIFS([1]Morrowind!$A:$A,[1]Morrowind!$D:$D,Table1[[#This Row],[SpeakerName]])</f>
        <v>0</v>
      </c>
      <c r="D293">
        <f>COUNTIFS('[2]Patch for Purists'!$D:$D,Table1[[#This Row],[SpeakerName]])</f>
        <v>2</v>
      </c>
      <c r="E293">
        <f>SUMIFS('[2]Patch for Purists'!$A:$A,'[2]Patch for Purists'!$D:$D,Table1[[#This Row],[SpeakerName]])</f>
        <v>0</v>
      </c>
      <c r="F293" s="1">
        <f>(Table1[[#This Row],[Mw Done]]+Table1[[#This Row],[PfP Done]])/(Table1[[#This Row],[Mw Total]]+Table1[[#This Row],[PfP Total]])</f>
        <v>0</v>
      </c>
    </row>
    <row r="294" spans="1:6" x14ac:dyDescent="0.25">
      <c r="A294" t="s">
        <v>192</v>
      </c>
      <c r="B294">
        <f>COUNTIFS([1]Morrowind!$D:$D,Table1[[#This Row],[SpeakerName]])</f>
        <v>18</v>
      </c>
      <c r="C294">
        <f>SUMIFS([1]Morrowind!$A:$A,[1]Morrowind!$D:$D,Table1[[#This Row],[SpeakerName]])</f>
        <v>0</v>
      </c>
      <c r="D294">
        <f>COUNTIFS('[2]Patch for Purists'!$D:$D,Table1[[#This Row],[SpeakerName]])</f>
        <v>1</v>
      </c>
      <c r="E294">
        <f>SUMIFS('[2]Patch for Purists'!$A:$A,'[2]Patch for Purists'!$D:$D,Table1[[#This Row],[SpeakerName]])</f>
        <v>0</v>
      </c>
      <c r="F294" s="1">
        <f>(Table1[[#This Row],[Mw Done]]+Table1[[#This Row],[PfP Done]])/(Table1[[#This Row],[Mw Total]]+Table1[[#This Row],[PfP Total]])</f>
        <v>0</v>
      </c>
    </row>
    <row r="295" spans="1:6" x14ac:dyDescent="0.25">
      <c r="A295" t="s">
        <v>688</v>
      </c>
      <c r="B295">
        <f>COUNTIFS([1]Morrowind!$D:$D,Table1[[#This Row],[SpeakerName]])</f>
        <v>18</v>
      </c>
      <c r="C295">
        <f>SUMIFS([1]Morrowind!$A:$A,[1]Morrowind!$D:$D,Table1[[#This Row],[SpeakerName]])</f>
        <v>0</v>
      </c>
      <c r="D295">
        <f>COUNTIFS('[2]Patch for Purists'!$D:$D,Table1[[#This Row],[SpeakerName]])</f>
        <v>0</v>
      </c>
      <c r="E295">
        <f>SUMIFS('[2]Patch for Purists'!$A:$A,'[2]Patch for Purists'!$D:$D,Table1[[#This Row],[SpeakerName]])</f>
        <v>0</v>
      </c>
      <c r="F295" s="1">
        <f>(Table1[[#This Row],[Mw Done]]+Table1[[#This Row],[PfP Done]])/(Table1[[#This Row],[Mw Total]]+Table1[[#This Row],[PfP Total]])</f>
        <v>0</v>
      </c>
    </row>
    <row r="296" spans="1:6" x14ac:dyDescent="0.25">
      <c r="A296" t="s">
        <v>777</v>
      </c>
      <c r="B296">
        <f>COUNTIFS([1]Morrowind!$D:$D,Table1[[#This Row],[SpeakerName]])</f>
        <v>18</v>
      </c>
      <c r="C296">
        <f>SUMIFS([1]Morrowind!$A:$A,[1]Morrowind!$D:$D,Table1[[#This Row],[SpeakerName]])</f>
        <v>0</v>
      </c>
      <c r="D296">
        <f>COUNTIFS('[2]Patch for Purists'!$D:$D,Table1[[#This Row],[SpeakerName]])</f>
        <v>0</v>
      </c>
      <c r="E296">
        <f>SUMIFS('[2]Patch for Purists'!$A:$A,'[2]Patch for Purists'!$D:$D,Table1[[#This Row],[SpeakerName]])</f>
        <v>0</v>
      </c>
      <c r="F296" s="1">
        <f>(Table1[[#This Row],[Mw Done]]+Table1[[#This Row],[PfP Done]])/(Table1[[#This Row],[Mw Total]]+Table1[[#This Row],[PfP Total]])</f>
        <v>0</v>
      </c>
    </row>
    <row r="297" spans="1:6" x14ac:dyDescent="0.25">
      <c r="A297" t="s">
        <v>695</v>
      </c>
      <c r="B297">
        <f>COUNTIFS([1]Morrowind!$D:$D,Table1[[#This Row],[SpeakerName]])</f>
        <v>18</v>
      </c>
      <c r="C297">
        <f>SUMIFS([1]Morrowind!$A:$A,[1]Morrowind!$D:$D,Table1[[#This Row],[SpeakerName]])</f>
        <v>0</v>
      </c>
      <c r="D297">
        <f>COUNTIFS('[2]Patch for Purists'!$D:$D,Table1[[#This Row],[SpeakerName]])</f>
        <v>0</v>
      </c>
      <c r="E297">
        <f>SUMIFS('[2]Patch for Purists'!$A:$A,'[2]Patch for Purists'!$D:$D,Table1[[#This Row],[SpeakerName]])</f>
        <v>0</v>
      </c>
      <c r="F297" s="1">
        <f>(Table1[[#This Row],[Mw Done]]+Table1[[#This Row],[PfP Done]])/(Table1[[#This Row],[Mw Total]]+Table1[[#This Row],[PfP Total]])</f>
        <v>0</v>
      </c>
    </row>
    <row r="298" spans="1:6" x14ac:dyDescent="0.25">
      <c r="A298" t="s">
        <v>148</v>
      </c>
      <c r="B298">
        <f>COUNTIFS([1]Morrowind!$D:$D,Table1[[#This Row],[SpeakerName]])</f>
        <v>18</v>
      </c>
      <c r="C298">
        <f>SUMIFS([1]Morrowind!$A:$A,[1]Morrowind!$D:$D,Table1[[#This Row],[SpeakerName]])</f>
        <v>0</v>
      </c>
      <c r="D298">
        <f>COUNTIFS('[2]Patch for Purists'!$D:$D,Table1[[#This Row],[SpeakerName]])</f>
        <v>1</v>
      </c>
      <c r="E298">
        <f>SUMIFS('[2]Patch for Purists'!$A:$A,'[2]Patch for Purists'!$D:$D,Table1[[#This Row],[SpeakerName]])</f>
        <v>0</v>
      </c>
      <c r="F298" s="1">
        <f>(Table1[[#This Row],[Mw Done]]+Table1[[#This Row],[PfP Done]])/(Table1[[#This Row],[Mw Total]]+Table1[[#This Row],[PfP Total]])</f>
        <v>0</v>
      </c>
    </row>
    <row r="299" spans="1:6" x14ac:dyDescent="0.25">
      <c r="A299" t="s">
        <v>164</v>
      </c>
      <c r="B299">
        <f>COUNTIFS([1]Morrowind!$D:$D,Table1[[#This Row],[SpeakerName]])</f>
        <v>18</v>
      </c>
      <c r="C299">
        <f>SUMIFS([1]Morrowind!$A:$A,[1]Morrowind!$D:$D,Table1[[#This Row],[SpeakerName]])</f>
        <v>0</v>
      </c>
      <c r="D299">
        <f>COUNTIFS('[2]Patch for Purists'!$D:$D,Table1[[#This Row],[SpeakerName]])</f>
        <v>0</v>
      </c>
      <c r="E299">
        <f>SUMIFS('[2]Patch for Purists'!$A:$A,'[2]Patch for Purists'!$D:$D,Table1[[#This Row],[SpeakerName]])</f>
        <v>0</v>
      </c>
      <c r="F299" s="1">
        <f>(Table1[[#This Row],[Mw Done]]+Table1[[#This Row],[PfP Done]])/(Table1[[#This Row],[Mw Total]]+Table1[[#This Row],[PfP Total]])</f>
        <v>0</v>
      </c>
    </row>
    <row r="300" spans="1:6" x14ac:dyDescent="0.25">
      <c r="A300" t="s">
        <v>231</v>
      </c>
      <c r="B300">
        <f>COUNTIFS([1]Morrowind!$D:$D,Table1[[#This Row],[SpeakerName]])</f>
        <v>18</v>
      </c>
      <c r="C300">
        <f>SUMIFS([1]Morrowind!$A:$A,[1]Morrowind!$D:$D,Table1[[#This Row],[SpeakerName]])</f>
        <v>0</v>
      </c>
      <c r="D300">
        <f>COUNTIFS('[2]Patch for Purists'!$D:$D,Table1[[#This Row],[SpeakerName]])</f>
        <v>0</v>
      </c>
      <c r="E300">
        <f>SUMIFS('[2]Patch for Purists'!$A:$A,'[2]Patch for Purists'!$D:$D,Table1[[#This Row],[SpeakerName]])</f>
        <v>0</v>
      </c>
      <c r="F300" s="1">
        <f>(Table1[[#This Row],[Mw Done]]+Table1[[#This Row],[PfP Done]])/(Table1[[#This Row],[Mw Total]]+Table1[[#This Row],[PfP Total]])</f>
        <v>0</v>
      </c>
    </row>
    <row r="301" spans="1:6" x14ac:dyDescent="0.25">
      <c r="A301" t="s">
        <v>345</v>
      </c>
      <c r="B301">
        <f>COUNTIFS([1]Morrowind!$D:$D,Table1[[#This Row],[SpeakerName]])</f>
        <v>18</v>
      </c>
      <c r="C301">
        <f>SUMIFS([1]Morrowind!$A:$A,[1]Morrowind!$D:$D,Table1[[#This Row],[SpeakerName]])</f>
        <v>0</v>
      </c>
      <c r="D301">
        <f>COUNTIFS('[2]Patch for Purists'!$D:$D,Table1[[#This Row],[SpeakerName]])</f>
        <v>0</v>
      </c>
      <c r="E301">
        <f>SUMIFS('[2]Patch for Purists'!$A:$A,'[2]Patch for Purists'!$D:$D,Table1[[#This Row],[SpeakerName]])</f>
        <v>0</v>
      </c>
      <c r="F301" s="1">
        <f>(Table1[[#This Row],[Mw Done]]+Table1[[#This Row],[PfP Done]])/(Table1[[#This Row],[Mw Total]]+Table1[[#This Row],[PfP Total]])</f>
        <v>0</v>
      </c>
    </row>
    <row r="302" spans="1:6" x14ac:dyDescent="0.25">
      <c r="A302" t="s">
        <v>678</v>
      </c>
      <c r="B302">
        <f>COUNTIFS([1]Morrowind!$D:$D,Table1[[#This Row],[SpeakerName]])</f>
        <v>17</v>
      </c>
      <c r="C302">
        <f>SUMIFS([1]Morrowind!$A:$A,[1]Morrowind!$D:$D,Table1[[#This Row],[SpeakerName]])</f>
        <v>0</v>
      </c>
      <c r="D302">
        <f>COUNTIFS('[2]Patch for Purists'!$D:$D,Table1[[#This Row],[SpeakerName]])</f>
        <v>0</v>
      </c>
      <c r="E302">
        <f>SUMIFS('[2]Patch for Purists'!$A:$A,'[2]Patch for Purists'!$D:$D,Table1[[#This Row],[SpeakerName]])</f>
        <v>0</v>
      </c>
      <c r="F302" s="1">
        <f>(Table1[[#This Row],[Mw Done]]+Table1[[#This Row],[PfP Done]])/(Table1[[#This Row],[Mw Total]]+Table1[[#This Row],[PfP Total]])</f>
        <v>0</v>
      </c>
    </row>
    <row r="303" spans="1:6" x14ac:dyDescent="0.25">
      <c r="A303" t="s">
        <v>575</v>
      </c>
      <c r="B303">
        <f>COUNTIFS([1]Morrowind!$D:$D,Table1[[#This Row],[SpeakerName]])</f>
        <v>17</v>
      </c>
      <c r="C303">
        <f>SUMIFS([1]Morrowind!$A:$A,[1]Morrowind!$D:$D,Table1[[#This Row],[SpeakerName]])</f>
        <v>0</v>
      </c>
      <c r="D303">
        <f>COUNTIFS('[2]Patch for Purists'!$D:$D,Table1[[#This Row],[SpeakerName]])</f>
        <v>0</v>
      </c>
      <c r="E303">
        <f>SUMIFS('[2]Patch for Purists'!$A:$A,'[2]Patch for Purists'!$D:$D,Table1[[#This Row],[SpeakerName]])</f>
        <v>0</v>
      </c>
      <c r="F303" s="1">
        <f>(Table1[[#This Row],[Mw Done]]+Table1[[#This Row],[PfP Done]])/(Table1[[#This Row],[Mw Total]]+Table1[[#This Row],[PfP Total]])</f>
        <v>0</v>
      </c>
    </row>
    <row r="304" spans="1:6" x14ac:dyDescent="0.25">
      <c r="A304" t="s">
        <v>487</v>
      </c>
      <c r="B304">
        <f>COUNTIFS([1]Morrowind!$D:$D,Table1[[#This Row],[SpeakerName]])</f>
        <v>17</v>
      </c>
      <c r="C304">
        <f>SUMIFS([1]Morrowind!$A:$A,[1]Morrowind!$D:$D,Table1[[#This Row],[SpeakerName]])</f>
        <v>0</v>
      </c>
      <c r="D304">
        <f>COUNTIFS('[2]Patch for Purists'!$D:$D,Table1[[#This Row],[SpeakerName]])</f>
        <v>0</v>
      </c>
      <c r="E304">
        <f>SUMIFS('[2]Patch for Purists'!$A:$A,'[2]Patch for Purists'!$D:$D,Table1[[#This Row],[SpeakerName]])</f>
        <v>0</v>
      </c>
      <c r="F304" s="1">
        <f>(Table1[[#This Row],[Mw Done]]+Table1[[#This Row],[PfP Done]])/(Table1[[#This Row],[Mw Total]]+Table1[[#This Row],[PfP Total]])</f>
        <v>0</v>
      </c>
    </row>
    <row r="305" spans="1:6" x14ac:dyDescent="0.25">
      <c r="A305" t="s">
        <v>336</v>
      </c>
      <c r="B305">
        <f>COUNTIFS([1]Morrowind!$D:$D,Table1[[#This Row],[SpeakerName]])</f>
        <v>17</v>
      </c>
      <c r="C305">
        <f>SUMIFS([1]Morrowind!$A:$A,[1]Morrowind!$D:$D,Table1[[#This Row],[SpeakerName]])</f>
        <v>0</v>
      </c>
      <c r="D305">
        <f>COUNTIFS('[2]Patch for Purists'!$D:$D,Table1[[#This Row],[SpeakerName]])</f>
        <v>3</v>
      </c>
      <c r="E305">
        <f>SUMIFS('[2]Patch for Purists'!$A:$A,'[2]Patch for Purists'!$D:$D,Table1[[#This Row],[SpeakerName]])</f>
        <v>0</v>
      </c>
      <c r="F305" s="1">
        <f>(Table1[[#This Row],[Mw Done]]+Table1[[#This Row],[PfP Done]])/(Table1[[#This Row],[Mw Total]]+Table1[[#This Row],[PfP Total]])</f>
        <v>0</v>
      </c>
    </row>
    <row r="306" spans="1:6" x14ac:dyDescent="0.25">
      <c r="A306" t="s">
        <v>515</v>
      </c>
      <c r="B306">
        <f>COUNTIFS([1]Morrowind!$D:$D,Table1[[#This Row],[SpeakerName]])</f>
        <v>17</v>
      </c>
      <c r="C306">
        <f>SUMIFS([1]Morrowind!$A:$A,[1]Morrowind!$D:$D,Table1[[#This Row],[SpeakerName]])</f>
        <v>0</v>
      </c>
      <c r="D306">
        <f>COUNTIFS('[2]Patch for Purists'!$D:$D,Table1[[#This Row],[SpeakerName]])</f>
        <v>0</v>
      </c>
      <c r="E306">
        <f>SUMIFS('[2]Patch for Purists'!$A:$A,'[2]Patch for Purists'!$D:$D,Table1[[#This Row],[SpeakerName]])</f>
        <v>0</v>
      </c>
      <c r="F306" s="1">
        <f>(Table1[[#This Row],[Mw Done]]+Table1[[#This Row],[PfP Done]])/(Table1[[#This Row],[Mw Total]]+Table1[[#This Row],[PfP Total]])</f>
        <v>0</v>
      </c>
    </row>
    <row r="307" spans="1:6" x14ac:dyDescent="0.25">
      <c r="A307" t="s">
        <v>524</v>
      </c>
      <c r="B307">
        <f>COUNTIFS([1]Morrowind!$D:$D,Table1[[#This Row],[SpeakerName]])</f>
        <v>17</v>
      </c>
      <c r="C307">
        <f>SUMIFS([1]Morrowind!$A:$A,[1]Morrowind!$D:$D,Table1[[#This Row],[SpeakerName]])</f>
        <v>0</v>
      </c>
      <c r="D307">
        <f>COUNTIFS('[2]Patch for Purists'!$D:$D,Table1[[#This Row],[SpeakerName]])</f>
        <v>0</v>
      </c>
      <c r="E307">
        <f>SUMIFS('[2]Patch for Purists'!$A:$A,'[2]Patch for Purists'!$D:$D,Table1[[#This Row],[SpeakerName]])</f>
        <v>0</v>
      </c>
      <c r="F307" s="1">
        <f>(Table1[[#This Row],[Mw Done]]+Table1[[#This Row],[PfP Done]])/(Table1[[#This Row],[Mw Total]]+Table1[[#This Row],[PfP Total]])</f>
        <v>0</v>
      </c>
    </row>
    <row r="308" spans="1:6" x14ac:dyDescent="0.25">
      <c r="A308" t="s">
        <v>534</v>
      </c>
      <c r="B308">
        <f>COUNTIFS([1]Morrowind!$D:$D,Table1[[#This Row],[SpeakerName]])</f>
        <v>17</v>
      </c>
      <c r="C308">
        <f>SUMIFS([1]Morrowind!$A:$A,[1]Morrowind!$D:$D,Table1[[#This Row],[SpeakerName]])</f>
        <v>0</v>
      </c>
      <c r="D308">
        <f>COUNTIFS('[2]Patch for Purists'!$D:$D,Table1[[#This Row],[SpeakerName]])</f>
        <v>0</v>
      </c>
      <c r="E308">
        <f>SUMIFS('[2]Patch for Purists'!$A:$A,'[2]Patch for Purists'!$D:$D,Table1[[#This Row],[SpeakerName]])</f>
        <v>0</v>
      </c>
      <c r="F308" s="1">
        <f>(Table1[[#This Row],[Mw Done]]+Table1[[#This Row],[PfP Done]])/(Table1[[#This Row],[Mw Total]]+Table1[[#This Row],[PfP Total]])</f>
        <v>0</v>
      </c>
    </row>
    <row r="309" spans="1:6" x14ac:dyDescent="0.25">
      <c r="A309" t="s">
        <v>630</v>
      </c>
      <c r="B309">
        <f>COUNTIFS([1]Morrowind!$D:$D,Table1[[#This Row],[SpeakerName]])</f>
        <v>17</v>
      </c>
      <c r="C309">
        <f>SUMIFS([1]Morrowind!$A:$A,[1]Morrowind!$D:$D,Table1[[#This Row],[SpeakerName]])</f>
        <v>0</v>
      </c>
      <c r="D309">
        <f>COUNTIFS('[2]Patch for Purists'!$D:$D,Table1[[#This Row],[SpeakerName]])</f>
        <v>0</v>
      </c>
      <c r="E309">
        <f>SUMIFS('[2]Patch for Purists'!$A:$A,'[2]Patch for Purists'!$D:$D,Table1[[#This Row],[SpeakerName]])</f>
        <v>0</v>
      </c>
      <c r="F309" s="1">
        <f>(Table1[[#This Row],[Mw Done]]+Table1[[#This Row],[PfP Done]])/(Table1[[#This Row],[Mw Total]]+Table1[[#This Row],[PfP Total]])</f>
        <v>0</v>
      </c>
    </row>
    <row r="310" spans="1:6" x14ac:dyDescent="0.25">
      <c r="A310" t="s">
        <v>551</v>
      </c>
      <c r="B310">
        <f>COUNTIFS([1]Morrowind!$D:$D,Table1[[#This Row],[SpeakerName]])</f>
        <v>17</v>
      </c>
      <c r="C310">
        <f>SUMIFS([1]Morrowind!$A:$A,[1]Morrowind!$D:$D,Table1[[#This Row],[SpeakerName]])</f>
        <v>0</v>
      </c>
      <c r="D310">
        <f>COUNTIFS('[2]Patch for Purists'!$D:$D,Table1[[#This Row],[SpeakerName]])</f>
        <v>0</v>
      </c>
      <c r="E310">
        <f>SUMIFS('[2]Patch for Purists'!$A:$A,'[2]Patch for Purists'!$D:$D,Table1[[#This Row],[SpeakerName]])</f>
        <v>0</v>
      </c>
      <c r="F310" s="1">
        <f>(Table1[[#This Row],[Mw Done]]+Table1[[#This Row],[PfP Done]])/(Table1[[#This Row],[Mw Total]]+Table1[[#This Row],[PfP Total]])</f>
        <v>0</v>
      </c>
    </row>
    <row r="311" spans="1:6" x14ac:dyDescent="0.25">
      <c r="A311" t="s">
        <v>666</v>
      </c>
      <c r="B311">
        <f>COUNTIFS([1]Morrowind!$D:$D,Table1[[#This Row],[SpeakerName]])</f>
        <v>17</v>
      </c>
      <c r="C311">
        <f>SUMIFS([1]Morrowind!$A:$A,[1]Morrowind!$D:$D,Table1[[#This Row],[SpeakerName]])</f>
        <v>0</v>
      </c>
      <c r="D311">
        <f>COUNTIFS('[2]Patch for Purists'!$D:$D,Table1[[#This Row],[SpeakerName]])</f>
        <v>0</v>
      </c>
      <c r="E311">
        <f>SUMIFS('[2]Patch for Purists'!$A:$A,'[2]Patch for Purists'!$D:$D,Table1[[#This Row],[SpeakerName]])</f>
        <v>0</v>
      </c>
      <c r="F311" s="1">
        <f>(Table1[[#This Row],[Mw Done]]+Table1[[#This Row],[PfP Done]])/(Table1[[#This Row],[Mw Total]]+Table1[[#This Row],[PfP Total]])</f>
        <v>0</v>
      </c>
    </row>
    <row r="312" spans="1:6" x14ac:dyDescent="0.25">
      <c r="A312" t="s">
        <v>463</v>
      </c>
      <c r="B312">
        <f>COUNTIFS([1]Morrowind!$D:$D,Table1[[#This Row],[SpeakerName]])</f>
        <v>17</v>
      </c>
      <c r="C312">
        <f>SUMIFS([1]Morrowind!$A:$A,[1]Morrowind!$D:$D,Table1[[#This Row],[SpeakerName]])</f>
        <v>0</v>
      </c>
      <c r="D312">
        <f>COUNTIFS('[2]Patch for Purists'!$D:$D,Table1[[#This Row],[SpeakerName]])</f>
        <v>0</v>
      </c>
      <c r="E312">
        <f>SUMIFS('[2]Patch for Purists'!$A:$A,'[2]Patch for Purists'!$D:$D,Table1[[#This Row],[SpeakerName]])</f>
        <v>0</v>
      </c>
      <c r="F312" s="1">
        <f>(Table1[[#This Row],[Mw Done]]+Table1[[#This Row],[PfP Done]])/(Table1[[#This Row],[Mw Total]]+Table1[[#This Row],[PfP Total]])</f>
        <v>0</v>
      </c>
    </row>
    <row r="313" spans="1:6" x14ac:dyDescent="0.25">
      <c r="A313" t="s">
        <v>212</v>
      </c>
      <c r="B313">
        <f>COUNTIFS([1]Morrowind!$D:$D,Table1[[#This Row],[SpeakerName]])</f>
        <v>17</v>
      </c>
      <c r="C313">
        <f>SUMIFS([1]Morrowind!$A:$A,[1]Morrowind!$D:$D,Table1[[#This Row],[SpeakerName]])</f>
        <v>0</v>
      </c>
      <c r="D313">
        <f>COUNTIFS('[2]Patch for Purists'!$D:$D,Table1[[#This Row],[SpeakerName]])</f>
        <v>2</v>
      </c>
      <c r="E313">
        <f>SUMIFS('[2]Patch for Purists'!$A:$A,'[2]Patch for Purists'!$D:$D,Table1[[#This Row],[SpeakerName]])</f>
        <v>0</v>
      </c>
      <c r="F313" s="1">
        <f>(Table1[[#This Row],[Mw Done]]+Table1[[#This Row],[PfP Done]])/(Table1[[#This Row],[Mw Total]]+Table1[[#This Row],[PfP Total]])</f>
        <v>0</v>
      </c>
    </row>
    <row r="314" spans="1:6" x14ac:dyDescent="0.25">
      <c r="A314" t="s">
        <v>478</v>
      </c>
      <c r="B314">
        <f>COUNTIFS([1]Morrowind!$D:$D,Table1[[#This Row],[SpeakerName]])</f>
        <v>17</v>
      </c>
      <c r="C314">
        <f>SUMIFS([1]Morrowind!$A:$A,[1]Morrowind!$D:$D,Table1[[#This Row],[SpeakerName]])</f>
        <v>0</v>
      </c>
      <c r="D314">
        <f>COUNTIFS('[2]Patch for Purists'!$D:$D,Table1[[#This Row],[SpeakerName]])</f>
        <v>0</v>
      </c>
      <c r="E314">
        <f>SUMIFS('[2]Patch for Purists'!$A:$A,'[2]Patch for Purists'!$D:$D,Table1[[#This Row],[SpeakerName]])</f>
        <v>0</v>
      </c>
      <c r="F314" s="1">
        <f>(Table1[[#This Row],[Mw Done]]+Table1[[#This Row],[PfP Done]])/(Table1[[#This Row],[Mw Total]]+Table1[[#This Row],[PfP Total]])</f>
        <v>0</v>
      </c>
    </row>
    <row r="315" spans="1:6" x14ac:dyDescent="0.25">
      <c r="A315" t="s">
        <v>776</v>
      </c>
      <c r="B315">
        <f>COUNTIFS([1]Morrowind!$D:$D,Table1[[#This Row],[SpeakerName]])</f>
        <v>17</v>
      </c>
      <c r="C315">
        <f>SUMIFS([1]Morrowind!$A:$A,[1]Morrowind!$D:$D,Table1[[#This Row],[SpeakerName]])</f>
        <v>0</v>
      </c>
      <c r="D315">
        <f>COUNTIFS('[2]Patch for Purists'!$D:$D,Table1[[#This Row],[SpeakerName]])</f>
        <v>0</v>
      </c>
      <c r="E315">
        <f>SUMIFS('[2]Patch for Purists'!$A:$A,'[2]Patch for Purists'!$D:$D,Table1[[#This Row],[SpeakerName]])</f>
        <v>0</v>
      </c>
      <c r="F315" s="1">
        <f>(Table1[[#This Row],[Mw Done]]+Table1[[#This Row],[PfP Done]])/(Table1[[#This Row],[Mw Total]]+Table1[[#This Row],[PfP Total]])</f>
        <v>0</v>
      </c>
    </row>
    <row r="316" spans="1:6" x14ac:dyDescent="0.25">
      <c r="A316" t="s">
        <v>549</v>
      </c>
      <c r="B316">
        <f>COUNTIFS([1]Morrowind!$D:$D,Table1[[#This Row],[SpeakerName]])</f>
        <v>17</v>
      </c>
      <c r="C316">
        <f>SUMIFS([1]Morrowind!$A:$A,[1]Morrowind!$D:$D,Table1[[#This Row],[SpeakerName]])</f>
        <v>0</v>
      </c>
      <c r="D316">
        <f>COUNTIFS('[2]Patch for Purists'!$D:$D,Table1[[#This Row],[SpeakerName]])</f>
        <v>0</v>
      </c>
      <c r="E316">
        <f>SUMIFS('[2]Patch for Purists'!$A:$A,'[2]Patch for Purists'!$D:$D,Table1[[#This Row],[SpeakerName]])</f>
        <v>0</v>
      </c>
      <c r="F316" s="1">
        <f>(Table1[[#This Row],[Mw Done]]+Table1[[#This Row],[PfP Done]])/(Table1[[#This Row],[Mw Total]]+Table1[[#This Row],[PfP Total]])</f>
        <v>0</v>
      </c>
    </row>
    <row r="317" spans="1:6" x14ac:dyDescent="0.25">
      <c r="A317" t="s">
        <v>397</v>
      </c>
      <c r="B317">
        <f>COUNTIFS([1]Morrowind!$D:$D,Table1[[#This Row],[SpeakerName]])</f>
        <v>17</v>
      </c>
      <c r="C317">
        <f>SUMIFS([1]Morrowind!$A:$A,[1]Morrowind!$D:$D,Table1[[#This Row],[SpeakerName]])</f>
        <v>0</v>
      </c>
      <c r="D317">
        <f>COUNTIFS('[2]Patch for Purists'!$D:$D,Table1[[#This Row],[SpeakerName]])</f>
        <v>0</v>
      </c>
      <c r="E317">
        <f>SUMIFS('[2]Patch for Purists'!$A:$A,'[2]Patch for Purists'!$D:$D,Table1[[#This Row],[SpeakerName]])</f>
        <v>0</v>
      </c>
      <c r="F317" s="1">
        <f>(Table1[[#This Row],[Mw Done]]+Table1[[#This Row],[PfP Done]])/(Table1[[#This Row],[Mw Total]]+Table1[[#This Row],[PfP Total]])</f>
        <v>0</v>
      </c>
    </row>
    <row r="318" spans="1:6" x14ac:dyDescent="0.25">
      <c r="A318" t="s">
        <v>10</v>
      </c>
      <c r="B318">
        <f>COUNTIFS([1]Morrowind!$D:$D,Table1[[#This Row],[SpeakerName]])</f>
        <v>17</v>
      </c>
      <c r="C318">
        <f>SUMIFS([1]Morrowind!$A:$A,[1]Morrowind!$D:$D,Table1[[#This Row],[SpeakerName]])</f>
        <v>0</v>
      </c>
      <c r="D318">
        <f>COUNTIFS('[2]Patch for Purists'!$D:$D,Table1[[#This Row],[SpeakerName]])</f>
        <v>0</v>
      </c>
      <c r="E318">
        <f>SUMIFS('[2]Patch for Purists'!$A:$A,'[2]Patch for Purists'!$D:$D,Table1[[#This Row],[SpeakerName]])</f>
        <v>0</v>
      </c>
      <c r="F318" s="1">
        <f>(Table1[[#This Row],[Mw Done]]+Table1[[#This Row],[PfP Done]])/(Table1[[#This Row],[Mw Total]]+Table1[[#This Row],[PfP Total]])</f>
        <v>0</v>
      </c>
    </row>
    <row r="319" spans="1:6" x14ac:dyDescent="0.25">
      <c r="A319" t="s">
        <v>166</v>
      </c>
      <c r="B319">
        <f>COUNTIFS([1]Morrowind!$D:$D,Table1[[#This Row],[SpeakerName]])</f>
        <v>17</v>
      </c>
      <c r="C319">
        <f>SUMIFS([1]Morrowind!$A:$A,[1]Morrowind!$D:$D,Table1[[#This Row],[SpeakerName]])</f>
        <v>0</v>
      </c>
      <c r="D319">
        <f>COUNTIFS('[2]Patch for Purists'!$D:$D,Table1[[#This Row],[SpeakerName]])</f>
        <v>0</v>
      </c>
      <c r="E319">
        <f>SUMIFS('[2]Patch for Purists'!$A:$A,'[2]Patch for Purists'!$D:$D,Table1[[#This Row],[SpeakerName]])</f>
        <v>0</v>
      </c>
      <c r="F319" s="1">
        <f>(Table1[[#This Row],[Mw Done]]+Table1[[#This Row],[PfP Done]])/(Table1[[#This Row],[Mw Total]]+Table1[[#This Row],[PfP Total]])</f>
        <v>0</v>
      </c>
    </row>
    <row r="320" spans="1:6" x14ac:dyDescent="0.25">
      <c r="A320" t="s">
        <v>191</v>
      </c>
      <c r="B320">
        <f>COUNTIFS([1]Morrowind!$D:$D,Table1[[#This Row],[SpeakerName]])</f>
        <v>16</v>
      </c>
      <c r="C320">
        <f>SUMIFS([1]Morrowind!$A:$A,[1]Morrowind!$D:$D,Table1[[#This Row],[SpeakerName]])</f>
        <v>0</v>
      </c>
      <c r="D320">
        <f>COUNTIFS('[2]Patch for Purists'!$D:$D,Table1[[#This Row],[SpeakerName]])</f>
        <v>1</v>
      </c>
      <c r="E320">
        <f>SUMIFS('[2]Patch for Purists'!$A:$A,'[2]Patch for Purists'!$D:$D,Table1[[#This Row],[SpeakerName]])</f>
        <v>0</v>
      </c>
      <c r="F320" s="1">
        <f>(Table1[[#This Row],[Mw Done]]+Table1[[#This Row],[PfP Done]])/(Table1[[#This Row],[Mw Total]]+Table1[[#This Row],[PfP Total]])</f>
        <v>0</v>
      </c>
    </row>
    <row r="321" spans="1:6" x14ac:dyDescent="0.25">
      <c r="A321" t="s">
        <v>621</v>
      </c>
      <c r="B321">
        <f>COUNTIFS([1]Morrowind!$D:$D,Table1[[#This Row],[SpeakerName]])</f>
        <v>16</v>
      </c>
      <c r="C321">
        <f>SUMIFS([1]Morrowind!$A:$A,[1]Morrowind!$D:$D,Table1[[#This Row],[SpeakerName]])</f>
        <v>0</v>
      </c>
      <c r="D321">
        <f>COUNTIFS('[2]Patch for Purists'!$D:$D,Table1[[#This Row],[SpeakerName]])</f>
        <v>0</v>
      </c>
      <c r="E321">
        <f>SUMIFS('[2]Patch for Purists'!$A:$A,'[2]Patch for Purists'!$D:$D,Table1[[#This Row],[SpeakerName]])</f>
        <v>0</v>
      </c>
      <c r="F321" s="1">
        <f>(Table1[[#This Row],[Mw Done]]+Table1[[#This Row],[PfP Done]])/(Table1[[#This Row],[Mw Total]]+Table1[[#This Row],[PfP Total]])</f>
        <v>0</v>
      </c>
    </row>
    <row r="322" spans="1:6" x14ac:dyDescent="0.25">
      <c r="A322" t="s">
        <v>620</v>
      </c>
      <c r="B322">
        <f>COUNTIFS([1]Morrowind!$D:$D,Table1[[#This Row],[SpeakerName]])</f>
        <v>16</v>
      </c>
      <c r="C322">
        <f>SUMIFS([1]Morrowind!$A:$A,[1]Morrowind!$D:$D,Table1[[#This Row],[SpeakerName]])</f>
        <v>0</v>
      </c>
      <c r="D322">
        <f>COUNTIFS('[2]Patch for Purists'!$D:$D,Table1[[#This Row],[SpeakerName]])</f>
        <v>0</v>
      </c>
      <c r="E322">
        <f>SUMIFS('[2]Patch for Purists'!$A:$A,'[2]Patch for Purists'!$D:$D,Table1[[#This Row],[SpeakerName]])</f>
        <v>0</v>
      </c>
      <c r="F322" s="1">
        <f>(Table1[[#This Row],[Mw Done]]+Table1[[#This Row],[PfP Done]])/(Table1[[#This Row],[Mw Total]]+Table1[[#This Row],[PfP Total]])</f>
        <v>0</v>
      </c>
    </row>
    <row r="323" spans="1:6" x14ac:dyDescent="0.25">
      <c r="A323" t="s">
        <v>555</v>
      </c>
      <c r="B323">
        <f>COUNTIFS([1]Morrowind!$D:$D,Table1[[#This Row],[SpeakerName]])</f>
        <v>16</v>
      </c>
      <c r="C323">
        <f>SUMIFS([1]Morrowind!$A:$A,[1]Morrowind!$D:$D,Table1[[#This Row],[SpeakerName]])</f>
        <v>0</v>
      </c>
      <c r="D323">
        <f>COUNTIFS('[2]Patch for Purists'!$D:$D,Table1[[#This Row],[SpeakerName]])</f>
        <v>0</v>
      </c>
      <c r="E323">
        <f>SUMIFS('[2]Patch for Purists'!$A:$A,'[2]Patch for Purists'!$D:$D,Table1[[#This Row],[SpeakerName]])</f>
        <v>0</v>
      </c>
      <c r="F323" s="1">
        <f>(Table1[[#This Row],[Mw Done]]+Table1[[#This Row],[PfP Done]])/(Table1[[#This Row],[Mw Total]]+Table1[[#This Row],[PfP Total]])</f>
        <v>0</v>
      </c>
    </row>
    <row r="324" spans="1:6" x14ac:dyDescent="0.25">
      <c r="A324" t="s">
        <v>502</v>
      </c>
      <c r="B324">
        <f>COUNTIFS([1]Morrowind!$D:$D,Table1[[#This Row],[SpeakerName]])</f>
        <v>16</v>
      </c>
      <c r="C324">
        <f>SUMIFS([1]Morrowind!$A:$A,[1]Morrowind!$D:$D,Table1[[#This Row],[SpeakerName]])</f>
        <v>0</v>
      </c>
      <c r="D324">
        <f>COUNTIFS('[2]Patch for Purists'!$D:$D,Table1[[#This Row],[SpeakerName]])</f>
        <v>0</v>
      </c>
      <c r="E324">
        <f>SUMIFS('[2]Patch for Purists'!$A:$A,'[2]Patch for Purists'!$D:$D,Table1[[#This Row],[SpeakerName]])</f>
        <v>0</v>
      </c>
      <c r="F324" s="1">
        <f>(Table1[[#This Row],[Mw Done]]+Table1[[#This Row],[PfP Done]])/(Table1[[#This Row],[Mw Total]]+Table1[[#This Row],[PfP Total]])</f>
        <v>0</v>
      </c>
    </row>
    <row r="325" spans="1:6" x14ac:dyDescent="0.25">
      <c r="A325" t="s">
        <v>465</v>
      </c>
      <c r="B325">
        <f>COUNTIFS([1]Morrowind!$D:$D,Table1[[#This Row],[SpeakerName]])</f>
        <v>16</v>
      </c>
      <c r="C325">
        <f>SUMIFS([1]Morrowind!$A:$A,[1]Morrowind!$D:$D,Table1[[#This Row],[SpeakerName]])</f>
        <v>0</v>
      </c>
      <c r="D325">
        <f>COUNTIFS('[2]Patch for Purists'!$D:$D,Table1[[#This Row],[SpeakerName]])</f>
        <v>0</v>
      </c>
      <c r="E325">
        <f>SUMIFS('[2]Patch for Purists'!$A:$A,'[2]Patch for Purists'!$D:$D,Table1[[#This Row],[SpeakerName]])</f>
        <v>0</v>
      </c>
      <c r="F325" s="1">
        <f>(Table1[[#This Row],[Mw Done]]+Table1[[#This Row],[PfP Done]])/(Table1[[#This Row],[Mw Total]]+Table1[[#This Row],[PfP Total]])</f>
        <v>0</v>
      </c>
    </row>
    <row r="326" spans="1:6" x14ac:dyDescent="0.25">
      <c r="A326" t="s">
        <v>73</v>
      </c>
      <c r="B326">
        <f>COUNTIFS([1]Morrowind!$D:$D,Table1[[#This Row],[SpeakerName]])</f>
        <v>16</v>
      </c>
      <c r="C326">
        <f>SUMIFS([1]Morrowind!$A:$A,[1]Morrowind!$D:$D,Table1[[#This Row],[SpeakerName]])</f>
        <v>0</v>
      </c>
      <c r="D326">
        <f>COUNTIFS('[2]Patch for Purists'!$D:$D,Table1[[#This Row],[SpeakerName]])</f>
        <v>2</v>
      </c>
      <c r="E326">
        <f>SUMIFS('[2]Patch for Purists'!$A:$A,'[2]Patch for Purists'!$D:$D,Table1[[#This Row],[SpeakerName]])</f>
        <v>0</v>
      </c>
      <c r="F326" s="1">
        <f>(Table1[[#This Row],[Mw Done]]+Table1[[#This Row],[PfP Done]])/(Table1[[#This Row],[Mw Total]]+Table1[[#This Row],[PfP Total]])</f>
        <v>0</v>
      </c>
    </row>
    <row r="327" spans="1:6" x14ac:dyDescent="0.25">
      <c r="A327" t="s">
        <v>144</v>
      </c>
      <c r="B327">
        <f>COUNTIFS([1]Morrowind!$D:$D,Table1[[#This Row],[SpeakerName]])</f>
        <v>16</v>
      </c>
      <c r="C327">
        <f>SUMIFS([1]Morrowind!$A:$A,[1]Morrowind!$D:$D,Table1[[#This Row],[SpeakerName]])</f>
        <v>0</v>
      </c>
      <c r="D327">
        <f>COUNTIFS('[2]Patch for Purists'!$D:$D,Table1[[#This Row],[SpeakerName]])</f>
        <v>3</v>
      </c>
      <c r="E327">
        <f>SUMIFS('[2]Patch for Purists'!$A:$A,'[2]Patch for Purists'!$D:$D,Table1[[#This Row],[SpeakerName]])</f>
        <v>0</v>
      </c>
      <c r="F327" s="1">
        <f>(Table1[[#This Row],[Mw Done]]+Table1[[#This Row],[PfP Done]])/(Table1[[#This Row],[Mw Total]]+Table1[[#This Row],[PfP Total]])</f>
        <v>0</v>
      </c>
    </row>
    <row r="328" spans="1:6" x14ac:dyDescent="0.25">
      <c r="A328" t="s">
        <v>340</v>
      </c>
      <c r="B328">
        <f>COUNTIFS([1]Morrowind!$D:$D,Table1[[#This Row],[SpeakerName]])</f>
        <v>16</v>
      </c>
      <c r="C328">
        <f>SUMIFS([1]Morrowind!$A:$A,[1]Morrowind!$D:$D,Table1[[#This Row],[SpeakerName]])</f>
        <v>0</v>
      </c>
      <c r="D328">
        <f>COUNTIFS('[2]Patch for Purists'!$D:$D,Table1[[#This Row],[SpeakerName]])</f>
        <v>1</v>
      </c>
      <c r="E328">
        <f>SUMIFS('[2]Patch for Purists'!$A:$A,'[2]Patch for Purists'!$D:$D,Table1[[#This Row],[SpeakerName]])</f>
        <v>0</v>
      </c>
      <c r="F328" s="1">
        <f>(Table1[[#This Row],[Mw Done]]+Table1[[#This Row],[PfP Done]])/(Table1[[#This Row],[Mw Total]]+Table1[[#This Row],[PfP Total]])</f>
        <v>0</v>
      </c>
    </row>
    <row r="329" spans="1:6" x14ac:dyDescent="0.25">
      <c r="A329" t="s">
        <v>847</v>
      </c>
      <c r="B329">
        <f>COUNTIFS([1]Morrowind!$D:$D,Table1[[#This Row],[SpeakerName]])</f>
        <v>16</v>
      </c>
      <c r="C329">
        <f>SUMIFS([1]Morrowind!$A:$A,[1]Morrowind!$D:$D,Table1[[#This Row],[SpeakerName]])</f>
        <v>0</v>
      </c>
      <c r="D329">
        <f>COUNTIFS('[2]Patch for Purists'!$D:$D,Table1[[#This Row],[SpeakerName]])</f>
        <v>0</v>
      </c>
      <c r="E329">
        <f>SUMIFS('[2]Patch for Purists'!$A:$A,'[2]Patch for Purists'!$D:$D,Table1[[#This Row],[SpeakerName]])</f>
        <v>0</v>
      </c>
      <c r="F329" s="1">
        <f>(Table1[[#This Row],[Mw Done]]+Table1[[#This Row],[PfP Done]])/(Table1[[#This Row],[Mw Total]]+Table1[[#This Row],[PfP Total]])</f>
        <v>0</v>
      </c>
    </row>
    <row r="330" spans="1:6" x14ac:dyDescent="0.25">
      <c r="A330" t="s">
        <v>433</v>
      </c>
      <c r="B330">
        <f>COUNTIFS([1]Morrowind!$D:$D,Table1[[#This Row],[SpeakerName]])</f>
        <v>16</v>
      </c>
      <c r="C330">
        <f>SUMIFS([1]Morrowind!$A:$A,[1]Morrowind!$D:$D,Table1[[#This Row],[SpeakerName]])</f>
        <v>0</v>
      </c>
      <c r="D330">
        <f>COUNTIFS('[2]Patch for Purists'!$D:$D,Table1[[#This Row],[SpeakerName]])</f>
        <v>0</v>
      </c>
      <c r="E330">
        <f>SUMIFS('[2]Patch for Purists'!$A:$A,'[2]Patch for Purists'!$D:$D,Table1[[#This Row],[SpeakerName]])</f>
        <v>0</v>
      </c>
      <c r="F330" s="1">
        <f>(Table1[[#This Row],[Mw Done]]+Table1[[#This Row],[PfP Done]])/(Table1[[#This Row],[Mw Total]]+Table1[[#This Row],[PfP Total]])</f>
        <v>0</v>
      </c>
    </row>
    <row r="331" spans="1:6" x14ac:dyDescent="0.25">
      <c r="A331" t="s">
        <v>134</v>
      </c>
      <c r="B331">
        <f>COUNTIFS([1]Morrowind!$D:$D,Table1[[#This Row],[SpeakerName]])</f>
        <v>16</v>
      </c>
      <c r="C331">
        <f>SUMIFS([1]Morrowind!$A:$A,[1]Morrowind!$D:$D,Table1[[#This Row],[SpeakerName]])</f>
        <v>0</v>
      </c>
      <c r="D331">
        <f>COUNTIFS('[2]Patch for Purists'!$D:$D,Table1[[#This Row],[SpeakerName]])</f>
        <v>1</v>
      </c>
      <c r="E331">
        <f>SUMIFS('[2]Patch for Purists'!$A:$A,'[2]Patch for Purists'!$D:$D,Table1[[#This Row],[SpeakerName]])</f>
        <v>0</v>
      </c>
      <c r="F331" s="1">
        <f>(Table1[[#This Row],[Mw Done]]+Table1[[#This Row],[PfP Done]])/(Table1[[#This Row],[Mw Total]]+Table1[[#This Row],[PfP Total]])</f>
        <v>0</v>
      </c>
    </row>
    <row r="332" spans="1:6" x14ac:dyDescent="0.25">
      <c r="A332" t="s">
        <v>708</v>
      </c>
      <c r="B332">
        <f>COUNTIFS([1]Morrowind!$D:$D,Table1[[#This Row],[SpeakerName]])</f>
        <v>16</v>
      </c>
      <c r="C332">
        <f>SUMIFS([1]Morrowind!$A:$A,[1]Morrowind!$D:$D,Table1[[#This Row],[SpeakerName]])</f>
        <v>0</v>
      </c>
      <c r="D332">
        <f>COUNTIFS('[2]Patch for Purists'!$D:$D,Table1[[#This Row],[SpeakerName]])</f>
        <v>0</v>
      </c>
      <c r="E332">
        <f>SUMIFS('[2]Patch for Purists'!$A:$A,'[2]Patch for Purists'!$D:$D,Table1[[#This Row],[SpeakerName]])</f>
        <v>0</v>
      </c>
      <c r="F332" s="1">
        <f>(Table1[[#This Row],[Mw Done]]+Table1[[#This Row],[PfP Done]])/(Table1[[#This Row],[Mw Total]]+Table1[[#This Row],[PfP Total]])</f>
        <v>0</v>
      </c>
    </row>
    <row r="333" spans="1:6" x14ac:dyDescent="0.25">
      <c r="A333" t="s">
        <v>51</v>
      </c>
      <c r="B333">
        <f>COUNTIFS([1]Morrowind!$D:$D,Table1[[#This Row],[SpeakerName]])</f>
        <v>16</v>
      </c>
      <c r="C333">
        <f>SUMIFS([1]Morrowind!$A:$A,[1]Morrowind!$D:$D,Table1[[#This Row],[SpeakerName]])</f>
        <v>0</v>
      </c>
      <c r="D333">
        <f>COUNTIFS('[2]Patch for Purists'!$D:$D,Table1[[#This Row],[SpeakerName]])</f>
        <v>0</v>
      </c>
      <c r="E333">
        <f>SUMIFS('[2]Patch for Purists'!$A:$A,'[2]Patch for Purists'!$D:$D,Table1[[#This Row],[SpeakerName]])</f>
        <v>0</v>
      </c>
      <c r="F333" s="1">
        <f>(Table1[[#This Row],[Mw Done]]+Table1[[#This Row],[PfP Done]])/(Table1[[#This Row],[Mw Total]]+Table1[[#This Row],[PfP Total]])</f>
        <v>0</v>
      </c>
    </row>
    <row r="334" spans="1:6" x14ac:dyDescent="0.25">
      <c r="A334" t="s">
        <v>957</v>
      </c>
      <c r="B334">
        <f>COUNTIFS([1]Morrowind!$D:$D,Table1[[#This Row],[SpeakerName]])</f>
        <v>16</v>
      </c>
      <c r="C334">
        <f>SUMIFS([1]Morrowind!$A:$A,[1]Morrowind!$D:$D,Table1[[#This Row],[SpeakerName]])</f>
        <v>0</v>
      </c>
      <c r="D334">
        <f>COUNTIFS('[2]Patch for Purists'!$D:$D,Table1[[#This Row],[SpeakerName]])</f>
        <v>0</v>
      </c>
      <c r="E334">
        <f>SUMIFS('[2]Patch for Purists'!$A:$A,'[2]Patch for Purists'!$D:$D,Table1[[#This Row],[SpeakerName]])</f>
        <v>0</v>
      </c>
      <c r="F334" s="1">
        <f>(Table1[[#This Row],[Mw Done]]+Table1[[#This Row],[PfP Done]])/(Table1[[#This Row],[Mw Total]]+Table1[[#This Row],[PfP Total]])</f>
        <v>0</v>
      </c>
    </row>
    <row r="335" spans="1:6" x14ac:dyDescent="0.25">
      <c r="A335" t="s">
        <v>481</v>
      </c>
      <c r="B335">
        <f>COUNTIFS([1]Morrowind!$D:$D,Table1[[#This Row],[SpeakerName]])</f>
        <v>15</v>
      </c>
      <c r="C335">
        <f>SUMIFS([1]Morrowind!$A:$A,[1]Morrowind!$D:$D,Table1[[#This Row],[SpeakerName]])</f>
        <v>0</v>
      </c>
      <c r="D335">
        <f>COUNTIFS('[2]Patch for Purists'!$D:$D,Table1[[#This Row],[SpeakerName]])</f>
        <v>0</v>
      </c>
      <c r="E335">
        <f>SUMIFS('[2]Patch for Purists'!$A:$A,'[2]Patch for Purists'!$D:$D,Table1[[#This Row],[SpeakerName]])</f>
        <v>0</v>
      </c>
      <c r="F335" s="1">
        <f>(Table1[[#This Row],[Mw Done]]+Table1[[#This Row],[PfP Done]])/(Table1[[#This Row],[Mw Total]]+Table1[[#This Row],[PfP Total]])</f>
        <v>0</v>
      </c>
    </row>
    <row r="336" spans="1:6" x14ac:dyDescent="0.25">
      <c r="A336" t="s">
        <v>199</v>
      </c>
      <c r="B336">
        <f>COUNTIFS([1]Morrowind!$D:$D,Table1[[#This Row],[SpeakerName]])</f>
        <v>15</v>
      </c>
      <c r="C336">
        <f>SUMIFS([1]Morrowind!$A:$A,[1]Morrowind!$D:$D,Table1[[#This Row],[SpeakerName]])</f>
        <v>0</v>
      </c>
      <c r="D336">
        <f>COUNTIFS('[2]Patch for Purists'!$D:$D,Table1[[#This Row],[SpeakerName]])</f>
        <v>3</v>
      </c>
      <c r="E336">
        <f>SUMIFS('[2]Patch for Purists'!$A:$A,'[2]Patch for Purists'!$D:$D,Table1[[#This Row],[SpeakerName]])</f>
        <v>0</v>
      </c>
      <c r="F336" s="1">
        <f>(Table1[[#This Row],[Mw Done]]+Table1[[#This Row],[PfP Done]])/(Table1[[#This Row],[Mw Total]]+Table1[[#This Row],[PfP Total]])</f>
        <v>0</v>
      </c>
    </row>
    <row r="337" spans="1:6" x14ac:dyDescent="0.25">
      <c r="A337" t="s">
        <v>989</v>
      </c>
      <c r="B337">
        <f>COUNTIFS([1]Morrowind!$D:$D,Table1[[#This Row],[SpeakerName]])</f>
        <v>15</v>
      </c>
      <c r="C337">
        <f>SUMIFS([1]Morrowind!$A:$A,[1]Morrowind!$D:$D,Table1[[#This Row],[SpeakerName]])</f>
        <v>0</v>
      </c>
      <c r="D337">
        <f>COUNTIFS('[2]Patch for Purists'!$D:$D,Table1[[#This Row],[SpeakerName]])</f>
        <v>0</v>
      </c>
      <c r="E337">
        <f>SUMIFS('[2]Patch for Purists'!$A:$A,'[2]Patch for Purists'!$D:$D,Table1[[#This Row],[SpeakerName]])</f>
        <v>0</v>
      </c>
      <c r="F337" s="1">
        <f>(Table1[[#This Row],[Mw Done]]+Table1[[#This Row],[PfP Done]])/(Table1[[#This Row],[Mw Total]]+Table1[[#This Row],[PfP Total]])</f>
        <v>0</v>
      </c>
    </row>
    <row r="338" spans="1:6" x14ac:dyDescent="0.25">
      <c r="A338" t="s">
        <v>799</v>
      </c>
      <c r="B338">
        <f>COUNTIFS([1]Morrowind!$D:$D,Table1[[#This Row],[SpeakerName]])</f>
        <v>15</v>
      </c>
      <c r="C338">
        <f>SUMIFS([1]Morrowind!$A:$A,[1]Morrowind!$D:$D,Table1[[#This Row],[SpeakerName]])</f>
        <v>0</v>
      </c>
      <c r="D338">
        <f>COUNTIFS('[2]Patch for Purists'!$D:$D,Table1[[#This Row],[SpeakerName]])</f>
        <v>0</v>
      </c>
      <c r="E338">
        <f>SUMIFS('[2]Patch for Purists'!$A:$A,'[2]Patch for Purists'!$D:$D,Table1[[#This Row],[SpeakerName]])</f>
        <v>0</v>
      </c>
      <c r="F338" s="1">
        <f>(Table1[[#This Row],[Mw Done]]+Table1[[#This Row],[PfP Done]])/(Table1[[#This Row],[Mw Total]]+Table1[[#This Row],[PfP Total]])</f>
        <v>0</v>
      </c>
    </row>
    <row r="339" spans="1:6" x14ac:dyDescent="0.25">
      <c r="A339" t="s">
        <v>669</v>
      </c>
      <c r="B339">
        <f>COUNTIFS([1]Morrowind!$D:$D,Table1[[#This Row],[SpeakerName]])</f>
        <v>15</v>
      </c>
      <c r="C339">
        <f>SUMIFS([1]Morrowind!$A:$A,[1]Morrowind!$D:$D,Table1[[#This Row],[SpeakerName]])</f>
        <v>0</v>
      </c>
      <c r="D339">
        <f>COUNTIFS('[2]Patch for Purists'!$D:$D,Table1[[#This Row],[SpeakerName]])</f>
        <v>0</v>
      </c>
      <c r="E339">
        <f>SUMIFS('[2]Patch for Purists'!$A:$A,'[2]Patch for Purists'!$D:$D,Table1[[#This Row],[SpeakerName]])</f>
        <v>0</v>
      </c>
      <c r="F339" s="1">
        <f>(Table1[[#This Row],[Mw Done]]+Table1[[#This Row],[PfP Done]])/(Table1[[#This Row],[Mw Total]]+Table1[[#This Row],[PfP Total]])</f>
        <v>0</v>
      </c>
    </row>
    <row r="340" spans="1:6" x14ac:dyDescent="0.25">
      <c r="A340" t="s">
        <v>677</v>
      </c>
      <c r="B340">
        <f>COUNTIFS([1]Morrowind!$D:$D,Table1[[#This Row],[SpeakerName]])</f>
        <v>15</v>
      </c>
      <c r="C340">
        <f>SUMIFS([1]Morrowind!$A:$A,[1]Morrowind!$D:$D,Table1[[#This Row],[SpeakerName]])</f>
        <v>0</v>
      </c>
      <c r="D340">
        <f>COUNTIFS('[2]Patch for Purists'!$D:$D,Table1[[#This Row],[SpeakerName]])</f>
        <v>0</v>
      </c>
      <c r="E340">
        <f>SUMIFS('[2]Patch for Purists'!$A:$A,'[2]Patch for Purists'!$D:$D,Table1[[#This Row],[SpeakerName]])</f>
        <v>0</v>
      </c>
      <c r="F340" s="1">
        <f>(Table1[[#This Row],[Mw Done]]+Table1[[#This Row],[PfP Done]])/(Table1[[#This Row],[Mw Total]]+Table1[[#This Row],[PfP Total]])</f>
        <v>0</v>
      </c>
    </row>
    <row r="341" spans="1:6" x14ac:dyDescent="0.25">
      <c r="A341" t="s">
        <v>417</v>
      </c>
      <c r="B341">
        <f>COUNTIFS([1]Morrowind!$D:$D,Table1[[#This Row],[SpeakerName]])</f>
        <v>15</v>
      </c>
      <c r="C341">
        <f>SUMIFS([1]Morrowind!$A:$A,[1]Morrowind!$D:$D,Table1[[#This Row],[SpeakerName]])</f>
        <v>0</v>
      </c>
      <c r="D341">
        <f>COUNTIFS('[2]Patch for Purists'!$D:$D,Table1[[#This Row],[SpeakerName]])</f>
        <v>0</v>
      </c>
      <c r="E341">
        <f>SUMIFS('[2]Patch for Purists'!$A:$A,'[2]Patch for Purists'!$D:$D,Table1[[#This Row],[SpeakerName]])</f>
        <v>0</v>
      </c>
      <c r="F341" s="1">
        <f>(Table1[[#This Row],[Mw Done]]+Table1[[#This Row],[PfP Done]])/(Table1[[#This Row],[Mw Total]]+Table1[[#This Row],[PfP Total]])</f>
        <v>0</v>
      </c>
    </row>
    <row r="342" spans="1:6" x14ac:dyDescent="0.25">
      <c r="A342" t="s">
        <v>923</v>
      </c>
      <c r="B342">
        <f>COUNTIFS([1]Morrowind!$D:$D,Table1[[#This Row],[SpeakerName]])</f>
        <v>15</v>
      </c>
      <c r="C342">
        <f>SUMIFS([1]Morrowind!$A:$A,[1]Morrowind!$D:$D,Table1[[#This Row],[SpeakerName]])</f>
        <v>0</v>
      </c>
      <c r="D342">
        <f>COUNTIFS('[2]Patch for Purists'!$D:$D,Table1[[#This Row],[SpeakerName]])</f>
        <v>0</v>
      </c>
      <c r="E342">
        <f>SUMIFS('[2]Patch for Purists'!$A:$A,'[2]Patch for Purists'!$D:$D,Table1[[#This Row],[SpeakerName]])</f>
        <v>0</v>
      </c>
      <c r="F342" s="1">
        <f>(Table1[[#This Row],[Mw Done]]+Table1[[#This Row],[PfP Done]])/(Table1[[#This Row],[Mw Total]]+Table1[[#This Row],[PfP Total]])</f>
        <v>0</v>
      </c>
    </row>
    <row r="343" spans="1:6" x14ac:dyDescent="0.25">
      <c r="A343" t="s">
        <v>763</v>
      </c>
      <c r="B343">
        <f>COUNTIFS([1]Morrowind!$D:$D,Table1[[#This Row],[SpeakerName]])</f>
        <v>15</v>
      </c>
      <c r="C343">
        <f>SUMIFS([1]Morrowind!$A:$A,[1]Morrowind!$D:$D,Table1[[#This Row],[SpeakerName]])</f>
        <v>0</v>
      </c>
      <c r="D343">
        <f>COUNTIFS('[2]Patch for Purists'!$D:$D,Table1[[#This Row],[SpeakerName]])</f>
        <v>0</v>
      </c>
      <c r="E343">
        <f>SUMIFS('[2]Patch for Purists'!$A:$A,'[2]Patch for Purists'!$D:$D,Table1[[#This Row],[SpeakerName]])</f>
        <v>0</v>
      </c>
      <c r="F343" s="1">
        <f>(Table1[[#This Row],[Mw Done]]+Table1[[#This Row],[PfP Done]])/(Table1[[#This Row],[Mw Total]]+Table1[[#This Row],[PfP Total]])</f>
        <v>0</v>
      </c>
    </row>
    <row r="344" spans="1:6" x14ac:dyDescent="0.25">
      <c r="A344" t="s">
        <v>663</v>
      </c>
      <c r="B344">
        <f>COUNTIFS([1]Morrowind!$D:$D,Table1[[#This Row],[SpeakerName]])</f>
        <v>15</v>
      </c>
      <c r="C344">
        <f>SUMIFS([1]Morrowind!$A:$A,[1]Morrowind!$D:$D,Table1[[#This Row],[SpeakerName]])</f>
        <v>0</v>
      </c>
      <c r="D344">
        <f>COUNTIFS('[2]Patch for Purists'!$D:$D,Table1[[#This Row],[SpeakerName]])</f>
        <v>0</v>
      </c>
      <c r="E344">
        <f>SUMIFS('[2]Patch for Purists'!$A:$A,'[2]Patch for Purists'!$D:$D,Table1[[#This Row],[SpeakerName]])</f>
        <v>0</v>
      </c>
      <c r="F344" s="1">
        <f>(Table1[[#This Row],[Mw Done]]+Table1[[#This Row],[PfP Done]])/(Table1[[#This Row],[Mw Total]]+Table1[[#This Row],[PfP Total]])</f>
        <v>0</v>
      </c>
    </row>
    <row r="345" spans="1:6" x14ac:dyDescent="0.25">
      <c r="A345" t="s">
        <v>990</v>
      </c>
      <c r="B345">
        <f>COUNTIFS([1]Morrowind!$D:$D,Table1[[#This Row],[SpeakerName]])</f>
        <v>14</v>
      </c>
      <c r="C345">
        <f>SUMIFS([1]Morrowind!$A:$A,[1]Morrowind!$D:$D,Table1[[#This Row],[SpeakerName]])</f>
        <v>0</v>
      </c>
      <c r="D345">
        <f>COUNTIFS('[2]Patch for Purists'!$D:$D,Table1[[#This Row],[SpeakerName]])</f>
        <v>0</v>
      </c>
      <c r="E345">
        <f>SUMIFS('[2]Patch for Purists'!$A:$A,'[2]Patch for Purists'!$D:$D,Table1[[#This Row],[SpeakerName]])</f>
        <v>0</v>
      </c>
      <c r="F345" s="1">
        <f>(Table1[[#This Row],[Mw Done]]+Table1[[#This Row],[PfP Done]])/(Table1[[#This Row],[Mw Total]]+Table1[[#This Row],[PfP Total]])</f>
        <v>0</v>
      </c>
    </row>
    <row r="346" spans="1:6" x14ac:dyDescent="0.25">
      <c r="A346" t="s">
        <v>836</v>
      </c>
      <c r="B346">
        <f>COUNTIFS([1]Morrowind!$D:$D,Table1[[#This Row],[SpeakerName]])</f>
        <v>14</v>
      </c>
      <c r="C346">
        <f>SUMIFS([1]Morrowind!$A:$A,[1]Morrowind!$D:$D,Table1[[#This Row],[SpeakerName]])</f>
        <v>0</v>
      </c>
      <c r="D346">
        <f>COUNTIFS('[2]Patch for Purists'!$D:$D,Table1[[#This Row],[SpeakerName]])</f>
        <v>0</v>
      </c>
      <c r="E346">
        <f>SUMIFS('[2]Patch for Purists'!$A:$A,'[2]Patch for Purists'!$D:$D,Table1[[#This Row],[SpeakerName]])</f>
        <v>0</v>
      </c>
      <c r="F346" s="1">
        <f>(Table1[[#This Row],[Mw Done]]+Table1[[#This Row],[PfP Done]])/(Table1[[#This Row],[Mw Total]]+Table1[[#This Row],[PfP Total]])</f>
        <v>0</v>
      </c>
    </row>
    <row r="347" spans="1:6" x14ac:dyDescent="0.25">
      <c r="A347" t="s">
        <v>854</v>
      </c>
      <c r="B347">
        <f>COUNTIFS([1]Morrowind!$D:$D,Table1[[#This Row],[SpeakerName]])</f>
        <v>14</v>
      </c>
      <c r="C347">
        <f>SUMIFS([1]Morrowind!$A:$A,[1]Morrowind!$D:$D,Table1[[#This Row],[SpeakerName]])</f>
        <v>0</v>
      </c>
      <c r="D347">
        <f>COUNTIFS('[2]Patch for Purists'!$D:$D,Table1[[#This Row],[SpeakerName]])</f>
        <v>0</v>
      </c>
      <c r="E347">
        <f>SUMIFS('[2]Patch for Purists'!$A:$A,'[2]Patch for Purists'!$D:$D,Table1[[#This Row],[SpeakerName]])</f>
        <v>0</v>
      </c>
      <c r="F347" s="1">
        <f>(Table1[[#This Row],[Mw Done]]+Table1[[#This Row],[PfP Done]])/(Table1[[#This Row],[Mw Total]]+Table1[[#This Row],[PfP Total]])</f>
        <v>0</v>
      </c>
    </row>
    <row r="348" spans="1:6" x14ac:dyDescent="0.25">
      <c r="A348" t="s">
        <v>538</v>
      </c>
      <c r="B348">
        <f>COUNTIFS([1]Morrowind!$D:$D,Table1[[#This Row],[SpeakerName]])</f>
        <v>14</v>
      </c>
      <c r="C348">
        <f>SUMIFS([1]Morrowind!$A:$A,[1]Morrowind!$D:$D,Table1[[#This Row],[SpeakerName]])</f>
        <v>0</v>
      </c>
      <c r="D348">
        <f>COUNTIFS('[2]Patch for Purists'!$D:$D,Table1[[#This Row],[SpeakerName]])</f>
        <v>0</v>
      </c>
      <c r="E348">
        <f>SUMIFS('[2]Patch for Purists'!$A:$A,'[2]Patch for Purists'!$D:$D,Table1[[#This Row],[SpeakerName]])</f>
        <v>0</v>
      </c>
      <c r="F348" s="1">
        <f>(Table1[[#This Row],[Mw Done]]+Table1[[#This Row],[PfP Done]])/(Table1[[#This Row],[Mw Total]]+Table1[[#This Row],[PfP Total]])</f>
        <v>0</v>
      </c>
    </row>
    <row r="349" spans="1:6" x14ac:dyDescent="0.25">
      <c r="A349" t="s">
        <v>941</v>
      </c>
      <c r="B349">
        <f>COUNTIFS([1]Morrowind!$D:$D,Table1[[#This Row],[SpeakerName]])</f>
        <v>14</v>
      </c>
      <c r="C349">
        <f>SUMIFS([1]Morrowind!$A:$A,[1]Morrowind!$D:$D,Table1[[#This Row],[SpeakerName]])</f>
        <v>0</v>
      </c>
      <c r="D349">
        <f>COUNTIFS('[2]Patch for Purists'!$D:$D,Table1[[#This Row],[SpeakerName]])</f>
        <v>0</v>
      </c>
      <c r="E349">
        <f>SUMIFS('[2]Patch for Purists'!$A:$A,'[2]Patch for Purists'!$D:$D,Table1[[#This Row],[SpeakerName]])</f>
        <v>0</v>
      </c>
      <c r="F349" s="1">
        <f>(Table1[[#This Row],[Mw Done]]+Table1[[#This Row],[PfP Done]])/(Table1[[#This Row],[Mw Total]]+Table1[[#This Row],[PfP Total]])</f>
        <v>0</v>
      </c>
    </row>
    <row r="350" spans="1:6" x14ac:dyDescent="0.25">
      <c r="A350" t="s">
        <v>958</v>
      </c>
      <c r="B350">
        <f>COUNTIFS([1]Morrowind!$D:$D,Table1[[#This Row],[SpeakerName]])</f>
        <v>14</v>
      </c>
      <c r="C350">
        <f>SUMIFS([1]Morrowind!$A:$A,[1]Morrowind!$D:$D,Table1[[#This Row],[SpeakerName]])</f>
        <v>0</v>
      </c>
      <c r="D350">
        <f>COUNTIFS('[2]Patch for Purists'!$D:$D,Table1[[#This Row],[SpeakerName]])</f>
        <v>0</v>
      </c>
      <c r="E350">
        <f>SUMIFS('[2]Patch for Purists'!$A:$A,'[2]Patch for Purists'!$D:$D,Table1[[#This Row],[SpeakerName]])</f>
        <v>0</v>
      </c>
      <c r="F350" s="1">
        <f>(Table1[[#This Row],[Mw Done]]+Table1[[#This Row],[PfP Done]])/(Table1[[#This Row],[Mw Total]]+Table1[[#This Row],[PfP Total]])</f>
        <v>0</v>
      </c>
    </row>
    <row r="351" spans="1:6" x14ac:dyDescent="0.25">
      <c r="A351" t="s">
        <v>939</v>
      </c>
      <c r="B351">
        <f>COUNTIFS([1]Morrowind!$D:$D,Table1[[#This Row],[SpeakerName]])</f>
        <v>14</v>
      </c>
      <c r="C351">
        <f>SUMIFS([1]Morrowind!$A:$A,[1]Morrowind!$D:$D,Table1[[#This Row],[SpeakerName]])</f>
        <v>0</v>
      </c>
      <c r="D351">
        <f>COUNTIFS('[2]Patch for Purists'!$D:$D,Table1[[#This Row],[SpeakerName]])</f>
        <v>0</v>
      </c>
      <c r="E351">
        <f>SUMIFS('[2]Patch for Purists'!$A:$A,'[2]Patch for Purists'!$D:$D,Table1[[#This Row],[SpeakerName]])</f>
        <v>0</v>
      </c>
      <c r="F351" s="1">
        <f>(Table1[[#This Row],[Mw Done]]+Table1[[#This Row],[PfP Done]])/(Table1[[#This Row],[Mw Total]]+Table1[[#This Row],[PfP Total]])</f>
        <v>0</v>
      </c>
    </row>
    <row r="352" spans="1:6" x14ac:dyDescent="0.25">
      <c r="A352" t="s">
        <v>759</v>
      </c>
      <c r="B352">
        <f>COUNTIFS([1]Morrowind!$D:$D,Table1[[#This Row],[SpeakerName]])</f>
        <v>14</v>
      </c>
      <c r="C352">
        <f>SUMIFS([1]Morrowind!$A:$A,[1]Morrowind!$D:$D,Table1[[#This Row],[SpeakerName]])</f>
        <v>0</v>
      </c>
      <c r="D352">
        <f>COUNTIFS('[2]Patch for Purists'!$D:$D,Table1[[#This Row],[SpeakerName]])</f>
        <v>0</v>
      </c>
      <c r="E352">
        <f>SUMIFS('[2]Patch for Purists'!$A:$A,'[2]Patch for Purists'!$D:$D,Table1[[#This Row],[SpeakerName]])</f>
        <v>0</v>
      </c>
      <c r="F352" s="1">
        <f>(Table1[[#This Row],[Mw Done]]+Table1[[#This Row],[PfP Done]])/(Table1[[#This Row],[Mw Total]]+Table1[[#This Row],[PfP Total]])</f>
        <v>0</v>
      </c>
    </row>
    <row r="353" spans="1:6" x14ac:dyDescent="0.25">
      <c r="A353" t="s">
        <v>587</v>
      </c>
      <c r="B353">
        <f>COUNTIFS([1]Morrowind!$D:$D,Table1[[#This Row],[SpeakerName]])</f>
        <v>14</v>
      </c>
      <c r="C353">
        <f>SUMIFS([1]Morrowind!$A:$A,[1]Morrowind!$D:$D,Table1[[#This Row],[SpeakerName]])</f>
        <v>0</v>
      </c>
      <c r="D353">
        <f>COUNTIFS('[2]Patch for Purists'!$D:$D,Table1[[#This Row],[SpeakerName]])</f>
        <v>0</v>
      </c>
      <c r="E353">
        <f>SUMIFS('[2]Patch for Purists'!$A:$A,'[2]Patch for Purists'!$D:$D,Table1[[#This Row],[SpeakerName]])</f>
        <v>0</v>
      </c>
      <c r="F353" s="1">
        <f>(Table1[[#This Row],[Mw Done]]+Table1[[#This Row],[PfP Done]])/(Table1[[#This Row],[Mw Total]]+Table1[[#This Row],[PfP Total]])</f>
        <v>0</v>
      </c>
    </row>
    <row r="354" spans="1:6" x14ac:dyDescent="0.25">
      <c r="A354" t="s">
        <v>649</v>
      </c>
      <c r="B354">
        <f>COUNTIFS([1]Morrowind!$D:$D,Table1[[#This Row],[SpeakerName]])</f>
        <v>14</v>
      </c>
      <c r="C354">
        <f>SUMIFS([1]Morrowind!$A:$A,[1]Morrowind!$D:$D,Table1[[#This Row],[SpeakerName]])</f>
        <v>0</v>
      </c>
      <c r="D354">
        <f>COUNTIFS('[2]Patch for Purists'!$D:$D,Table1[[#This Row],[SpeakerName]])</f>
        <v>0</v>
      </c>
      <c r="E354">
        <f>SUMIFS('[2]Patch for Purists'!$A:$A,'[2]Patch for Purists'!$D:$D,Table1[[#This Row],[SpeakerName]])</f>
        <v>0</v>
      </c>
      <c r="F354" s="1">
        <f>(Table1[[#This Row],[Mw Done]]+Table1[[#This Row],[PfP Done]])/(Table1[[#This Row],[Mw Total]]+Table1[[#This Row],[PfP Total]])</f>
        <v>0</v>
      </c>
    </row>
    <row r="355" spans="1:6" x14ac:dyDescent="0.25">
      <c r="A355" t="s">
        <v>704</v>
      </c>
      <c r="B355">
        <f>COUNTIFS([1]Morrowind!$D:$D,Table1[[#This Row],[SpeakerName]])</f>
        <v>14</v>
      </c>
      <c r="C355">
        <f>SUMIFS([1]Morrowind!$A:$A,[1]Morrowind!$D:$D,Table1[[#This Row],[SpeakerName]])</f>
        <v>0</v>
      </c>
      <c r="D355">
        <f>COUNTIFS('[2]Patch for Purists'!$D:$D,Table1[[#This Row],[SpeakerName]])</f>
        <v>0</v>
      </c>
      <c r="E355">
        <f>SUMIFS('[2]Patch for Purists'!$A:$A,'[2]Patch for Purists'!$D:$D,Table1[[#This Row],[SpeakerName]])</f>
        <v>0</v>
      </c>
      <c r="F355" s="1">
        <f>(Table1[[#This Row],[Mw Done]]+Table1[[#This Row],[PfP Done]])/(Table1[[#This Row],[Mw Total]]+Table1[[#This Row],[PfP Total]])</f>
        <v>0</v>
      </c>
    </row>
    <row r="356" spans="1:6" x14ac:dyDescent="0.25">
      <c r="A356" t="s">
        <v>208</v>
      </c>
      <c r="B356">
        <f>COUNTIFS([1]Morrowind!$D:$D,Table1[[#This Row],[SpeakerName]])</f>
        <v>14</v>
      </c>
      <c r="C356">
        <f>SUMIFS([1]Morrowind!$A:$A,[1]Morrowind!$D:$D,Table1[[#This Row],[SpeakerName]])</f>
        <v>0</v>
      </c>
      <c r="D356">
        <f>COUNTIFS('[2]Patch for Purists'!$D:$D,Table1[[#This Row],[SpeakerName]])</f>
        <v>3</v>
      </c>
      <c r="E356">
        <f>SUMIFS('[2]Patch for Purists'!$A:$A,'[2]Patch for Purists'!$D:$D,Table1[[#This Row],[SpeakerName]])</f>
        <v>0</v>
      </c>
      <c r="F356" s="1">
        <f>(Table1[[#This Row],[Mw Done]]+Table1[[#This Row],[PfP Done]])/(Table1[[#This Row],[Mw Total]]+Table1[[#This Row],[PfP Total]])</f>
        <v>0</v>
      </c>
    </row>
    <row r="357" spans="1:6" x14ac:dyDescent="0.25">
      <c r="A357" t="s">
        <v>420</v>
      </c>
      <c r="B357">
        <f>COUNTIFS([1]Morrowind!$D:$D,Table1[[#This Row],[SpeakerName]])</f>
        <v>13</v>
      </c>
      <c r="C357">
        <f>SUMIFS([1]Morrowind!$A:$A,[1]Morrowind!$D:$D,Table1[[#This Row],[SpeakerName]])</f>
        <v>0</v>
      </c>
      <c r="D357">
        <f>COUNTIFS('[2]Patch for Purists'!$D:$D,Table1[[#This Row],[SpeakerName]])</f>
        <v>0</v>
      </c>
      <c r="E357">
        <f>SUMIFS('[2]Patch for Purists'!$A:$A,'[2]Patch for Purists'!$D:$D,Table1[[#This Row],[SpeakerName]])</f>
        <v>0</v>
      </c>
      <c r="F357" s="1">
        <f>(Table1[[#This Row],[Mw Done]]+Table1[[#This Row],[PfP Done]])/(Table1[[#This Row],[Mw Total]]+Table1[[#This Row],[PfP Total]])</f>
        <v>0</v>
      </c>
    </row>
    <row r="358" spans="1:6" x14ac:dyDescent="0.25">
      <c r="A358" t="s">
        <v>422</v>
      </c>
      <c r="B358">
        <f>COUNTIFS([1]Morrowind!$D:$D,Table1[[#This Row],[SpeakerName]])</f>
        <v>13</v>
      </c>
      <c r="C358">
        <f>SUMIFS([1]Morrowind!$A:$A,[1]Morrowind!$D:$D,Table1[[#This Row],[SpeakerName]])</f>
        <v>0</v>
      </c>
      <c r="D358">
        <f>COUNTIFS('[2]Patch for Purists'!$D:$D,Table1[[#This Row],[SpeakerName]])</f>
        <v>0</v>
      </c>
      <c r="E358">
        <f>SUMIFS('[2]Patch for Purists'!$A:$A,'[2]Patch for Purists'!$D:$D,Table1[[#This Row],[SpeakerName]])</f>
        <v>0</v>
      </c>
      <c r="F358" s="1">
        <f>(Table1[[#This Row],[Mw Done]]+Table1[[#This Row],[PfP Done]])/(Table1[[#This Row],[Mw Total]]+Table1[[#This Row],[PfP Total]])</f>
        <v>0</v>
      </c>
    </row>
    <row r="359" spans="1:6" x14ac:dyDescent="0.25">
      <c r="A359" t="s">
        <v>34</v>
      </c>
      <c r="B359">
        <f>COUNTIFS([1]Morrowind!$D:$D,Table1[[#This Row],[SpeakerName]])</f>
        <v>13</v>
      </c>
      <c r="C359">
        <f>SUMIFS([1]Morrowind!$A:$A,[1]Morrowind!$D:$D,Table1[[#This Row],[SpeakerName]])</f>
        <v>0</v>
      </c>
      <c r="D359">
        <f>COUNTIFS('[2]Patch for Purists'!$D:$D,Table1[[#This Row],[SpeakerName]])</f>
        <v>2</v>
      </c>
      <c r="E359">
        <f>SUMIFS('[2]Patch for Purists'!$A:$A,'[2]Patch for Purists'!$D:$D,Table1[[#This Row],[SpeakerName]])</f>
        <v>0</v>
      </c>
      <c r="F359" s="1">
        <f>(Table1[[#This Row],[Mw Done]]+Table1[[#This Row],[PfP Done]])/(Table1[[#This Row],[Mw Total]]+Table1[[#This Row],[PfP Total]])</f>
        <v>0</v>
      </c>
    </row>
    <row r="360" spans="1:6" x14ac:dyDescent="0.25">
      <c r="A360" t="s">
        <v>446</v>
      </c>
      <c r="B360">
        <f>COUNTIFS([1]Morrowind!$D:$D,Table1[[#This Row],[SpeakerName]])</f>
        <v>13</v>
      </c>
      <c r="C360">
        <f>SUMIFS([1]Morrowind!$A:$A,[1]Morrowind!$D:$D,Table1[[#This Row],[SpeakerName]])</f>
        <v>0</v>
      </c>
      <c r="D360">
        <f>COUNTIFS('[2]Patch for Purists'!$D:$D,Table1[[#This Row],[SpeakerName]])</f>
        <v>0</v>
      </c>
      <c r="E360">
        <f>SUMIFS('[2]Patch for Purists'!$A:$A,'[2]Patch for Purists'!$D:$D,Table1[[#This Row],[SpeakerName]])</f>
        <v>0</v>
      </c>
      <c r="F360" s="1">
        <f>(Table1[[#This Row],[Mw Done]]+Table1[[#This Row],[PfP Done]])/(Table1[[#This Row],[Mw Total]]+Table1[[#This Row],[PfP Total]])</f>
        <v>0</v>
      </c>
    </row>
    <row r="361" spans="1:6" x14ac:dyDescent="0.25">
      <c r="A361" t="s">
        <v>970</v>
      </c>
      <c r="B361">
        <f>COUNTIFS([1]Morrowind!$D:$D,Table1[[#This Row],[SpeakerName]])</f>
        <v>13</v>
      </c>
      <c r="C361">
        <f>SUMIFS([1]Morrowind!$A:$A,[1]Morrowind!$D:$D,Table1[[#This Row],[SpeakerName]])</f>
        <v>0</v>
      </c>
      <c r="D361">
        <f>COUNTIFS('[2]Patch for Purists'!$D:$D,Table1[[#This Row],[SpeakerName]])</f>
        <v>0</v>
      </c>
      <c r="E361">
        <f>SUMIFS('[2]Patch for Purists'!$A:$A,'[2]Patch for Purists'!$D:$D,Table1[[#This Row],[SpeakerName]])</f>
        <v>0</v>
      </c>
      <c r="F361" s="1">
        <f>(Table1[[#This Row],[Mw Done]]+Table1[[#This Row],[PfP Done]])/(Table1[[#This Row],[Mw Total]]+Table1[[#This Row],[PfP Total]])</f>
        <v>0</v>
      </c>
    </row>
    <row r="362" spans="1:6" x14ac:dyDescent="0.25">
      <c r="A362" t="s">
        <v>114</v>
      </c>
      <c r="B362">
        <f>COUNTIFS([1]Morrowind!$D:$D,Table1[[#This Row],[SpeakerName]])</f>
        <v>13</v>
      </c>
      <c r="C362">
        <f>SUMIFS([1]Morrowind!$A:$A,[1]Morrowind!$D:$D,Table1[[#This Row],[SpeakerName]])</f>
        <v>0</v>
      </c>
      <c r="D362">
        <f>COUNTIFS('[2]Patch for Purists'!$D:$D,Table1[[#This Row],[SpeakerName]])</f>
        <v>1</v>
      </c>
      <c r="E362">
        <f>SUMIFS('[2]Patch for Purists'!$A:$A,'[2]Patch for Purists'!$D:$D,Table1[[#This Row],[SpeakerName]])</f>
        <v>0</v>
      </c>
      <c r="F362" s="1">
        <f>(Table1[[#This Row],[Mw Done]]+Table1[[#This Row],[PfP Done]])/(Table1[[#This Row],[Mw Total]]+Table1[[#This Row],[PfP Total]])</f>
        <v>0</v>
      </c>
    </row>
    <row r="363" spans="1:6" x14ac:dyDescent="0.25">
      <c r="A363" t="s">
        <v>83</v>
      </c>
      <c r="B363">
        <f>COUNTIFS([1]Morrowind!$D:$D,Table1[[#This Row],[SpeakerName]])</f>
        <v>13</v>
      </c>
      <c r="C363">
        <f>SUMIFS([1]Morrowind!$A:$A,[1]Morrowind!$D:$D,Table1[[#This Row],[SpeakerName]])</f>
        <v>0</v>
      </c>
      <c r="D363">
        <f>COUNTIFS('[2]Patch for Purists'!$D:$D,Table1[[#This Row],[SpeakerName]])</f>
        <v>1</v>
      </c>
      <c r="E363">
        <f>SUMIFS('[2]Patch for Purists'!$A:$A,'[2]Patch for Purists'!$D:$D,Table1[[#This Row],[SpeakerName]])</f>
        <v>0</v>
      </c>
      <c r="F363" s="1">
        <f>(Table1[[#This Row],[Mw Done]]+Table1[[#This Row],[PfP Done]])/(Table1[[#This Row],[Mw Total]]+Table1[[#This Row],[PfP Total]])</f>
        <v>0</v>
      </c>
    </row>
    <row r="364" spans="1:6" x14ac:dyDescent="0.25">
      <c r="A364" t="s">
        <v>822</v>
      </c>
      <c r="B364">
        <f>COUNTIFS([1]Morrowind!$D:$D,Table1[[#This Row],[SpeakerName]])</f>
        <v>13</v>
      </c>
      <c r="C364">
        <f>SUMIFS([1]Morrowind!$A:$A,[1]Morrowind!$D:$D,Table1[[#This Row],[SpeakerName]])</f>
        <v>0</v>
      </c>
      <c r="D364">
        <f>COUNTIFS('[2]Patch for Purists'!$D:$D,Table1[[#This Row],[SpeakerName]])</f>
        <v>0</v>
      </c>
      <c r="E364">
        <f>SUMIFS('[2]Patch for Purists'!$A:$A,'[2]Patch for Purists'!$D:$D,Table1[[#This Row],[SpeakerName]])</f>
        <v>0</v>
      </c>
      <c r="F364" s="1">
        <f>(Table1[[#This Row],[Mw Done]]+Table1[[#This Row],[PfP Done]])/(Table1[[#This Row],[Mw Total]]+Table1[[#This Row],[PfP Total]])</f>
        <v>0</v>
      </c>
    </row>
    <row r="365" spans="1:6" x14ac:dyDescent="0.25">
      <c r="A365" t="s">
        <v>596</v>
      </c>
      <c r="B365">
        <f>COUNTIFS([1]Morrowind!$D:$D,Table1[[#This Row],[SpeakerName]])</f>
        <v>13</v>
      </c>
      <c r="C365">
        <f>SUMIFS([1]Morrowind!$A:$A,[1]Morrowind!$D:$D,Table1[[#This Row],[SpeakerName]])</f>
        <v>0</v>
      </c>
      <c r="D365">
        <f>COUNTIFS('[2]Patch for Purists'!$D:$D,Table1[[#This Row],[SpeakerName]])</f>
        <v>0</v>
      </c>
      <c r="E365">
        <f>SUMIFS('[2]Patch for Purists'!$A:$A,'[2]Patch for Purists'!$D:$D,Table1[[#This Row],[SpeakerName]])</f>
        <v>0</v>
      </c>
      <c r="F365" s="1">
        <f>(Table1[[#This Row],[Mw Done]]+Table1[[#This Row],[PfP Done]])/(Table1[[#This Row],[Mw Total]]+Table1[[#This Row],[PfP Total]])</f>
        <v>0</v>
      </c>
    </row>
    <row r="366" spans="1:6" x14ac:dyDescent="0.25">
      <c r="A366" t="s">
        <v>294</v>
      </c>
      <c r="B366">
        <f>COUNTIFS([1]Morrowind!$D:$D,Table1[[#This Row],[SpeakerName]])</f>
        <v>13</v>
      </c>
      <c r="C366">
        <f>SUMIFS([1]Morrowind!$A:$A,[1]Morrowind!$D:$D,Table1[[#This Row],[SpeakerName]])</f>
        <v>0</v>
      </c>
      <c r="D366">
        <f>COUNTIFS('[2]Patch for Purists'!$D:$D,Table1[[#This Row],[SpeakerName]])</f>
        <v>2</v>
      </c>
      <c r="E366">
        <f>SUMIFS('[2]Patch for Purists'!$A:$A,'[2]Patch for Purists'!$D:$D,Table1[[#This Row],[SpeakerName]])</f>
        <v>0</v>
      </c>
      <c r="F366" s="1">
        <f>(Table1[[#This Row],[Mw Done]]+Table1[[#This Row],[PfP Done]])/(Table1[[#This Row],[Mw Total]]+Table1[[#This Row],[PfP Total]])</f>
        <v>0</v>
      </c>
    </row>
    <row r="367" spans="1:6" x14ac:dyDescent="0.25">
      <c r="A367" t="s">
        <v>762</v>
      </c>
      <c r="B367">
        <f>COUNTIFS([1]Morrowind!$D:$D,Table1[[#This Row],[SpeakerName]])</f>
        <v>13</v>
      </c>
      <c r="C367">
        <f>SUMIFS([1]Morrowind!$A:$A,[1]Morrowind!$D:$D,Table1[[#This Row],[SpeakerName]])</f>
        <v>0</v>
      </c>
      <c r="D367">
        <f>COUNTIFS('[2]Patch for Purists'!$D:$D,Table1[[#This Row],[SpeakerName]])</f>
        <v>0</v>
      </c>
      <c r="E367">
        <f>SUMIFS('[2]Patch for Purists'!$A:$A,'[2]Patch for Purists'!$D:$D,Table1[[#This Row],[SpeakerName]])</f>
        <v>0</v>
      </c>
      <c r="F367" s="1">
        <f>(Table1[[#This Row],[Mw Done]]+Table1[[#This Row],[PfP Done]])/(Table1[[#This Row],[Mw Total]]+Table1[[#This Row],[PfP Total]])</f>
        <v>0</v>
      </c>
    </row>
    <row r="368" spans="1:6" x14ac:dyDescent="0.25">
      <c r="A368" t="s">
        <v>93</v>
      </c>
      <c r="B368">
        <f>COUNTIFS([1]Morrowind!$D:$D,Table1[[#This Row],[SpeakerName]])</f>
        <v>13</v>
      </c>
      <c r="C368">
        <f>SUMIFS([1]Morrowind!$A:$A,[1]Morrowind!$D:$D,Table1[[#This Row],[SpeakerName]])</f>
        <v>0</v>
      </c>
      <c r="D368">
        <f>COUNTIFS('[2]Patch for Purists'!$D:$D,Table1[[#This Row],[SpeakerName]])</f>
        <v>3</v>
      </c>
      <c r="E368">
        <f>SUMIFS('[2]Patch for Purists'!$A:$A,'[2]Patch for Purists'!$D:$D,Table1[[#This Row],[SpeakerName]])</f>
        <v>0</v>
      </c>
      <c r="F368" s="1">
        <f>(Table1[[#This Row],[Mw Done]]+Table1[[#This Row],[PfP Done]])/(Table1[[#This Row],[Mw Total]]+Table1[[#This Row],[PfP Total]])</f>
        <v>0</v>
      </c>
    </row>
    <row r="369" spans="1:6" x14ac:dyDescent="0.25">
      <c r="A369" t="s">
        <v>124</v>
      </c>
      <c r="B369">
        <f>COUNTIFS([1]Morrowind!$D:$D,Table1[[#This Row],[SpeakerName]])</f>
        <v>13</v>
      </c>
      <c r="C369">
        <f>SUMIFS([1]Morrowind!$A:$A,[1]Morrowind!$D:$D,Table1[[#This Row],[SpeakerName]])</f>
        <v>0</v>
      </c>
      <c r="D369">
        <f>COUNTIFS('[2]Patch for Purists'!$D:$D,Table1[[#This Row],[SpeakerName]])</f>
        <v>1</v>
      </c>
      <c r="E369">
        <f>SUMIFS('[2]Patch for Purists'!$A:$A,'[2]Patch for Purists'!$D:$D,Table1[[#This Row],[SpeakerName]])</f>
        <v>0</v>
      </c>
      <c r="F369" s="1">
        <f>(Table1[[#This Row],[Mw Done]]+Table1[[#This Row],[PfP Done]])/(Table1[[#This Row],[Mw Total]]+Table1[[#This Row],[PfP Total]])</f>
        <v>0</v>
      </c>
    </row>
    <row r="370" spans="1:6" x14ac:dyDescent="0.25">
      <c r="A370" t="s">
        <v>161</v>
      </c>
      <c r="B370">
        <f>COUNTIFS([1]Morrowind!$D:$D,Table1[[#This Row],[SpeakerName]])</f>
        <v>13</v>
      </c>
      <c r="C370">
        <f>SUMIFS([1]Morrowind!$A:$A,[1]Morrowind!$D:$D,Table1[[#This Row],[SpeakerName]])</f>
        <v>0</v>
      </c>
      <c r="D370">
        <f>COUNTIFS('[2]Patch for Purists'!$D:$D,Table1[[#This Row],[SpeakerName]])</f>
        <v>0</v>
      </c>
      <c r="E370">
        <f>SUMIFS('[2]Patch for Purists'!$A:$A,'[2]Patch for Purists'!$D:$D,Table1[[#This Row],[SpeakerName]])</f>
        <v>0</v>
      </c>
      <c r="F370" s="1">
        <f>(Table1[[#This Row],[Mw Done]]+Table1[[#This Row],[PfP Done]])/(Table1[[#This Row],[Mw Total]]+Table1[[#This Row],[PfP Total]])</f>
        <v>0</v>
      </c>
    </row>
    <row r="371" spans="1:6" x14ac:dyDescent="0.25">
      <c r="A371" t="s">
        <v>639</v>
      </c>
      <c r="B371">
        <f>COUNTIFS([1]Morrowind!$D:$D,Table1[[#This Row],[SpeakerName]])</f>
        <v>13</v>
      </c>
      <c r="C371">
        <f>SUMIFS([1]Morrowind!$A:$A,[1]Morrowind!$D:$D,Table1[[#This Row],[SpeakerName]])</f>
        <v>0</v>
      </c>
      <c r="D371">
        <f>COUNTIFS('[2]Patch for Purists'!$D:$D,Table1[[#This Row],[SpeakerName]])</f>
        <v>0</v>
      </c>
      <c r="E371">
        <f>SUMIFS('[2]Patch for Purists'!$A:$A,'[2]Patch for Purists'!$D:$D,Table1[[#This Row],[SpeakerName]])</f>
        <v>0</v>
      </c>
      <c r="F371" s="1">
        <f>(Table1[[#This Row],[Mw Done]]+Table1[[#This Row],[PfP Done]])/(Table1[[#This Row],[Mw Total]]+Table1[[#This Row],[PfP Total]])</f>
        <v>0</v>
      </c>
    </row>
    <row r="372" spans="1:6" x14ac:dyDescent="0.25">
      <c r="A372" t="s">
        <v>760</v>
      </c>
      <c r="B372">
        <f>COUNTIFS([1]Morrowind!$D:$D,Table1[[#This Row],[SpeakerName]])</f>
        <v>13</v>
      </c>
      <c r="C372">
        <f>SUMIFS([1]Morrowind!$A:$A,[1]Morrowind!$D:$D,Table1[[#This Row],[SpeakerName]])</f>
        <v>0</v>
      </c>
      <c r="D372">
        <f>COUNTIFS('[2]Patch for Purists'!$D:$D,Table1[[#This Row],[SpeakerName]])</f>
        <v>0</v>
      </c>
      <c r="E372">
        <f>SUMIFS('[2]Patch for Purists'!$A:$A,'[2]Patch for Purists'!$D:$D,Table1[[#This Row],[SpeakerName]])</f>
        <v>0</v>
      </c>
      <c r="F372" s="1">
        <f>(Table1[[#This Row],[Mw Done]]+Table1[[#This Row],[PfP Done]])/(Table1[[#This Row],[Mw Total]]+Table1[[#This Row],[PfP Total]])</f>
        <v>0</v>
      </c>
    </row>
    <row r="373" spans="1:6" x14ac:dyDescent="0.25">
      <c r="A373" t="s">
        <v>315</v>
      </c>
      <c r="B373">
        <f>COUNTIFS([1]Morrowind!$D:$D,Table1[[#This Row],[SpeakerName]])</f>
        <v>13</v>
      </c>
      <c r="C373">
        <f>SUMIFS([1]Morrowind!$A:$A,[1]Morrowind!$D:$D,Table1[[#This Row],[SpeakerName]])</f>
        <v>0</v>
      </c>
      <c r="D373">
        <f>COUNTIFS('[2]Patch for Purists'!$D:$D,Table1[[#This Row],[SpeakerName]])</f>
        <v>1</v>
      </c>
      <c r="E373">
        <f>SUMIFS('[2]Patch for Purists'!$A:$A,'[2]Patch for Purists'!$D:$D,Table1[[#This Row],[SpeakerName]])</f>
        <v>0</v>
      </c>
      <c r="F373" s="1">
        <f>(Table1[[#This Row],[Mw Done]]+Table1[[#This Row],[PfP Done]])/(Table1[[#This Row],[Mw Total]]+Table1[[#This Row],[PfP Total]])</f>
        <v>0</v>
      </c>
    </row>
    <row r="374" spans="1:6" x14ac:dyDescent="0.25">
      <c r="A374" t="s">
        <v>326</v>
      </c>
      <c r="B374">
        <f>COUNTIFS([1]Morrowind!$D:$D,Table1[[#This Row],[SpeakerName]])</f>
        <v>13</v>
      </c>
      <c r="C374">
        <f>SUMIFS([1]Morrowind!$A:$A,[1]Morrowind!$D:$D,Table1[[#This Row],[SpeakerName]])</f>
        <v>0</v>
      </c>
      <c r="D374">
        <f>COUNTIFS('[2]Patch for Purists'!$D:$D,Table1[[#This Row],[SpeakerName]])</f>
        <v>1</v>
      </c>
      <c r="E374">
        <f>SUMIFS('[2]Patch for Purists'!$A:$A,'[2]Patch for Purists'!$D:$D,Table1[[#This Row],[SpeakerName]])</f>
        <v>0</v>
      </c>
      <c r="F374" s="1">
        <f>(Table1[[#This Row],[Mw Done]]+Table1[[#This Row],[PfP Done]])/(Table1[[#This Row],[Mw Total]]+Table1[[#This Row],[PfP Total]])</f>
        <v>0</v>
      </c>
    </row>
    <row r="375" spans="1:6" x14ac:dyDescent="0.25">
      <c r="A375" t="s">
        <v>112</v>
      </c>
      <c r="B375">
        <f>COUNTIFS([1]Morrowind!$D:$D,Table1[[#This Row],[SpeakerName]])</f>
        <v>13</v>
      </c>
      <c r="C375">
        <f>SUMIFS([1]Morrowind!$A:$A,[1]Morrowind!$D:$D,Table1[[#This Row],[SpeakerName]])</f>
        <v>0</v>
      </c>
      <c r="D375">
        <f>COUNTIFS('[2]Patch for Purists'!$D:$D,Table1[[#This Row],[SpeakerName]])</f>
        <v>0</v>
      </c>
      <c r="E375">
        <f>SUMIFS('[2]Patch for Purists'!$A:$A,'[2]Patch for Purists'!$D:$D,Table1[[#This Row],[SpeakerName]])</f>
        <v>0</v>
      </c>
      <c r="F375" s="1">
        <f>(Table1[[#This Row],[Mw Done]]+Table1[[#This Row],[PfP Done]])/(Table1[[#This Row],[Mw Total]]+Table1[[#This Row],[PfP Total]])</f>
        <v>0</v>
      </c>
    </row>
    <row r="376" spans="1:6" x14ac:dyDescent="0.25">
      <c r="A376" t="s">
        <v>339</v>
      </c>
      <c r="B376">
        <f>COUNTIFS([1]Morrowind!$D:$D,Table1[[#This Row],[SpeakerName]])</f>
        <v>13</v>
      </c>
      <c r="C376">
        <f>SUMIFS([1]Morrowind!$A:$A,[1]Morrowind!$D:$D,Table1[[#This Row],[SpeakerName]])</f>
        <v>0</v>
      </c>
      <c r="D376">
        <f>COUNTIFS('[2]Patch for Purists'!$D:$D,Table1[[#This Row],[SpeakerName]])</f>
        <v>0</v>
      </c>
      <c r="E376">
        <f>SUMIFS('[2]Patch for Purists'!$A:$A,'[2]Patch for Purists'!$D:$D,Table1[[#This Row],[SpeakerName]])</f>
        <v>0</v>
      </c>
      <c r="F376" s="1">
        <f>(Table1[[#This Row],[Mw Done]]+Table1[[#This Row],[PfP Done]])/(Table1[[#This Row],[Mw Total]]+Table1[[#This Row],[PfP Total]])</f>
        <v>0</v>
      </c>
    </row>
    <row r="377" spans="1:6" x14ac:dyDescent="0.25">
      <c r="A377" t="s">
        <v>1043</v>
      </c>
      <c r="B377">
        <f>COUNTIFS([1]Morrowind!$D:$D,Table1[[#This Row],[SpeakerName]])</f>
        <v>13</v>
      </c>
      <c r="C377">
        <f>SUMIFS([1]Morrowind!$A:$A,[1]Morrowind!$D:$D,Table1[[#This Row],[SpeakerName]])</f>
        <v>0</v>
      </c>
      <c r="D377">
        <f>COUNTIFS('[2]Patch for Purists'!$D:$D,Table1[[#This Row],[SpeakerName]])</f>
        <v>0</v>
      </c>
      <c r="E377">
        <f>SUMIFS('[2]Patch for Purists'!$A:$A,'[2]Patch for Purists'!$D:$D,Table1[[#This Row],[SpeakerName]])</f>
        <v>0</v>
      </c>
      <c r="F377" s="1">
        <f>(Table1[[#This Row],[Mw Done]]+Table1[[#This Row],[PfP Done]])/(Table1[[#This Row],[Mw Total]]+Table1[[#This Row],[PfP Total]])</f>
        <v>0</v>
      </c>
    </row>
    <row r="378" spans="1:6" x14ac:dyDescent="0.25">
      <c r="A378" t="s">
        <v>209</v>
      </c>
      <c r="B378">
        <f>COUNTIFS([1]Morrowind!$D:$D,Table1[[#This Row],[SpeakerName]])</f>
        <v>13</v>
      </c>
      <c r="C378">
        <f>SUMIFS([1]Morrowind!$A:$A,[1]Morrowind!$D:$D,Table1[[#This Row],[SpeakerName]])</f>
        <v>0</v>
      </c>
      <c r="D378">
        <f>COUNTIFS('[2]Patch for Purists'!$D:$D,Table1[[#This Row],[SpeakerName]])</f>
        <v>1</v>
      </c>
      <c r="E378">
        <f>SUMIFS('[2]Patch for Purists'!$A:$A,'[2]Patch for Purists'!$D:$D,Table1[[#This Row],[SpeakerName]])</f>
        <v>0</v>
      </c>
      <c r="F378" s="1">
        <f>(Table1[[#This Row],[Mw Done]]+Table1[[#This Row],[PfP Done]])/(Table1[[#This Row],[Mw Total]]+Table1[[#This Row],[PfP Total]])</f>
        <v>0</v>
      </c>
    </row>
    <row r="379" spans="1:6" x14ac:dyDescent="0.25">
      <c r="A379" t="s">
        <v>70</v>
      </c>
      <c r="B379">
        <f>COUNTIFS([1]Morrowind!$D:$D,Table1[[#This Row],[SpeakerName]])</f>
        <v>12</v>
      </c>
      <c r="C379">
        <f>SUMIFS([1]Morrowind!$A:$A,[1]Morrowind!$D:$D,Table1[[#This Row],[SpeakerName]])</f>
        <v>0</v>
      </c>
      <c r="D379">
        <f>COUNTIFS('[2]Patch for Purists'!$D:$D,Table1[[#This Row],[SpeakerName]])</f>
        <v>1</v>
      </c>
      <c r="E379">
        <f>SUMIFS('[2]Patch for Purists'!$A:$A,'[2]Patch for Purists'!$D:$D,Table1[[#This Row],[SpeakerName]])</f>
        <v>0</v>
      </c>
      <c r="F379" s="1">
        <f>(Table1[[#This Row],[Mw Done]]+Table1[[#This Row],[PfP Done]])/(Table1[[#This Row],[Mw Total]]+Table1[[#This Row],[PfP Total]])</f>
        <v>0</v>
      </c>
    </row>
    <row r="380" spans="1:6" x14ac:dyDescent="0.25">
      <c r="A380" t="s">
        <v>781</v>
      </c>
      <c r="B380">
        <f>COUNTIFS([1]Morrowind!$D:$D,Table1[[#This Row],[SpeakerName]])</f>
        <v>12</v>
      </c>
      <c r="C380">
        <f>SUMIFS([1]Morrowind!$A:$A,[1]Morrowind!$D:$D,Table1[[#This Row],[SpeakerName]])</f>
        <v>0</v>
      </c>
      <c r="D380">
        <f>COUNTIFS('[2]Patch for Purists'!$D:$D,Table1[[#This Row],[SpeakerName]])</f>
        <v>0</v>
      </c>
      <c r="E380">
        <f>SUMIFS('[2]Patch for Purists'!$A:$A,'[2]Patch for Purists'!$D:$D,Table1[[#This Row],[SpeakerName]])</f>
        <v>0</v>
      </c>
      <c r="F380" s="1">
        <f>(Table1[[#This Row],[Mw Done]]+Table1[[#This Row],[PfP Done]])/(Table1[[#This Row],[Mw Total]]+Table1[[#This Row],[PfP Total]])</f>
        <v>0</v>
      </c>
    </row>
    <row r="381" spans="1:6" x14ac:dyDescent="0.25">
      <c r="A381" t="s">
        <v>700</v>
      </c>
      <c r="B381">
        <f>COUNTIFS([1]Morrowind!$D:$D,Table1[[#This Row],[SpeakerName]])</f>
        <v>12</v>
      </c>
      <c r="C381">
        <f>SUMIFS([1]Morrowind!$A:$A,[1]Morrowind!$D:$D,Table1[[#This Row],[SpeakerName]])</f>
        <v>0</v>
      </c>
      <c r="D381">
        <f>COUNTIFS('[2]Patch for Purists'!$D:$D,Table1[[#This Row],[SpeakerName]])</f>
        <v>0</v>
      </c>
      <c r="E381">
        <f>SUMIFS('[2]Patch for Purists'!$A:$A,'[2]Patch for Purists'!$D:$D,Table1[[#This Row],[SpeakerName]])</f>
        <v>0</v>
      </c>
      <c r="F381" s="1">
        <f>(Table1[[#This Row],[Mw Done]]+Table1[[#This Row],[PfP Done]])/(Table1[[#This Row],[Mw Total]]+Table1[[#This Row],[PfP Total]])</f>
        <v>0</v>
      </c>
    </row>
    <row r="382" spans="1:6" x14ac:dyDescent="0.25">
      <c r="A382" t="s">
        <v>227</v>
      </c>
      <c r="B382">
        <f>COUNTIFS([1]Morrowind!$D:$D,Table1[[#This Row],[SpeakerName]])</f>
        <v>12</v>
      </c>
      <c r="C382">
        <f>SUMIFS([1]Morrowind!$A:$A,[1]Morrowind!$D:$D,Table1[[#This Row],[SpeakerName]])</f>
        <v>0</v>
      </c>
      <c r="D382">
        <f>COUNTIFS('[2]Patch for Purists'!$D:$D,Table1[[#This Row],[SpeakerName]])</f>
        <v>1</v>
      </c>
      <c r="E382">
        <f>SUMIFS('[2]Patch for Purists'!$A:$A,'[2]Patch for Purists'!$D:$D,Table1[[#This Row],[SpeakerName]])</f>
        <v>0</v>
      </c>
      <c r="F382" s="1">
        <f>(Table1[[#This Row],[Mw Done]]+Table1[[#This Row],[PfP Done]])/(Table1[[#This Row],[Mw Total]]+Table1[[#This Row],[PfP Total]])</f>
        <v>0</v>
      </c>
    </row>
    <row r="383" spans="1:6" x14ac:dyDescent="0.25">
      <c r="A383" t="s">
        <v>930</v>
      </c>
      <c r="B383">
        <f>COUNTIFS([1]Morrowind!$D:$D,Table1[[#This Row],[SpeakerName]])</f>
        <v>12</v>
      </c>
      <c r="C383">
        <f>SUMIFS([1]Morrowind!$A:$A,[1]Morrowind!$D:$D,Table1[[#This Row],[SpeakerName]])</f>
        <v>0</v>
      </c>
      <c r="D383">
        <f>COUNTIFS('[2]Patch for Purists'!$D:$D,Table1[[#This Row],[SpeakerName]])</f>
        <v>0</v>
      </c>
      <c r="E383">
        <f>SUMIFS('[2]Patch for Purists'!$A:$A,'[2]Patch for Purists'!$D:$D,Table1[[#This Row],[SpeakerName]])</f>
        <v>0</v>
      </c>
      <c r="F383" s="1">
        <f>(Table1[[#This Row],[Mw Done]]+Table1[[#This Row],[PfP Done]])/(Table1[[#This Row],[Mw Total]]+Table1[[#This Row],[PfP Total]])</f>
        <v>0</v>
      </c>
    </row>
    <row r="384" spans="1:6" x14ac:dyDescent="0.25">
      <c r="A384" t="s">
        <v>976</v>
      </c>
      <c r="B384">
        <f>COUNTIFS([1]Morrowind!$D:$D,Table1[[#This Row],[SpeakerName]])</f>
        <v>12</v>
      </c>
      <c r="C384">
        <f>SUMIFS([1]Morrowind!$A:$A,[1]Morrowind!$D:$D,Table1[[#This Row],[SpeakerName]])</f>
        <v>0</v>
      </c>
      <c r="D384">
        <f>COUNTIFS('[2]Patch for Purists'!$D:$D,Table1[[#This Row],[SpeakerName]])</f>
        <v>0</v>
      </c>
      <c r="E384">
        <f>SUMIFS('[2]Patch for Purists'!$A:$A,'[2]Patch for Purists'!$D:$D,Table1[[#This Row],[SpeakerName]])</f>
        <v>0</v>
      </c>
      <c r="F384" s="1">
        <f>(Table1[[#This Row],[Mw Done]]+Table1[[#This Row],[PfP Done]])/(Table1[[#This Row],[Mw Total]]+Table1[[#This Row],[PfP Total]])</f>
        <v>0</v>
      </c>
    </row>
    <row r="385" spans="1:6" x14ac:dyDescent="0.25">
      <c r="A385" t="s">
        <v>116</v>
      </c>
      <c r="B385">
        <f>COUNTIFS([1]Morrowind!$D:$D,Table1[[#This Row],[SpeakerName]])</f>
        <v>12</v>
      </c>
      <c r="C385">
        <f>SUMIFS([1]Morrowind!$A:$A,[1]Morrowind!$D:$D,Table1[[#This Row],[SpeakerName]])</f>
        <v>0</v>
      </c>
      <c r="D385">
        <f>COUNTIFS('[2]Patch for Purists'!$D:$D,Table1[[#This Row],[SpeakerName]])</f>
        <v>3</v>
      </c>
      <c r="E385">
        <f>SUMIFS('[2]Patch for Purists'!$A:$A,'[2]Patch for Purists'!$D:$D,Table1[[#This Row],[SpeakerName]])</f>
        <v>0</v>
      </c>
      <c r="F385" s="1">
        <f>(Table1[[#This Row],[Mw Done]]+Table1[[#This Row],[PfP Done]])/(Table1[[#This Row],[Mw Total]]+Table1[[#This Row],[PfP Total]])</f>
        <v>0</v>
      </c>
    </row>
    <row r="386" spans="1:6" x14ac:dyDescent="0.25">
      <c r="A386" t="s">
        <v>832</v>
      </c>
      <c r="B386">
        <f>COUNTIFS([1]Morrowind!$D:$D,Table1[[#This Row],[SpeakerName]])</f>
        <v>12</v>
      </c>
      <c r="C386">
        <f>SUMIFS([1]Morrowind!$A:$A,[1]Morrowind!$D:$D,Table1[[#This Row],[SpeakerName]])</f>
        <v>0</v>
      </c>
      <c r="D386">
        <f>COUNTIFS('[2]Patch for Purists'!$D:$D,Table1[[#This Row],[SpeakerName]])</f>
        <v>0</v>
      </c>
      <c r="E386">
        <f>SUMIFS('[2]Patch for Purists'!$A:$A,'[2]Patch for Purists'!$D:$D,Table1[[#This Row],[SpeakerName]])</f>
        <v>0</v>
      </c>
      <c r="F386" s="1">
        <f>(Table1[[#This Row],[Mw Done]]+Table1[[#This Row],[PfP Done]])/(Table1[[#This Row],[Mw Total]]+Table1[[#This Row],[PfP Total]])</f>
        <v>0</v>
      </c>
    </row>
    <row r="387" spans="1:6" x14ac:dyDescent="0.25">
      <c r="A387" t="s">
        <v>176</v>
      </c>
      <c r="B387">
        <f>COUNTIFS([1]Morrowind!$D:$D,Table1[[#This Row],[SpeakerName]])</f>
        <v>12</v>
      </c>
      <c r="C387">
        <f>SUMIFS([1]Morrowind!$A:$A,[1]Morrowind!$D:$D,Table1[[#This Row],[SpeakerName]])</f>
        <v>0</v>
      </c>
      <c r="D387">
        <f>COUNTIFS('[2]Patch for Purists'!$D:$D,Table1[[#This Row],[SpeakerName]])</f>
        <v>2</v>
      </c>
      <c r="E387">
        <f>SUMIFS('[2]Patch for Purists'!$A:$A,'[2]Patch for Purists'!$D:$D,Table1[[#This Row],[SpeakerName]])</f>
        <v>0</v>
      </c>
      <c r="F387" s="1">
        <f>(Table1[[#This Row],[Mw Done]]+Table1[[#This Row],[PfP Done]])/(Table1[[#This Row],[Mw Total]]+Table1[[#This Row],[PfP Total]])</f>
        <v>0</v>
      </c>
    </row>
    <row r="388" spans="1:6" x14ac:dyDescent="0.25">
      <c r="A388" t="s">
        <v>672</v>
      </c>
      <c r="B388">
        <f>COUNTIFS([1]Morrowind!$D:$D,Table1[[#This Row],[SpeakerName]])</f>
        <v>12</v>
      </c>
      <c r="C388">
        <f>SUMIFS([1]Morrowind!$A:$A,[1]Morrowind!$D:$D,Table1[[#This Row],[SpeakerName]])</f>
        <v>0</v>
      </c>
      <c r="D388">
        <f>COUNTIFS('[2]Patch for Purists'!$D:$D,Table1[[#This Row],[SpeakerName]])</f>
        <v>0</v>
      </c>
      <c r="E388">
        <f>SUMIFS('[2]Patch for Purists'!$A:$A,'[2]Patch for Purists'!$D:$D,Table1[[#This Row],[SpeakerName]])</f>
        <v>0</v>
      </c>
      <c r="F388" s="1">
        <f>(Table1[[#This Row],[Mw Done]]+Table1[[#This Row],[PfP Done]])/(Table1[[#This Row],[Mw Total]]+Table1[[#This Row],[PfP Total]])</f>
        <v>0</v>
      </c>
    </row>
    <row r="389" spans="1:6" x14ac:dyDescent="0.25">
      <c r="A389" t="s">
        <v>136</v>
      </c>
      <c r="B389">
        <f>COUNTIFS([1]Morrowind!$D:$D,Table1[[#This Row],[SpeakerName]])</f>
        <v>12</v>
      </c>
      <c r="C389">
        <f>SUMIFS([1]Morrowind!$A:$A,[1]Morrowind!$D:$D,Table1[[#This Row],[SpeakerName]])</f>
        <v>0</v>
      </c>
      <c r="D389">
        <f>COUNTIFS('[2]Patch for Purists'!$D:$D,Table1[[#This Row],[SpeakerName]])</f>
        <v>0</v>
      </c>
      <c r="E389">
        <f>SUMIFS('[2]Patch for Purists'!$A:$A,'[2]Patch for Purists'!$D:$D,Table1[[#This Row],[SpeakerName]])</f>
        <v>0</v>
      </c>
      <c r="F389" s="1">
        <f>(Table1[[#This Row],[Mw Done]]+Table1[[#This Row],[PfP Done]])/(Table1[[#This Row],[Mw Total]]+Table1[[#This Row],[PfP Total]])</f>
        <v>0</v>
      </c>
    </row>
    <row r="390" spans="1:6" x14ac:dyDescent="0.25">
      <c r="A390" t="s">
        <v>494</v>
      </c>
      <c r="B390">
        <f>COUNTIFS([1]Morrowind!$D:$D,Table1[[#This Row],[SpeakerName]])</f>
        <v>12</v>
      </c>
      <c r="C390">
        <f>SUMIFS([1]Morrowind!$A:$A,[1]Morrowind!$D:$D,Table1[[#This Row],[SpeakerName]])</f>
        <v>0</v>
      </c>
      <c r="D390">
        <f>COUNTIFS('[2]Patch for Purists'!$D:$D,Table1[[#This Row],[SpeakerName]])</f>
        <v>0</v>
      </c>
      <c r="E390">
        <f>SUMIFS('[2]Patch for Purists'!$A:$A,'[2]Patch for Purists'!$D:$D,Table1[[#This Row],[SpeakerName]])</f>
        <v>0</v>
      </c>
      <c r="F390" s="1">
        <f>(Table1[[#This Row],[Mw Done]]+Table1[[#This Row],[PfP Done]])/(Table1[[#This Row],[Mw Total]]+Table1[[#This Row],[PfP Total]])</f>
        <v>0</v>
      </c>
    </row>
    <row r="391" spans="1:6" x14ac:dyDescent="0.25">
      <c r="A391" t="s">
        <v>764</v>
      </c>
      <c r="B391">
        <f>COUNTIFS([1]Morrowind!$D:$D,Table1[[#This Row],[SpeakerName]])</f>
        <v>12</v>
      </c>
      <c r="C391">
        <f>SUMIFS([1]Morrowind!$A:$A,[1]Morrowind!$D:$D,Table1[[#This Row],[SpeakerName]])</f>
        <v>0</v>
      </c>
      <c r="D391">
        <f>COUNTIFS('[2]Patch for Purists'!$D:$D,Table1[[#This Row],[SpeakerName]])</f>
        <v>0</v>
      </c>
      <c r="E391">
        <f>SUMIFS('[2]Patch for Purists'!$A:$A,'[2]Patch for Purists'!$D:$D,Table1[[#This Row],[SpeakerName]])</f>
        <v>0</v>
      </c>
      <c r="F391" s="1">
        <f>(Table1[[#This Row],[Mw Done]]+Table1[[#This Row],[PfP Done]])/(Table1[[#This Row],[Mw Total]]+Table1[[#This Row],[PfP Total]])</f>
        <v>0</v>
      </c>
    </row>
    <row r="392" spans="1:6" x14ac:dyDescent="0.25">
      <c r="A392" t="s">
        <v>430</v>
      </c>
      <c r="B392">
        <f>COUNTIFS([1]Morrowind!$D:$D,Table1[[#This Row],[SpeakerName]])</f>
        <v>12</v>
      </c>
      <c r="C392">
        <f>SUMIFS([1]Morrowind!$A:$A,[1]Morrowind!$D:$D,Table1[[#This Row],[SpeakerName]])</f>
        <v>0</v>
      </c>
      <c r="D392">
        <f>COUNTIFS('[2]Patch for Purists'!$D:$D,Table1[[#This Row],[SpeakerName]])</f>
        <v>0</v>
      </c>
      <c r="E392">
        <f>SUMIFS('[2]Patch for Purists'!$A:$A,'[2]Patch for Purists'!$D:$D,Table1[[#This Row],[SpeakerName]])</f>
        <v>0</v>
      </c>
      <c r="F392" s="1">
        <f>(Table1[[#This Row],[Mw Done]]+Table1[[#This Row],[PfP Done]])/(Table1[[#This Row],[Mw Total]]+Table1[[#This Row],[PfP Total]])</f>
        <v>0</v>
      </c>
    </row>
    <row r="393" spans="1:6" x14ac:dyDescent="0.25">
      <c r="A393" t="s">
        <v>1033</v>
      </c>
      <c r="B393">
        <f>COUNTIFS([1]Morrowind!$D:$D,Table1[[#This Row],[SpeakerName]])</f>
        <v>12</v>
      </c>
      <c r="C393">
        <f>SUMIFS([1]Morrowind!$A:$A,[1]Morrowind!$D:$D,Table1[[#This Row],[SpeakerName]])</f>
        <v>0</v>
      </c>
      <c r="D393">
        <f>COUNTIFS('[2]Patch for Purists'!$D:$D,Table1[[#This Row],[SpeakerName]])</f>
        <v>0</v>
      </c>
      <c r="E393">
        <f>SUMIFS('[2]Patch for Purists'!$A:$A,'[2]Patch for Purists'!$D:$D,Table1[[#This Row],[SpeakerName]])</f>
        <v>0</v>
      </c>
      <c r="F393" s="1">
        <f>(Table1[[#This Row],[Mw Done]]+Table1[[#This Row],[PfP Done]])/(Table1[[#This Row],[Mw Total]]+Table1[[#This Row],[PfP Total]])</f>
        <v>0</v>
      </c>
    </row>
    <row r="394" spans="1:6" x14ac:dyDescent="0.25">
      <c r="A394" t="s">
        <v>94</v>
      </c>
      <c r="B394">
        <f>COUNTIFS([1]Morrowind!$D:$D,Table1[[#This Row],[SpeakerName]])</f>
        <v>12</v>
      </c>
      <c r="C394">
        <f>SUMIFS([1]Morrowind!$A:$A,[1]Morrowind!$D:$D,Table1[[#This Row],[SpeakerName]])</f>
        <v>0</v>
      </c>
      <c r="D394">
        <f>COUNTIFS('[2]Patch for Purists'!$D:$D,Table1[[#This Row],[SpeakerName]])</f>
        <v>0</v>
      </c>
      <c r="E394">
        <f>SUMIFS('[2]Patch for Purists'!$A:$A,'[2]Patch for Purists'!$D:$D,Table1[[#This Row],[SpeakerName]])</f>
        <v>0</v>
      </c>
      <c r="F394" s="1">
        <f>(Table1[[#This Row],[Mw Done]]+Table1[[#This Row],[PfP Done]])/(Table1[[#This Row],[Mw Total]]+Table1[[#This Row],[PfP Total]])</f>
        <v>0</v>
      </c>
    </row>
    <row r="395" spans="1:6" x14ac:dyDescent="0.25">
      <c r="A395" t="s">
        <v>196</v>
      </c>
      <c r="B395">
        <f>COUNTIFS([1]Morrowind!$D:$D,Table1[[#This Row],[SpeakerName]])</f>
        <v>12</v>
      </c>
      <c r="C395">
        <f>SUMIFS([1]Morrowind!$A:$A,[1]Morrowind!$D:$D,Table1[[#This Row],[SpeakerName]])</f>
        <v>0</v>
      </c>
      <c r="D395">
        <f>COUNTIFS('[2]Patch for Purists'!$D:$D,Table1[[#This Row],[SpeakerName]])</f>
        <v>1</v>
      </c>
      <c r="E395">
        <f>SUMIFS('[2]Patch for Purists'!$A:$A,'[2]Patch for Purists'!$D:$D,Table1[[#This Row],[SpeakerName]])</f>
        <v>0</v>
      </c>
      <c r="F395" s="1">
        <f>(Table1[[#This Row],[Mw Done]]+Table1[[#This Row],[PfP Done]])/(Table1[[#This Row],[Mw Total]]+Table1[[#This Row],[PfP Total]])</f>
        <v>0</v>
      </c>
    </row>
    <row r="396" spans="1:6" x14ac:dyDescent="0.25">
      <c r="A396" t="s">
        <v>210</v>
      </c>
      <c r="B396">
        <f>COUNTIFS([1]Morrowind!$D:$D,Table1[[#This Row],[SpeakerName]])</f>
        <v>12</v>
      </c>
      <c r="C396">
        <f>SUMIFS([1]Morrowind!$A:$A,[1]Morrowind!$D:$D,Table1[[#This Row],[SpeakerName]])</f>
        <v>0</v>
      </c>
      <c r="D396">
        <f>COUNTIFS('[2]Patch for Purists'!$D:$D,Table1[[#This Row],[SpeakerName]])</f>
        <v>0</v>
      </c>
      <c r="E396">
        <f>SUMIFS('[2]Patch for Purists'!$A:$A,'[2]Patch for Purists'!$D:$D,Table1[[#This Row],[SpeakerName]])</f>
        <v>0</v>
      </c>
      <c r="F396" s="1">
        <f>(Table1[[#This Row],[Mw Done]]+Table1[[#This Row],[PfP Done]])/(Table1[[#This Row],[Mw Total]]+Table1[[#This Row],[PfP Total]])</f>
        <v>0</v>
      </c>
    </row>
    <row r="397" spans="1:6" x14ac:dyDescent="0.25">
      <c r="A397" t="s">
        <v>171</v>
      </c>
      <c r="B397">
        <f>COUNTIFS([1]Morrowind!$D:$D,Table1[[#This Row],[SpeakerName]])</f>
        <v>11</v>
      </c>
      <c r="C397">
        <f>SUMIFS([1]Morrowind!$A:$A,[1]Morrowind!$D:$D,Table1[[#This Row],[SpeakerName]])</f>
        <v>0</v>
      </c>
      <c r="D397">
        <f>COUNTIFS('[2]Patch for Purists'!$D:$D,Table1[[#This Row],[SpeakerName]])</f>
        <v>3</v>
      </c>
      <c r="E397">
        <f>SUMIFS('[2]Patch for Purists'!$A:$A,'[2]Patch for Purists'!$D:$D,Table1[[#This Row],[SpeakerName]])</f>
        <v>0</v>
      </c>
      <c r="F397" s="1">
        <f>(Table1[[#This Row],[Mw Done]]+Table1[[#This Row],[PfP Done]])/(Table1[[#This Row],[Mw Total]]+Table1[[#This Row],[PfP Total]])</f>
        <v>0</v>
      </c>
    </row>
    <row r="398" spans="1:6" x14ac:dyDescent="0.25">
      <c r="A398" t="s">
        <v>693</v>
      </c>
      <c r="B398">
        <f>COUNTIFS([1]Morrowind!$D:$D,Table1[[#This Row],[SpeakerName]])</f>
        <v>11</v>
      </c>
      <c r="C398">
        <f>SUMIFS([1]Morrowind!$A:$A,[1]Morrowind!$D:$D,Table1[[#This Row],[SpeakerName]])</f>
        <v>0</v>
      </c>
      <c r="D398">
        <f>COUNTIFS('[2]Patch for Purists'!$D:$D,Table1[[#This Row],[SpeakerName]])</f>
        <v>0</v>
      </c>
      <c r="E398">
        <f>SUMIFS('[2]Patch for Purists'!$A:$A,'[2]Patch for Purists'!$D:$D,Table1[[#This Row],[SpeakerName]])</f>
        <v>0</v>
      </c>
      <c r="F398" s="1">
        <f>(Table1[[#This Row],[Mw Done]]+Table1[[#This Row],[PfP Done]])/(Table1[[#This Row],[Mw Total]]+Table1[[#This Row],[PfP Total]])</f>
        <v>0</v>
      </c>
    </row>
    <row r="399" spans="1:6" x14ac:dyDescent="0.25">
      <c r="A399" t="s">
        <v>612</v>
      </c>
      <c r="B399">
        <f>COUNTIFS([1]Morrowind!$D:$D,Table1[[#This Row],[SpeakerName]])</f>
        <v>11</v>
      </c>
      <c r="C399">
        <f>SUMIFS([1]Morrowind!$A:$A,[1]Morrowind!$D:$D,Table1[[#This Row],[SpeakerName]])</f>
        <v>0</v>
      </c>
      <c r="D399">
        <f>COUNTIFS('[2]Patch for Purists'!$D:$D,Table1[[#This Row],[SpeakerName]])</f>
        <v>0</v>
      </c>
      <c r="E399">
        <f>SUMIFS('[2]Patch for Purists'!$A:$A,'[2]Patch for Purists'!$D:$D,Table1[[#This Row],[SpeakerName]])</f>
        <v>0</v>
      </c>
      <c r="F399" s="1">
        <f>(Table1[[#This Row],[Mw Done]]+Table1[[#This Row],[PfP Done]])/(Table1[[#This Row],[Mw Total]]+Table1[[#This Row],[PfP Total]])</f>
        <v>0</v>
      </c>
    </row>
    <row r="400" spans="1:6" x14ac:dyDescent="0.25">
      <c r="A400" t="s">
        <v>82</v>
      </c>
      <c r="B400">
        <f>COUNTIFS([1]Morrowind!$D:$D,Table1[[#This Row],[SpeakerName]])</f>
        <v>11</v>
      </c>
      <c r="C400">
        <f>SUMIFS([1]Morrowind!$A:$A,[1]Morrowind!$D:$D,Table1[[#This Row],[SpeakerName]])</f>
        <v>0</v>
      </c>
      <c r="D400">
        <f>COUNTIFS('[2]Patch for Purists'!$D:$D,Table1[[#This Row],[SpeakerName]])</f>
        <v>1</v>
      </c>
      <c r="E400">
        <f>SUMIFS('[2]Patch for Purists'!$A:$A,'[2]Patch for Purists'!$D:$D,Table1[[#This Row],[SpeakerName]])</f>
        <v>0</v>
      </c>
      <c r="F400" s="1">
        <f>(Table1[[#This Row],[Mw Done]]+Table1[[#This Row],[PfP Done]])/(Table1[[#This Row],[Mw Total]]+Table1[[#This Row],[PfP Total]])</f>
        <v>0</v>
      </c>
    </row>
    <row r="401" spans="1:6" x14ac:dyDescent="0.25">
      <c r="A401" t="s">
        <v>562</v>
      </c>
      <c r="B401">
        <f>COUNTIFS([1]Morrowind!$D:$D,Table1[[#This Row],[SpeakerName]])</f>
        <v>11</v>
      </c>
      <c r="C401">
        <f>SUMIFS([1]Morrowind!$A:$A,[1]Morrowind!$D:$D,Table1[[#This Row],[SpeakerName]])</f>
        <v>0</v>
      </c>
      <c r="D401">
        <f>COUNTIFS('[2]Patch for Purists'!$D:$D,Table1[[#This Row],[SpeakerName]])</f>
        <v>0</v>
      </c>
      <c r="E401">
        <f>SUMIFS('[2]Patch for Purists'!$A:$A,'[2]Patch for Purists'!$D:$D,Table1[[#This Row],[SpeakerName]])</f>
        <v>0</v>
      </c>
      <c r="F401" s="1">
        <f>(Table1[[#This Row],[Mw Done]]+Table1[[#This Row],[PfP Done]])/(Table1[[#This Row],[Mw Total]]+Table1[[#This Row],[PfP Total]])</f>
        <v>0</v>
      </c>
    </row>
    <row r="402" spans="1:6" x14ac:dyDescent="0.25">
      <c r="A402" t="s">
        <v>331</v>
      </c>
      <c r="B402">
        <f>COUNTIFS([1]Morrowind!$D:$D,Table1[[#This Row],[SpeakerName]])</f>
        <v>11</v>
      </c>
      <c r="C402">
        <f>SUMIFS([1]Morrowind!$A:$A,[1]Morrowind!$D:$D,Table1[[#This Row],[SpeakerName]])</f>
        <v>0</v>
      </c>
      <c r="D402">
        <f>COUNTIFS('[2]Patch for Purists'!$D:$D,Table1[[#This Row],[SpeakerName]])</f>
        <v>1</v>
      </c>
      <c r="E402">
        <f>SUMIFS('[2]Patch for Purists'!$A:$A,'[2]Patch for Purists'!$D:$D,Table1[[#This Row],[SpeakerName]])</f>
        <v>0</v>
      </c>
      <c r="F402" s="1">
        <f>(Table1[[#This Row],[Mw Done]]+Table1[[#This Row],[PfP Done]])/(Table1[[#This Row],[Mw Total]]+Table1[[#This Row],[PfP Total]])</f>
        <v>0</v>
      </c>
    </row>
    <row r="403" spans="1:6" x14ac:dyDescent="0.25">
      <c r="A403" t="s">
        <v>845</v>
      </c>
      <c r="B403">
        <f>COUNTIFS([1]Morrowind!$D:$D,Table1[[#This Row],[SpeakerName]])</f>
        <v>11</v>
      </c>
      <c r="C403">
        <f>SUMIFS([1]Morrowind!$A:$A,[1]Morrowind!$D:$D,Table1[[#This Row],[SpeakerName]])</f>
        <v>0</v>
      </c>
      <c r="D403">
        <f>COUNTIFS('[2]Patch for Purists'!$D:$D,Table1[[#This Row],[SpeakerName]])</f>
        <v>0</v>
      </c>
      <c r="E403">
        <f>SUMIFS('[2]Patch for Purists'!$A:$A,'[2]Patch for Purists'!$D:$D,Table1[[#This Row],[SpeakerName]])</f>
        <v>0</v>
      </c>
      <c r="F403" s="1">
        <f>(Table1[[#This Row],[Mw Done]]+Table1[[#This Row],[PfP Done]])/(Table1[[#This Row],[Mw Total]]+Table1[[#This Row],[PfP Total]])</f>
        <v>0</v>
      </c>
    </row>
    <row r="404" spans="1:6" x14ac:dyDescent="0.25">
      <c r="A404" t="s">
        <v>483</v>
      </c>
      <c r="B404">
        <f>COUNTIFS([1]Morrowind!$D:$D,Table1[[#This Row],[SpeakerName]])</f>
        <v>11</v>
      </c>
      <c r="C404">
        <f>SUMIFS([1]Morrowind!$A:$A,[1]Morrowind!$D:$D,Table1[[#This Row],[SpeakerName]])</f>
        <v>0</v>
      </c>
      <c r="D404">
        <f>COUNTIFS('[2]Patch for Purists'!$D:$D,Table1[[#This Row],[SpeakerName]])</f>
        <v>0</v>
      </c>
      <c r="E404">
        <f>SUMIFS('[2]Patch for Purists'!$A:$A,'[2]Patch for Purists'!$D:$D,Table1[[#This Row],[SpeakerName]])</f>
        <v>0</v>
      </c>
      <c r="F404" s="1">
        <f>(Table1[[#This Row],[Mw Done]]+Table1[[#This Row],[PfP Done]])/(Table1[[#This Row],[Mw Total]]+Table1[[#This Row],[PfP Total]])</f>
        <v>0</v>
      </c>
    </row>
    <row r="405" spans="1:6" x14ac:dyDescent="0.25">
      <c r="A405" t="s">
        <v>373</v>
      </c>
      <c r="B405">
        <f>COUNTIFS([1]Morrowind!$D:$D,Table1[[#This Row],[SpeakerName]])</f>
        <v>11</v>
      </c>
      <c r="C405">
        <f>SUMIFS([1]Morrowind!$A:$A,[1]Morrowind!$D:$D,Table1[[#This Row],[SpeakerName]])</f>
        <v>0</v>
      </c>
      <c r="D405">
        <f>COUNTIFS('[2]Patch for Purists'!$D:$D,Table1[[#This Row],[SpeakerName]])</f>
        <v>1</v>
      </c>
      <c r="E405">
        <f>SUMIFS('[2]Patch for Purists'!$A:$A,'[2]Patch for Purists'!$D:$D,Table1[[#This Row],[SpeakerName]])</f>
        <v>0</v>
      </c>
      <c r="F405" s="1">
        <f>(Table1[[#This Row],[Mw Done]]+Table1[[#This Row],[PfP Done]])/(Table1[[#This Row],[Mw Total]]+Table1[[#This Row],[PfP Total]])</f>
        <v>0</v>
      </c>
    </row>
    <row r="406" spans="1:6" x14ac:dyDescent="0.25">
      <c r="A406" t="s">
        <v>353</v>
      </c>
      <c r="B406">
        <f>COUNTIFS([1]Morrowind!$D:$D,Table1[[#This Row],[SpeakerName]])</f>
        <v>11</v>
      </c>
      <c r="C406">
        <f>SUMIFS([1]Morrowind!$A:$A,[1]Morrowind!$D:$D,Table1[[#This Row],[SpeakerName]])</f>
        <v>0</v>
      </c>
      <c r="D406">
        <f>COUNTIFS('[2]Patch for Purists'!$D:$D,Table1[[#This Row],[SpeakerName]])</f>
        <v>1</v>
      </c>
      <c r="E406">
        <f>SUMIFS('[2]Patch for Purists'!$A:$A,'[2]Patch for Purists'!$D:$D,Table1[[#This Row],[SpeakerName]])</f>
        <v>0</v>
      </c>
      <c r="F406" s="1">
        <f>(Table1[[#This Row],[Mw Done]]+Table1[[#This Row],[PfP Done]])/(Table1[[#This Row],[Mw Total]]+Table1[[#This Row],[PfP Total]])</f>
        <v>0</v>
      </c>
    </row>
    <row r="407" spans="1:6" x14ac:dyDescent="0.25">
      <c r="A407" t="s">
        <v>746</v>
      </c>
      <c r="B407">
        <f>COUNTIFS([1]Morrowind!$D:$D,Table1[[#This Row],[SpeakerName]])</f>
        <v>11</v>
      </c>
      <c r="C407">
        <f>SUMIFS([1]Morrowind!$A:$A,[1]Morrowind!$D:$D,Table1[[#This Row],[SpeakerName]])</f>
        <v>0</v>
      </c>
      <c r="D407">
        <f>COUNTIFS('[2]Patch for Purists'!$D:$D,Table1[[#This Row],[SpeakerName]])</f>
        <v>0</v>
      </c>
      <c r="E407">
        <f>SUMIFS('[2]Patch for Purists'!$A:$A,'[2]Patch for Purists'!$D:$D,Table1[[#This Row],[SpeakerName]])</f>
        <v>0</v>
      </c>
      <c r="F407" s="1">
        <f>(Table1[[#This Row],[Mw Done]]+Table1[[#This Row],[PfP Done]])/(Table1[[#This Row],[Mw Total]]+Table1[[#This Row],[PfP Total]])</f>
        <v>0</v>
      </c>
    </row>
    <row r="408" spans="1:6" x14ac:dyDescent="0.25">
      <c r="A408" t="s">
        <v>307</v>
      </c>
      <c r="B408">
        <f>COUNTIFS([1]Morrowind!$D:$D,Table1[[#This Row],[SpeakerName]])</f>
        <v>11</v>
      </c>
      <c r="C408">
        <f>SUMIFS([1]Morrowind!$A:$A,[1]Morrowind!$D:$D,Table1[[#This Row],[SpeakerName]])</f>
        <v>0</v>
      </c>
      <c r="D408">
        <f>COUNTIFS('[2]Patch for Purists'!$D:$D,Table1[[#This Row],[SpeakerName]])</f>
        <v>1</v>
      </c>
      <c r="E408">
        <f>SUMIFS('[2]Patch for Purists'!$A:$A,'[2]Patch for Purists'!$D:$D,Table1[[#This Row],[SpeakerName]])</f>
        <v>0</v>
      </c>
      <c r="F408" s="1">
        <f>(Table1[[#This Row],[Mw Done]]+Table1[[#This Row],[PfP Done]])/(Table1[[#This Row],[Mw Total]]+Table1[[#This Row],[PfP Total]])</f>
        <v>0</v>
      </c>
    </row>
    <row r="409" spans="1:6" x14ac:dyDescent="0.25">
      <c r="A409" t="s">
        <v>172</v>
      </c>
      <c r="B409">
        <f>COUNTIFS([1]Morrowind!$D:$D,Table1[[#This Row],[SpeakerName]])</f>
        <v>11</v>
      </c>
      <c r="C409">
        <f>SUMIFS([1]Morrowind!$A:$A,[1]Morrowind!$D:$D,Table1[[#This Row],[SpeakerName]])</f>
        <v>0</v>
      </c>
      <c r="D409">
        <f>COUNTIFS('[2]Patch for Purists'!$D:$D,Table1[[#This Row],[SpeakerName]])</f>
        <v>1</v>
      </c>
      <c r="E409">
        <f>SUMIFS('[2]Patch for Purists'!$A:$A,'[2]Patch for Purists'!$D:$D,Table1[[#This Row],[SpeakerName]])</f>
        <v>0</v>
      </c>
      <c r="F409" s="1">
        <f>(Table1[[#This Row],[Mw Done]]+Table1[[#This Row],[PfP Done]])/(Table1[[#This Row],[Mw Total]]+Table1[[#This Row],[PfP Total]])</f>
        <v>0</v>
      </c>
    </row>
    <row r="410" spans="1:6" x14ac:dyDescent="0.25">
      <c r="A410" t="s">
        <v>295</v>
      </c>
      <c r="B410">
        <f>COUNTIFS([1]Morrowind!$D:$D,Table1[[#This Row],[SpeakerName]])</f>
        <v>11</v>
      </c>
      <c r="C410">
        <f>SUMIFS([1]Morrowind!$A:$A,[1]Morrowind!$D:$D,Table1[[#This Row],[SpeakerName]])</f>
        <v>0</v>
      </c>
      <c r="D410">
        <f>COUNTIFS('[2]Patch for Purists'!$D:$D,Table1[[#This Row],[SpeakerName]])</f>
        <v>2</v>
      </c>
      <c r="E410">
        <f>SUMIFS('[2]Patch for Purists'!$A:$A,'[2]Patch for Purists'!$D:$D,Table1[[#This Row],[SpeakerName]])</f>
        <v>0</v>
      </c>
      <c r="F410" s="1">
        <f>(Table1[[#This Row],[Mw Done]]+Table1[[#This Row],[PfP Done]])/(Table1[[#This Row],[Mw Total]]+Table1[[#This Row],[PfP Total]])</f>
        <v>0</v>
      </c>
    </row>
    <row r="411" spans="1:6" x14ac:dyDescent="0.25">
      <c r="A411" t="s">
        <v>564</v>
      </c>
      <c r="B411">
        <f>COUNTIFS([1]Morrowind!$D:$D,Table1[[#This Row],[SpeakerName]])</f>
        <v>11</v>
      </c>
      <c r="C411">
        <f>SUMIFS([1]Morrowind!$A:$A,[1]Morrowind!$D:$D,Table1[[#This Row],[SpeakerName]])</f>
        <v>0</v>
      </c>
      <c r="D411">
        <f>COUNTIFS('[2]Patch for Purists'!$D:$D,Table1[[#This Row],[SpeakerName]])</f>
        <v>0</v>
      </c>
      <c r="E411">
        <f>SUMIFS('[2]Patch for Purists'!$A:$A,'[2]Patch for Purists'!$D:$D,Table1[[#This Row],[SpeakerName]])</f>
        <v>0</v>
      </c>
      <c r="F411" s="1">
        <f>(Table1[[#This Row],[Mw Done]]+Table1[[#This Row],[PfP Done]])/(Table1[[#This Row],[Mw Total]]+Table1[[#This Row],[PfP Total]])</f>
        <v>0</v>
      </c>
    </row>
    <row r="412" spans="1:6" x14ac:dyDescent="0.25">
      <c r="A412" t="s">
        <v>470</v>
      </c>
      <c r="B412">
        <f>COUNTIFS([1]Morrowind!$D:$D,Table1[[#This Row],[SpeakerName]])</f>
        <v>11</v>
      </c>
      <c r="C412">
        <f>SUMIFS([1]Morrowind!$A:$A,[1]Morrowind!$D:$D,Table1[[#This Row],[SpeakerName]])</f>
        <v>0</v>
      </c>
      <c r="D412">
        <f>COUNTIFS('[2]Patch for Purists'!$D:$D,Table1[[#This Row],[SpeakerName]])</f>
        <v>0</v>
      </c>
      <c r="E412">
        <f>SUMIFS('[2]Patch for Purists'!$A:$A,'[2]Patch for Purists'!$D:$D,Table1[[#This Row],[SpeakerName]])</f>
        <v>0</v>
      </c>
      <c r="F412" s="1">
        <f>(Table1[[#This Row],[Mw Done]]+Table1[[#This Row],[PfP Done]])/(Table1[[#This Row],[Mw Total]]+Table1[[#This Row],[PfP Total]])</f>
        <v>0</v>
      </c>
    </row>
    <row r="413" spans="1:6" x14ac:dyDescent="0.25">
      <c r="A413" t="s">
        <v>332</v>
      </c>
      <c r="B413">
        <f>COUNTIFS([1]Morrowind!$D:$D,Table1[[#This Row],[SpeakerName]])</f>
        <v>11</v>
      </c>
      <c r="C413">
        <f>SUMIFS([1]Morrowind!$A:$A,[1]Morrowind!$D:$D,Table1[[#This Row],[SpeakerName]])</f>
        <v>0</v>
      </c>
      <c r="D413">
        <f>COUNTIFS('[2]Patch for Purists'!$D:$D,Table1[[#This Row],[SpeakerName]])</f>
        <v>1</v>
      </c>
      <c r="E413">
        <f>SUMIFS('[2]Patch for Purists'!$A:$A,'[2]Patch for Purists'!$D:$D,Table1[[#This Row],[SpeakerName]])</f>
        <v>0</v>
      </c>
      <c r="F413" s="1">
        <f>(Table1[[#This Row],[Mw Done]]+Table1[[#This Row],[PfP Done]])/(Table1[[#This Row],[Mw Total]]+Table1[[#This Row],[PfP Total]])</f>
        <v>0</v>
      </c>
    </row>
    <row r="414" spans="1:6" x14ac:dyDescent="0.25">
      <c r="A414" t="s">
        <v>374</v>
      </c>
      <c r="B414">
        <f>COUNTIFS([1]Morrowind!$D:$D,Table1[[#This Row],[SpeakerName]])</f>
        <v>11</v>
      </c>
      <c r="C414">
        <f>SUMIFS([1]Morrowind!$A:$A,[1]Morrowind!$D:$D,Table1[[#This Row],[SpeakerName]])</f>
        <v>0</v>
      </c>
      <c r="D414">
        <f>COUNTIFS('[2]Patch for Purists'!$D:$D,Table1[[#This Row],[SpeakerName]])</f>
        <v>1</v>
      </c>
      <c r="E414">
        <f>SUMIFS('[2]Patch for Purists'!$A:$A,'[2]Patch for Purists'!$D:$D,Table1[[#This Row],[SpeakerName]])</f>
        <v>0</v>
      </c>
      <c r="F414" s="1">
        <f>(Table1[[#This Row],[Mw Done]]+Table1[[#This Row],[PfP Done]])/(Table1[[#This Row],[Mw Total]]+Table1[[#This Row],[PfP Total]])</f>
        <v>0</v>
      </c>
    </row>
    <row r="415" spans="1:6" x14ac:dyDescent="0.25">
      <c r="A415" t="s">
        <v>940</v>
      </c>
      <c r="B415">
        <f>COUNTIFS([1]Morrowind!$D:$D,Table1[[#This Row],[SpeakerName]])</f>
        <v>11</v>
      </c>
      <c r="C415">
        <f>SUMIFS([1]Morrowind!$A:$A,[1]Morrowind!$D:$D,Table1[[#This Row],[SpeakerName]])</f>
        <v>0</v>
      </c>
      <c r="D415">
        <f>COUNTIFS('[2]Patch for Purists'!$D:$D,Table1[[#This Row],[SpeakerName]])</f>
        <v>0</v>
      </c>
      <c r="E415">
        <f>SUMIFS('[2]Patch for Purists'!$A:$A,'[2]Patch for Purists'!$D:$D,Table1[[#This Row],[SpeakerName]])</f>
        <v>0</v>
      </c>
      <c r="F415" s="1">
        <f>(Table1[[#This Row],[Mw Done]]+Table1[[#This Row],[PfP Done]])/(Table1[[#This Row],[Mw Total]]+Table1[[#This Row],[PfP Total]])</f>
        <v>0</v>
      </c>
    </row>
    <row r="416" spans="1:6" x14ac:dyDescent="0.25">
      <c r="A416" t="s">
        <v>484</v>
      </c>
      <c r="B416">
        <f>COUNTIFS([1]Morrowind!$D:$D,Table1[[#This Row],[SpeakerName]])</f>
        <v>11</v>
      </c>
      <c r="C416">
        <f>SUMIFS([1]Morrowind!$A:$A,[1]Morrowind!$D:$D,Table1[[#This Row],[SpeakerName]])</f>
        <v>0</v>
      </c>
      <c r="D416">
        <f>COUNTIFS('[2]Patch for Purists'!$D:$D,Table1[[#This Row],[SpeakerName]])</f>
        <v>0</v>
      </c>
      <c r="E416">
        <f>SUMIFS('[2]Patch for Purists'!$A:$A,'[2]Patch for Purists'!$D:$D,Table1[[#This Row],[SpeakerName]])</f>
        <v>0</v>
      </c>
      <c r="F416" s="1">
        <f>(Table1[[#This Row],[Mw Done]]+Table1[[#This Row],[PfP Done]])/(Table1[[#This Row],[Mw Total]]+Table1[[#This Row],[PfP Total]])</f>
        <v>0</v>
      </c>
    </row>
    <row r="417" spans="1:6" x14ac:dyDescent="0.25">
      <c r="A417" t="s">
        <v>1014</v>
      </c>
      <c r="B417">
        <f>COUNTIFS([1]Morrowind!$D:$D,Table1[[#This Row],[SpeakerName]])</f>
        <v>11</v>
      </c>
      <c r="C417">
        <f>SUMIFS([1]Morrowind!$A:$A,[1]Morrowind!$D:$D,Table1[[#This Row],[SpeakerName]])</f>
        <v>0</v>
      </c>
      <c r="D417">
        <f>COUNTIFS('[2]Patch for Purists'!$D:$D,Table1[[#This Row],[SpeakerName]])</f>
        <v>0</v>
      </c>
      <c r="E417">
        <f>SUMIFS('[2]Patch for Purists'!$A:$A,'[2]Patch for Purists'!$D:$D,Table1[[#This Row],[SpeakerName]])</f>
        <v>0</v>
      </c>
      <c r="F417" s="1">
        <f>(Table1[[#This Row],[Mw Done]]+Table1[[#This Row],[PfP Done]])/(Table1[[#This Row],[Mw Total]]+Table1[[#This Row],[PfP Total]])</f>
        <v>0</v>
      </c>
    </row>
    <row r="418" spans="1:6" x14ac:dyDescent="0.25">
      <c r="A418" t="s">
        <v>843</v>
      </c>
      <c r="B418">
        <f>COUNTIFS([1]Morrowind!$D:$D,Table1[[#This Row],[SpeakerName]])</f>
        <v>11</v>
      </c>
      <c r="C418">
        <f>SUMIFS([1]Morrowind!$A:$A,[1]Morrowind!$D:$D,Table1[[#This Row],[SpeakerName]])</f>
        <v>0</v>
      </c>
      <c r="D418">
        <f>COUNTIFS('[2]Patch for Purists'!$D:$D,Table1[[#This Row],[SpeakerName]])</f>
        <v>0</v>
      </c>
      <c r="E418">
        <f>SUMIFS('[2]Patch for Purists'!$A:$A,'[2]Patch for Purists'!$D:$D,Table1[[#This Row],[SpeakerName]])</f>
        <v>0</v>
      </c>
      <c r="F418" s="1">
        <f>(Table1[[#This Row],[Mw Done]]+Table1[[#This Row],[PfP Done]])/(Table1[[#This Row],[Mw Total]]+Table1[[#This Row],[PfP Total]])</f>
        <v>0</v>
      </c>
    </row>
    <row r="419" spans="1:6" x14ac:dyDescent="0.25">
      <c r="A419" t="s">
        <v>510</v>
      </c>
      <c r="B419">
        <f>COUNTIFS([1]Morrowind!$D:$D,Table1[[#This Row],[SpeakerName]])</f>
        <v>11</v>
      </c>
      <c r="C419">
        <f>SUMIFS([1]Morrowind!$A:$A,[1]Morrowind!$D:$D,Table1[[#This Row],[SpeakerName]])</f>
        <v>0</v>
      </c>
      <c r="D419">
        <f>COUNTIFS('[2]Patch for Purists'!$D:$D,Table1[[#This Row],[SpeakerName]])</f>
        <v>0</v>
      </c>
      <c r="E419">
        <f>SUMIFS('[2]Patch for Purists'!$A:$A,'[2]Patch for Purists'!$D:$D,Table1[[#This Row],[SpeakerName]])</f>
        <v>0</v>
      </c>
      <c r="F419" s="1">
        <f>(Table1[[#This Row],[Mw Done]]+Table1[[#This Row],[PfP Done]])/(Table1[[#This Row],[Mw Total]]+Table1[[#This Row],[PfP Total]])</f>
        <v>0</v>
      </c>
    </row>
    <row r="420" spans="1:6" x14ac:dyDescent="0.25">
      <c r="A420" t="s">
        <v>504</v>
      </c>
      <c r="B420">
        <f>COUNTIFS([1]Morrowind!$D:$D,Table1[[#This Row],[SpeakerName]])</f>
        <v>11</v>
      </c>
      <c r="C420">
        <f>SUMIFS([1]Morrowind!$A:$A,[1]Morrowind!$D:$D,Table1[[#This Row],[SpeakerName]])</f>
        <v>0</v>
      </c>
      <c r="D420">
        <f>COUNTIFS('[2]Patch for Purists'!$D:$D,Table1[[#This Row],[SpeakerName]])</f>
        <v>0</v>
      </c>
      <c r="E420">
        <f>SUMIFS('[2]Patch for Purists'!$A:$A,'[2]Patch for Purists'!$D:$D,Table1[[#This Row],[SpeakerName]])</f>
        <v>0</v>
      </c>
      <c r="F420" s="1">
        <f>(Table1[[#This Row],[Mw Done]]+Table1[[#This Row],[PfP Done]])/(Table1[[#This Row],[Mw Total]]+Table1[[#This Row],[PfP Total]])</f>
        <v>0</v>
      </c>
    </row>
    <row r="421" spans="1:6" x14ac:dyDescent="0.25">
      <c r="A421" t="s">
        <v>421</v>
      </c>
      <c r="B421">
        <f>COUNTIFS([1]Morrowind!$D:$D,Table1[[#This Row],[SpeakerName]])</f>
        <v>11</v>
      </c>
      <c r="C421">
        <f>SUMIFS([1]Morrowind!$A:$A,[1]Morrowind!$D:$D,Table1[[#This Row],[SpeakerName]])</f>
        <v>0</v>
      </c>
      <c r="D421">
        <f>COUNTIFS('[2]Patch for Purists'!$D:$D,Table1[[#This Row],[SpeakerName]])</f>
        <v>0</v>
      </c>
      <c r="E421">
        <f>SUMIFS('[2]Patch for Purists'!$A:$A,'[2]Patch for Purists'!$D:$D,Table1[[#This Row],[SpeakerName]])</f>
        <v>0</v>
      </c>
      <c r="F421" s="1">
        <f>(Table1[[#This Row],[Mw Done]]+Table1[[#This Row],[PfP Done]])/(Table1[[#This Row],[Mw Total]]+Table1[[#This Row],[PfP Total]])</f>
        <v>0</v>
      </c>
    </row>
    <row r="422" spans="1:6" x14ac:dyDescent="0.25">
      <c r="A422" t="s">
        <v>968</v>
      </c>
      <c r="B422">
        <f>COUNTIFS([1]Morrowind!$D:$D,Table1[[#This Row],[SpeakerName]])</f>
        <v>11</v>
      </c>
      <c r="C422">
        <f>SUMIFS([1]Morrowind!$A:$A,[1]Morrowind!$D:$D,Table1[[#This Row],[SpeakerName]])</f>
        <v>0</v>
      </c>
      <c r="D422">
        <f>COUNTIFS('[2]Patch for Purists'!$D:$D,Table1[[#This Row],[SpeakerName]])</f>
        <v>0</v>
      </c>
      <c r="E422">
        <f>SUMIFS('[2]Patch for Purists'!$A:$A,'[2]Patch for Purists'!$D:$D,Table1[[#This Row],[SpeakerName]])</f>
        <v>0</v>
      </c>
      <c r="F422" s="1">
        <f>(Table1[[#This Row],[Mw Done]]+Table1[[#This Row],[PfP Done]])/(Table1[[#This Row],[Mw Total]]+Table1[[#This Row],[PfP Total]])</f>
        <v>0</v>
      </c>
    </row>
    <row r="423" spans="1:6" x14ac:dyDescent="0.25">
      <c r="A423" t="s">
        <v>541</v>
      </c>
      <c r="B423">
        <f>COUNTIFS([1]Morrowind!$D:$D,Table1[[#This Row],[SpeakerName]])</f>
        <v>10</v>
      </c>
      <c r="C423">
        <f>SUMIFS([1]Morrowind!$A:$A,[1]Morrowind!$D:$D,Table1[[#This Row],[SpeakerName]])</f>
        <v>0</v>
      </c>
      <c r="D423">
        <f>COUNTIFS('[2]Patch for Purists'!$D:$D,Table1[[#This Row],[SpeakerName]])</f>
        <v>0</v>
      </c>
      <c r="E423">
        <f>SUMIFS('[2]Patch for Purists'!$A:$A,'[2]Patch for Purists'!$D:$D,Table1[[#This Row],[SpeakerName]])</f>
        <v>0</v>
      </c>
      <c r="F423" s="1">
        <f>(Table1[[#This Row],[Mw Done]]+Table1[[#This Row],[PfP Done]])/(Table1[[#This Row],[Mw Total]]+Table1[[#This Row],[PfP Total]])</f>
        <v>0</v>
      </c>
    </row>
    <row r="424" spans="1:6" x14ac:dyDescent="0.25">
      <c r="A424" t="s">
        <v>308</v>
      </c>
      <c r="B424">
        <f>COUNTIFS([1]Morrowind!$D:$D,Table1[[#This Row],[SpeakerName]])</f>
        <v>10</v>
      </c>
      <c r="C424">
        <f>SUMIFS([1]Morrowind!$A:$A,[1]Morrowind!$D:$D,Table1[[#This Row],[SpeakerName]])</f>
        <v>0</v>
      </c>
      <c r="D424">
        <f>COUNTIFS('[2]Patch for Purists'!$D:$D,Table1[[#This Row],[SpeakerName]])</f>
        <v>1</v>
      </c>
      <c r="E424">
        <f>SUMIFS('[2]Patch for Purists'!$A:$A,'[2]Patch for Purists'!$D:$D,Table1[[#This Row],[SpeakerName]])</f>
        <v>0</v>
      </c>
      <c r="F424" s="1">
        <f>(Table1[[#This Row],[Mw Done]]+Table1[[#This Row],[PfP Done]])/(Table1[[#This Row],[Mw Total]]+Table1[[#This Row],[PfP Total]])</f>
        <v>0</v>
      </c>
    </row>
    <row r="425" spans="1:6" x14ac:dyDescent="0.25">
      <c r="A425" t="s">
        <v>780</v>
      </c>
      <c r="B425">
        <f>COUNTIFS([1]Morrowind!$D:$D,Table1[[#This Row],[SpeakerName]])</f>
        <v>10</v>
      </c>
      <c r="C425">
        <f>SUMIFS([1]Morrowind!$A:$A,[1]Morrowind!$D:$D,Table1[[#This Row],[SpeakerName]])</f>
        <v>0</v>
      </c>
      <c r="D425">
        <f>COUNTIFS('[2]Patch for Purists'!$D:$D,Table1[[#This Row],[SpeakerName]])</f>
        <v>0</v>
      </c>
      <c r="E425">
        <f>SUMIFS('[2]Patch for Purists'!$A:$A,'[2]Patch for Purists'!$D:$D,Table1[[#This Row],[SpeakerName]])</f>
        <v>0</v>
      </c>
      <c r="F425" s="1">
        <f>(Table1[[#This Row],[Mw Done]]+Table1[[#This Row],[PfP Done]])/(Table1[[#This Row],[Mw Total]]+Table1[[#This Row],[PfP Total]])</f>
        <v>0</v>
      </c>
    </row>
    <row r="426" spans="1:6" x14ac:dyDescent="0.25">
      <c r="A426" t="s">
        <v>419</v>
      </c>
      <c r="B426">
        <f>COUNTIFS([1]Morrowind!$D:$D,Table1[[#This Row],[SpeakerName]])</f>
        <v>10</v>
      </c>
      <c r="C426">
        <f>SUMIFS([1]Morrowind!$A:$A,[1]Morrowind!$D:$D,Table1[[#This Row],[SpeakerName]])</f>
        <v>0</v>
      </c>
      <c r="D426">
        <f>COUNTIFS('[2]Patch for Purists'!$D:$D,Table1[[#This Row],[SpeakerName]])</f>
        <v>0</v>
      </c>
      <c r="E426">
        <f>SUMIFS('[2]Patch for Purists'!$A:$A,'[2]Patch for Purists'!$D:$D,Table1[[#This Row],[SpeakerName]])</f>
        <v>0</v>
      </c>
      <c r="F426" s="1">
        <f>(Table1[[#This Row],[Mw Done]]+Table1[[#This Row],[PfP Done]])/(Table1[[#This Row],[Mw Total]]+Table1[[#This Row],[PfP Total]])</f>
        <v>0</v>
      </c>
    </row>
    <row r="427" spans="1:6" x14ac:dyDescent="0.25">
      <c r="A427" t="s">
        <v>63</v>
      </c>
      <c r="B427">
        <f>COUNTIFS([1]Morrowind!$D:$D,Table1[[#This Row],[SpeakerName]])</f>
        <v>10</v>
      </c>
      <c r="C427">
        <f>SUMIFS([1]Morrowind!$A:$A,[1]Morrowind!$D:$D,Table1[[#This Row],[SpeakerName]])</f>
        <v>0</v>
      </c>
      <c r="D427">
        <f>COUNTIFS('[2]Patch for Purists'!$D:$D,Table1[[#This Row],[SpeakerName]])</f>
        <v>1</v>
      </c>
      <c r="E427">
        <f>SUMIFS('[2]Patch for Purists'!$A:$A,'[2]Patch for Purists'!$D:$D,Table1[[#This Row],[SpeakerName]])</f>
        <v>0</v>
      </c>
      <c r="F427" s="1">
        <f>(Table1[[#This Row],[Mw Done]]+Table1[[#This Row],[PfP Done]])/(Table1[[#This Row],[Mw Total]]+Table1[[#This Row],[PfP Total]])</f>
        <v>0</v>
      </c>
    </row>
    <row r="428" spans="1:6" x14ac:dyDescent="0.25">
      <c r="A428" t="s">
        <v>846</v>
      </c>
      <c r="B428">
        <f>COUNTIFS([1]Morrowind!$D:$D,Table1[[#This Row],[SpeakerName]])</f>
        <v>10</v>
      </c>
      <c r="C428">
        <f>SUMIFS([1]Morrowind!$A:$A,[1]Morrowind!$D:$D,Table1[[#This Row],[SpeakerName]])</f>
        <v>0</v>
      </c>
      <c r="D428">
        <f>COUNTIFS('[2]Patch for Purists'!$D:$D,Table1[[#This Row],[SpeakerName]])</f>
        <v>0</v>
      </c>
      <c r="E428">
        <f>SUMIFS('[2]Patch for Purists'!$A:$A,'[2]Patch for Purists'!$D:$D,Table1[[#This Row],[SpeakerName]])</f>
        <v>0</v>
      </c>
      <c r="F428" s="1">
        <f>(Table1[[#This Row],[Mw Done]]+Table1[[#This Row],[PfP Done]])/(Table1[[#This Row],[Mw Total]]+Table1[[#This Row],[PfP Total]])</f>
        <v>0</v>
      </c>
    </row>
    <row r="429" spans="1:6" x14ac:dyDescent="0.25">
      <c r="A429" t="s">
        <v>103</v>
      </c>
      <c r="B429">
        <f>COUNTIFS([1]Morrowind!$D:$D,Table1[[#This Row],[SpeakerName]])</f>
        <v>10</v>
      </c>
      <c r="C429">
        <f>SUMIFS([1]Morrowind!$A:$A,[1]Morrowind!$D:$D,Table1[[#This Row],[SpeakerName]])</f>
        <v>0</v>
      </c>
      <c r="D429">
        <f>COUNTIFS('[2]Patch for Purists'!$D:$D,Table1[[#This Row],[SpeakerName]])</f>
        <v>1</v>
      </c>
      <c r="E429">
        <f>SUMIFS('[2]Patch for Purists'!$A:$A,'[2]Patch for Purists'!$D:$D,Table1[[#This Row],[SpeakerName]])</f>
        <v>0</v>
      </c>
      <c r="F429" s="1">
        <f>(Table1[[#This Row],[Mw Done]]+Table1[[#This Row],[PfP Done]])/(Table1[[#This Row],[Mw Total]]+Table1[[#This Row],[PfP Total]])</f>
        <v>0</v>
      </c>
    </row>
    <row r="430" spans="1:6" x14ac:dyDescent="0.25">
      <c r="A430" t="s">
        <v>106</v>
      </c>
      <c r="B430">
        <f>COUNTIFS([1]Morrowind!$D:$D,Table1[[#This Row],[SpeakerName]])</f>
        <v>10</v>
      </c>
      <c r="C430">
        <f>SUMIFS([1]Morrowind!$A:$A,[1]Morrowind!$D:$D,Table1[[#This Row],[SpeakerName]])</f>
        <v>0</v>
      </c>
      <c r="D430">
        <f>COUNTIFS('[2]Patch for Purists'!$D:$D,Table1[[#This Row],[SpeakerName]])</f>
        <v>2</v>
      </c>
      <c r="E430">
        <f>SUMIFS('[2]Patch for Purists'!$A:$A,'[2]Patch for Purists'!$D:$D,Table1[[#This Row],[SpeakerName]])</f>
        <v>0</v>
      </c>
      <c r="F430" s="1">
        <f>(Table1[[#This Row],[Mw Done]]+Table1[[#This Row],[PfP Done]])/(Table1[[#This Row],[Mw Total]]+Table1[[#This Row],[PfP Total]])</f>
        <v>0</v>
      </c>
    </row>
    <row r="431" spans="1:6" x14ac:dyDescent="0.25">
      <c r="A431" t="s">
        <v>119</v>
      </c>
      <c r="B431">
        <f>COUNTIFS([1]Morrowind!$D:$D,Table1[[#This Row],[SpeakerName]])</f>
        <v>10</v>
      </c>
      <c r="C431">
        <f>SUMIFS([1]Morrowind!$A:$A,[1]Morrowind!$D:$D,Table1[[#This Row],[SpeakerName]])</f>
        <v>0</v>
      </c>
      <c r="D431">
        <f>COUNTIFS('[2]Patch for Purists'!$D:$D,Table1[[#This Row],[SpeakerName]])</f>
        <v>2</v>
      </c>
      <c r="E431">
        <f>SUMIFS('[2]Patch for Purists'!$A:$A,'[2]Patch for Purists'!$D:$D,Table1[[#This Row],[SpeakerName]])</f>
        <v>0</v>
      </c>
      <c r="F431" s="1">
        <f>(Table1[[#This Row],[Mw Done]]+Table1[[#This Row],[PfP Done]])/(Table1[[#This Row],[Mw Total]]+Table1[[#This Row],[PfP Total]])</f>
        <v>0</v>
      </c>
    </row>
    <row r="432" spans="1:6" x14ac:dyDescent="0.25">
      <c r="A432" t="s">
        <v>864</v>
      </c>
      <c r="B432">
        <f>COUNTIFS([1]Morrowind!$D:$D,Table1[[#This Row],[SpeakerName]])</f>
        <v>10</v>
      </c>
      <c r="C432">
        <f>SUMIFS([1]Morrowind!$A:$A,[1]Morrowind!$D:$D,Table1[[#This Row],[SpeakerName]])</f>
        <v>0</v>
      </c>
      <c r="D432">
        <f>COUNTIFS('[2]Patch for Purists'!$D:$D,Table1[[#This Row],[SpeakerName]])</f>
        <v>0</v>
      </c>
      <c r="E432">
        <f>SUMIFS('[2]Patch for Purists'!$A:$A,'[2]Patch for Purists'!$D:$D,Table1[[#This Row],[SpeakerName]])</f>
        <v>0</v>
      </c>
      <c r="F432" s="1">
        <f>(Table1[[#This Row],[Mw Done]]+Table1[[#This Row],[PfP Done]])/(Table1[[#This Row],[Mw Total]]+Table1[[#This Row],[PfP Total]])</f>
        <v>0</v>
      </c>
    </row>
    <row r="433" spans="1:6" x14ac:dyDescent="0.25">
      <c r="A433" t="s">
        <v>123</v>
      </c>
      <c r="B433">
        <f>COUNTIFS([1]Morrowind!$D:$D,Table1[[#This Row],[SpeakerName]])</f>
        <v>10</v>
      </c>
      <c r="C433">
        <f>SUMIFS([1]Morrowind!$A:$A,[1]Morrowind!$D:$D,Table1[[#This Row],[SpeakerName]])</f>
        <v>0</v>
      </c>
      <c r="D433">
        <f>COUNTIFS('[2]Patch for Purists'!$D:$D,Table1[[#This Row],[SpeakerName]])</f>
        <v>2</v>
      </c>
      <c r="E433">
        <f>SUMIFS('[2]Patch for Purists'!$A:$A,'[2]Patch for Purists'!$D:$D,Table1[[#This Row],[SpeakerName]])</f>
        <v>0</v>
      </c>
      <c r="F433" s="1">
        <f>(Table1[[#This Row],[Mw Done]]+Table1[[#This Row],[PfP Done]])/(Table1[[#This Row],[Mw Total]]+Table1[[#This Row],[PfP Total]])</f>
        <v>0</v>
      </c>
    </row>
    <row r="434" spans="1:6" x14ac:dyDescent="0.25">
      <c r="A434" t="s">
        <v>774</v>
      </c>
      <c r="B434">
        <f>COUNTIFS([1]Morrowind!$D:$D,Table1[[#This Row],[SpeakerName]])</f>
        <v>10</v>
      </c>
      <c r="C434">
        <f>SUMIFS([1]Morrowind!$A:$A,[1]Morrowind!$D:$D,Table1[[#This Row],[SpeakerName]])</f>
        <v>0</v>
      </c>
      <c r="D434">
        <f>COUNTIFS('[2]Patch for Purists'!$D:$D,Table1[[#This Row],[SpeakerName]])</f>
        <v>0</v>
      </c>
      <c r="E434">
        <f>SUMIFS('[2]Patch for Purists'!$A:$A,'[2]Patch for Purists'!$D:$D,Table1[[#This Row],[SpeakerName]])</f>
        <v>0</v>
      </c>
      <c r="F434" s="1">
        <f>(Table1[[#This Row],[Mw Done]]+Table1[[#This Row],[PfP Done]])/(Table1[[#This Row],[Mw Total]]+Table1[[#This Row],[PfP Total]])</f>
        <v>0</v>
      </c>
    </row>
    <row r="435" spans="1:6" x14ac:dyDescent="0.25">
      <c r="A435" t="s">
        <v>816</v>
      </c>
      <c r="B435">
        <f>COUNTIFS([1]Morrowind!$D:$D,Table1[[#This Row],[SpeakerName]])</f>
        <v>10</v>
      </c>
      <c r="C435">
        <f>SUMIFS([1]Morrowind!$A:$A,[1]Morrowind!$D:$D,Table1[[#This Row],[SpeakerName]])</f>
        <v>0</v>
      </c>
      <c r="D435">
        <f>COUNTIFS('[2]Patch for Purists'!$D:$D,Table1[[#This Row],[SpeakerName]])</f>
        <v>0</v>
      </c>
      <c r="E435">
        <f>SUMIFS('[2]Patch for Purists'!$A:$A,'[2]Patch for Purists'!$D:$D,Table1[[#This Row],[SpeakerName]])</f>
        <v>0</v>
      </c>
      <c r="F435" s="1">
        <f>(Table1[[#This Row],[Mw Done]]+Table1[[#This Row],[PfP Done]])/(Table1[[#This Row],[Mw Total]]+Table1[[#This Row],[PfP Total]])</f>
        <v>0</v>
      </c>
    </row>
    <row r="436" spans="1:6" x14ac:dyDescent="0.25">
      <c r="A436" t="s">
        <v>807</v>
      </c>
      <c r="B436">
        <f>COUNTIFS([1]Morrowind!$D:$D,Table1[[#This Row],[SpeakerName]])</f>
        <v>10</v>
      </c>
      <c r="C436">
        <f>SUMIFS([1]Morrowind!$A:$A,[1]Morrowind!$D:$D,Table1[[#This Row],[SpeakerName]])</f>
        <v>0</v>
      </c>
      <c r="D436">
        <f>COUNTIFS('[2]Patch for Purists'!$D:$D,Table1[[#This Row],[SpeakerName]])</f>
        <v>0</v>
      </c>
      <c r="E436">
        <f>SUMIFS('[2]Patch for Purists'!$A:$A,'[2]Patch for Purists'!$D:$D,Table1[[#This Row],[SpeakerName]])</f>
        <v>0</v>
      </c>
      <c r="F436" s="1">
        <f>(Table1[[#This Row],[Mw Done]]+Table1[[#This Row],[PfP Done]])/(Table1[[#This Row],[Mw Total]]+Table1[[#This Row],[PfP Total]])</f>
        <v>0</v>
      </c>
    </row>
    <row r="437" spans="1:6" x14ac:dyDescent="0.25">
      <c r="A437" t="s">
        <v>806</v>
      </c>
      <c r="B437">
        <f>COUNTIFS([1]Morrowind!$D:$D,Table1[[#This Row],[SpeakerName]])</f>
        <v>10</v>
      </c>
      <c r="C437">
        <f>SUMIFS([1]Morrowind!$A:$A,[1]Morrowind!$D:$D,Table1[[#This Row],[SpeakerName]])</f>
        <v>0</v>
      </c>
      <c r="D437">
        <f>COUNTIFS('[2]Patch for Purists'!$D:$D,Table1[[#This Row],[SpeakerName]])</f>
        <v>0</v>
      </c>
      <c r="E437">
        <f>SUMIFS('[2]Patch for Purists'!$A:$A,'[2]Patch for Purists'!$D:$D,Table1[[#This Row],[SpeakerName]])</f>
        <v>0</v>
      </c>
      <c r="F437" s="1">
        <f>(Table1[[#This Row],[Mw Done]]+Table1[[#This Row],[PfP Done]])/(Table1[[#This Row],[Mw Total]]+Table1[[#This Row],[PfP Total]])</f>
        <v>0</v>
      </c>
    </row>
    <row r="438" spans="1:6" x14ac:dyDescent="0.25">
      <c r="A438" t="s">
        <v>135</v>
      </c>
      <c r="B438">
        <f>COUNTIFS([1]Morrowind!$D:$D,Table1[[#This Row],[SpeakerName]])</f>
        <v>10</v>
      </c>
      <c r="C438">
        <f>SUMIFS([1]Morrowind!$A:$A,[1]Morrowind!$D:$D,Table1[[#This Row],[SpeakerName]])</f>
        <v>0</v>
      </c>
      <c r="D438">
        <f>COUNTIFS('[2]Patch for Purists'!$D:$D,Table1[[#This Row],[SpeakerName]])</f>
        <v>1</v>
      </c>
      <c r="E438">
        <f>SUMIFS('[2]Patch for Purists'!$A:$A,'[2]Patch for Purists'!$D:$D,Table1[[#This Row],[SpeakerName]])</f>
        <v>0</v>
      </c>
      <c r="F438" s="1">
        <f>(Table1[[#This Row],[Mw Done]]+Table1[[#This Row],[PfP Done]])/(Table1[[#This Row],[Mw Total]]+Table1[[#This Row],[PfP Total]])</f>
        <v>0</v>
      </c>
    </row>
    <row r="439" spans="1:6" x14ac:dyDescent="0.25">
      <c r="A439" t="s">
        <v>991</v>
      </c>
      <c r="B439">
        <f>COUNTIFS([1]Morrowind!$D:$D,Table1[[#This Row],[SpeakerName]])</f>
        <v>10</v>
      </c>
      <c r="C439">
        <f>SUMIFS([1]Morrowind!$A:$A,[1]Morrowind!$D:$D,Table1[[#This Row],[SpeakerName]])</f>
        <v>0</v>
      </c>
      <c r="D439">
        <f>COUNTIFS('[2]Patch for Purists'!$D:$D,Table1[[#This Row],[SpeakerName]])</f>
        <v>0</v>
      </c>
      <c r="E439">
        <f>SUMIFS('[2]Patch for Purists'!$A:$A,'[2]Patch for Purists'!$D:$D,Table1[[#This Row],[SpeakerName]])</f>
        <v>0</v>
      </c>
      <c r="F439" s="1">
        <f>(Table1[[#This Row],[Mw Done]]+Table1[[#This Row],[PfP Done]])/(Table1[[#This Row],[Mw Total]]+Table1[[#This Row],[PfP Total]])</f>
        <v>0</v>
      </c>
    </row>
    <row r="440" spans="1:6" x14ac:dyDescent="0.25">
      <c r="A440" t="s">
        <v>496</v>
      </c>
      <c r="B440">
        <f>COUNTIFS([1]Morrowind!$D:$D,Table1[[#This Row],[SpeakerName]])</f>
        <v>10</v>
      </c>
      <c r="C440">
        <f>SUMIFS([1]Morrowind!$A:$A,[1]Morrowind!$D:$D,Table1[[#This Row],[SpeakerName]])</f>
        <v>0</v>
      </c>
      <c r="D440">
        <f>COUNTIFS('[2]Patch for Purists'!$D:$D,Table1[[#This Row],[SpeakerName]])</f>
        <v>0</v>
      </c>
      <c r="E440">
        <f>SUMIFS('[2]Patch for Purists'!$A:$A,'[2]Patch for Purists'!$D:$D,Table1[[#This Row],[SpeakerName]])</f>
        <v>0</v>
      </c>
      <c r="F440" s="1">
        <f>(Table1[[#This Row],[Mw Done]]+Table1[[#This Row],[PfP Done]])/(Table1[[#This Row],[Mw Total]]+Table1[[#This Row],[PfP Total]])</f>
        <v>0</v>
      </c>
    </row>
    <row r="441" spans="1:6" x14ac:dyDescent="0.25">
      <c r="A441" t="s">
        <v>170</v>
      </c>
      <c r="B441">
        <f>COUNTIFS([1]Morrowind!$D:$D,Table1[[#This Row],[SpeakerName]])</f>
        <v>10</v>
      </c>
      <c r="C441">
        <f>SUMIFS([1]Morrowind!$A:$A,[1]Morrowind!$D:$D,Table1[[#This Row],[SpeakerName]])</f>
        <v>0</v>
      </c>
      <c r="D441">
        <f>COUNTIFS('[2]Patch for Purists'!$D:$D,Table1[[#This Row],[SpeakerName]])</f>
        <v>2</v>
      </c>
      <c r="E441">
        <f>SUMIFS('[2]Patch for Purists'!$A:$A,'[2]Patch for Purists'!$D:$D,Table1[[#This Row],[SpeakerName]])</f>
        <v>0</v>
      </c>
      <c r="F441" s="1">
        <f>(Table1[[#This Row],[Mw Done]]+Table1[[#This Row],[PfP Done]])/(Table1[[#This Row],[Mw Total]]+Table1[[#This Row],[PfP Total]])</f>
        <v>0</v>
      </c>
    </row>
    <row r="442" spans="1:6" x14ac:dyDescent="0.25">
      <c r="A442" t="s">
        <v>313</v>
      </c>
      <c r="B442">
        <f>COUNTIFS([1]Morrowind!$D:$D,Table1[[#This Row],[SpeakerName]])</f>
        <v>10</v>
      </c>
      <c r="C442">
        <f>SUMIFS([1]Morrowind!$A:$A,[1]Morrowind!$D:$D,Table1[[#This Row],[SpeakerName]])</f>
        <v>0</v>
      </c>
      <c r="D442">
        <f>COUNTIFS('[2]Patch for Purists'!$D:$D,Table1[[#This Row],[SpeakerName]])</f>
        <v>2</v>
      </c>
      <c r="E442">
        <f>SUMIFS('[2]Patch for Purists'!$A:$A,'[2]Patch for Purists'!$D:$D,Table1[[#This Row],[SpeakerName]])</f>
        <v>0</v>
      </c>
      <c r="F442" s="1">
        <f>(Table1[[#This Row],[Mw Done]]+Table1[[#This Row],[PfP Done]])/(Table1[[#This Row],[Mw Total]]+Table1[[#This Row],[PfP Total]])</f>
        <v>0</v>
      </c>
    </row>
    <row r="443" spans="1:6" x14ac:dyDescent="0.25">
      <c r="A443" t="s">
        <v>493</v>
      </c>
      <c r="B443">
        <f>COUNTIFS([1]Morrowind!$D:$D,Table1[[#This Row],[SpeakerName]])</f>
        <v>10</v>
      </c>
      <c r="C443">
        <f>SUMIFS([1]Morrowind!$A:$A,[1]Morrowind!$D:$D,Table1[[#This Row],[SpeakerName]])</f>
        <v>0</v>
      </c>
      <c r="D443">
        <f>COUNTIFS('[2]Patch for Purists'!$D:$D,Table1[[#This Row],[SpeakerName]])</f>
        <v>0</v>
      </c>
      <c r="E443">
        <f>SUMIFS('[2]Patch for Purists'!$A:$A,'[2]Patch for Purists'!$D:$D,Table1[[#This Row],[SpeakerName]])</f>
        <v>0</v>
      </c>
      <c r="F443" s="1">
        <f>(Table1[[#This Row],[Mw Done]]+Table1[[#This Row],[PfP Done]])/(Table1[[#This Row],[Mw Total]]+Table1[[#This Row],[PfP Total]])</f>
        <v>0</v>
      </c>
    </row>
    <row r="444" spans="1:6" x14ac:dyDescent="0.25">
      <c r="A444" t="s">
        <v>540</v>
      </c>
      <c r="B444">
        <f>COUNTIFS([1]Morrowind!$D:$D,Table1[[#This Row],[SpeakerName]])</f>
        <v>10</v>
      </c>
      <c r="C444">
        <f>SUMIFS([1]Morrowind!$A:$A,[1]Morrowind!$D:$D,Table1[[#This Row],[SpeakerName]])</f>
        <v>0</v>
      </c>
      <c r="D444">
        <f>COUNTIFS('[2]Patch for Purists'!$D:$D,Table1[[#This Row],[SpeakerName]])</f>
        <v>0</v>
      </c>
      <c r="E444">
        <f>SUMIFS('[2]Patch for Purists'!$A:$A,'[2]Patch for Purists'!$D:$D,Table1[[#This Row],[SpeakerName]])</f>
        <v>0</v>
      </c>
      <c r="F444" s="1">
        <f>(Table1[[#This Row],[Mw Done]]+Table1[[#This Row],[PfP Done]])/(Table1[[#This Row],[Mw Total]]+Table1[[#This Row],[PfP Total]])</f>
        <v>0</v>
      </c>
    </row>
    <row r="445" spans="1:6" x14ac:dyDescent="0.25">
      <c r="A445" t="s">
        <v>969</v>
      </c>
      <c r="B445">
        <f>COUNTIFS([1]Morrowind!$D:$D,Table1[[#This Row],[SpeakerName]])</f>
        <v>10</v>
      </c>
      <c r="C445">
        <f>SUMIFS([1]Morrowind!$A:$A,[1]Morrowind!$D:$D,Table1[[#This Row],[SpeakerName]])</f>
        <v>0</v>
      </c>
      <c r="D445">
        <f>COUNTIFS('[2]Patch for Purists'!$D:$D,Table1[[#This Row],[SpeakerName]])</f>
        <v>0</v>
      </c>
      <c r="E445">
        <f>SUMIFS('[2]Patch for Purists'!$A:$A,'[2]Patch for Purists'!$D:$D,Table1[[#This Row],[SpeakerName]])</f>
        <v>0</v>
      </c>
      <c r="F445" s="1">
        <f>(Table1[[#This Row],[Mw Done]]+Table1[[#This Row],[PfP Done]])/(Table1[[#This Row],[Mw Total]]+Table1[[#This Row],[PfP Total]])</f>
        <v>0</v>
      </c>
    </row>
    <row r="446" spans="1:6" x14ac:dyDescent="0.25">
      <c r="A446" t="s">
        <v>477</v>
      </c>
      <c r="B446">
        <f>COUNTIFS([1]Morrowind!$D:$D,Table1[[#This Row],[SpeakerName]])</f>
        <v>10</v>
      </c>
      <c r="C446">
        <f>SUMIFS([1]Morrowind!$A:$A,[1]Morrowind!$D:$D,Table1[[#This Row],[SpeakerName]])</f>
        <v>0</v>
      </c>
      <c r="D446">
        <f>COUNTIFS('[2]Patch for Purists'!$D:$D,Table1[[#This Row],[SpeakerName]])</f>
        <v>0</v>
      </c>
      <c r="E446">
        <f>SUMIFS('[2]Patch for Purists'!$A:$A,'[2]Patch for Purists'!$D:$D,Table1[[#This Row],[SpeakerName]])</f>
        <v>0</v>
      </c>
      <c r="F446" s="1">
        <f>(Table1[[#This Row],[Mw Done]]+Table1[[#This Row],[PfP Done]])/(Table1[[#This Row],[Mw Total]]+Table1[[#This Row],[PfP Total]])</f>
        <v>0</v>
      </c>
    </row>
    <row r="447" spans="1:6" x14ac:dyDescent="0.25">
      <c r="A447" t="s">
        <v>699</v>
      </c>
      <c r="B447">
        <f>COUNTIFS([1]Morrowind!$D:$D,Table1[[#This Row],[SpeakerName]])</f>
        <v>10</v>
      </c>
      <c r="C447">
        <f>SUMIFS([1]Morrowind!$A:$A,[1]Morrowind!$D:$D,Table1[[#This Row],[SpeakerName]])</f>
        <v>0</v>
      </c>
      <c r="D447">
        <f>COUNTIFS('[2]Patch for Purists'!$D:$D,Table1[[#This Row],[SpeakerName]])</f>
        <v>0</v>
      </c>
      <c r="E447">
        <f>SUMIFS('[2]Patch for Purists'!$A:$A,'[2]Patch for Purists'!$D:$D,Table1[[#This Row],[SpeakerName]])</f>
        <v>0</v>
      </c>
      <c r="F447" s="1">
        <f>(Table1[[#This Row],[Mw Done]]+Table1[[#This Row],[PfP Done]])/(Table1[[#This Row],[Mw Total]]+Table1[[#This Row],[PfP Total]])</f>
        <v>0</v>
      </c>
    </row>
    <row r="448" spans="1:6" x14ac:dyDescent="0.25">
      <c r="A448" t="s">
        <v>16</v>
      </c>
      <c r="B448">
        <f>COUNTIFS([1]Morrowind!$D:$D,Table1[[#This Row],[SpeakerName]])</f>
        <v>10</v>
      </c>
      <c r="C448">
        <f>SUMIFS([1]Morrowind!$A:$A,[1]Morrowind!$D:$D,Table1[[#This Row],[SpeakerName]])</f>
        <v>0</v>
      </c>
      <c r="D448">
        <f>COUNTIFS('[2]Patch for Purists'!$D:$D,Table1[[#This Row],[SpeakerName]])</f>
        <v>0</v>
      </c>
      <c r="E448">
        <f>SUMIFS('[2]Patch for Purists'!$A:$A,'[2]Patch for Purists'!$D:$D,Table1[[#This Row],[SpeakerName]])</f>
        <v>0</v>
      </c>
      <c r="F448" s="1">
        <f>(Table1[[#This Row],[Mw Done]]+Table1[[#This Row],[PfP Done]])/(Table1[[#This Row],[Mw Total]]+Table1[[#This Row],[PfP Total]])</f>
        <v>0</v>
      </c>
    </row>
    <row r="449" spans="1:6" x14ac:dyDescent="0.25">
      <c r="A449" t="s">
        <v>197</v>
      </c>
      <c r="B449">
        <f>COUNTIFS([1]Morrowind!$D:$D,Table1[[#This Row],[SpeakerName]])</f>
        <v>10</v>
      </c>
      <c r="C449">
        <f>SUMIFS([1]Morrowind!$A:$A,[1]Morrowind!$D:$D,Table1[[#This Row],[SpeakerName]])</f>
        <v>0</v>
      </c>
      <c r="D449">
        <f>COUNTIFS('[2]Patch for Purists'!$D:$D,Table1[[#This Row],[SpeakerName]])</f>
        <v>0</v>
      </c>
      <c r="E449">
        <f>SUMIFS('[2]Patch for Purists'!$A:$A,'[2]Patch for Purists'!$D:$D,Table1[[#This Row],[SpeakerName]])</f>
        <v>0</v>
      </c>
      <c r="F449" s="1">
        <f>(Table1[[#This Row],[Mw Done]]+Table1[[#This Row],[PfP Done]])/(Table1[[#This Row],[Mw Total]]+Table1[[#This Row],[PfP Total]])</f>
        <v>0</v>
      </c>
    </row>
    <row r="450" spans="1:6" x14ac:dyDescent="0.25">
      <c r="A450" t="s">
        <v>872</v>
      </c>
      <c r="B450">
        <f>COUNTIFS([1]Morrowind!$D:$D,Table1[[#This Row],[SpeakerName]])</f>
        <v>10</v>
      </c>
      <c r="C450">
        <f>SUMIFS([1]Morrowind!$A:$A,[1]Morrowind!$D:$D,Table1[[#This Row],[SpeakerName]])</f>
        <v>0</v>
      </c>
      <c r="D450">
        <f>COUNTIFS('[2]Patch for Purists'!$D:$D,Table1[[#This Row],[SpeakerName]])</f>
        <v>0</v>
      </c>
      <c r="E450">
        <f>SUMIFS('[2]Patch for Purists'!$A:$A,'[2]Patch for Purists'!$D:$D,Table1[[#This Row],[SpeakerName]])</f>
        <v>0</v>
      </c>
      <c r="F450" s="1">
        <f>(Table1[[#This Row],[Mw Done]]+Table1[[#This Row],[PfP Done]])/(Table1[[#This Row],[Mw Total]]+Table1[[#This Row],[PfP Total]])</f>
        <v>0</v>
      </c>
    </row>
    <row r="451" spans="1:6" x14ac:dyDescent="0.25">
      <c r="A451" t="s">
        <v>14</v>
      </c>
      <c r="B451">
        <f>COUNTIFS([1]Morrowind!$D:$D,Table1[[#This Row],[SpeakerName]])</f>
        <v>9</v>
      </c>
      <c r="C451">
        <f>SUMIFS([1]Morrowind!$A:$A,[1]Morrowind!$D:$D,Table1[[#This Row],[SpeakerName]])</f>
        <v>0</v>
      </c>
      <c r="D451">
        <f>COUNTIFS('[2]Patch for Purists'!$D:$D,Table1[[#This Row],[SpeakerName]])</f>
        <v>1</v>
      </c>
      <c r="E451">
        <f>SUMIFS('[2]Patch for Purists'!$A:$A,'[2]Patch for Purists'!$D:$D,Table1[[#This Row],[SpeakerName]])</f>
        <v>0</v>
      </c>
      <c r="F451" s="1">
        <f>(Table1[[#This Row],[Mw Done]]+Table1[[#This Row],[PfP Done]])/(Table1[[#This Row],[Mw Total]]+Table1[[#This Row],[PfP Total]])</f>
        <v>0</v>
      </c>
    </row>
    <row r="452" spans="1:6" x14ac:dyDescent="0.25">
      <c r="A452" t="s">
        <v>25</v>
      </c>
      <c r="B452">
        <f>COUNTIFS([1]Morrowind!$D:$D,Table1[[#This Row],[SpeakerName]])</f>
        <v>9</v>
      </c>
      <c r="C452">
        <f>SUMIFS([1]Morrowind!$A:$A,[1]Morrowind!$D:$D,Table1[[#This Row],[SpeakerName]])</f>
        <v>0</v>
      </c>
      <c r="D452">
        <f>COUNTIFS('[2]Patch for Purists'!$D:$D,Table1[[#This Row],[SpeakerName]])</f>
        <v>0</v>
      </c>
      <c r="E452">
        <f>SUMIFS('[2]Patch for Purists'!$A:$A,'[2]Patch for Purists'!$D:$D,Table1[[#This Row],[SpeakerName]])</f>
        <v>0</v>
      </c>
      <c r="F452" s="1">
        <f>(Table1[[#This Row],[Mw Done]]+Table1[[#This Row],[PfP Done]])/(Table1[[#This Row],[Mw Total]]+Table1[[#This Row],[PfP Total]])</f>
        <v>0</v>
      </c>
    </row>
    <row r="453" spans="1:6" x14ac:dyDescent="0.25">
      <c r="A453" t="s">
        <v>765</v>
      </c>
      <c r="B453">
        <f>COUNTIFS([1]Morrowind!$D:$D,Table1[[#This Row],[SpeakerName]])</f>
        <v>9</v>
      </c>
      <c r="C453">
        <f>SUMIFS([1]Morrowind!$A:$A,[1]Morrowind!$D:$D,Table1[[#This Row],[SpeakerName]])</f>
        <v>0</v>
      </c>
      <c r="D453">
        <f>COUNTIFS('[2]Patch for Purists'!$D:$D,Table1[[#This Row],[SpeakerName]])</f>
        <v>0</v>
      </c>
      <c r="E453">
        <f>SUMIFS('[2]Patch for Purists'!$A:$A,'[2]Patch for Purists'!$D:$D,Table1[[#This Row],[SpeakerName]])</f>
        <v>0</v>
      </c>
      <c r="F453" s="1">
        <f>(Table1[[#This Row],[Mw Done]]+Table1[[#This Row],[PfP Done]])/(Table1[[#This Row],[Mw Total]]+Table1[[#This Row],[PfP Total]])</f>
        <v>0</v>
      </c>
    </row>
    <row r="454" spans="1:6" x14ac:dyDescent="0.25">
      <c r="A454" t="s">
        <v>39</v>
      </c>
      <c r="B454">
        <f>COUNTIFS([1]Morrowind!$D:$D,Table1[[#This Row],[SpeakerName]])</f>
        <v>9</v>
      </c>
      <c r="C454">
        <f>SUMIFS([1]Morrowind!$A:$A,[1]Morrowind!$D:$D,Table1[[#This Row],[SpeakerName]])</f>
        <v>0</v>
      </c>
      <c r="D454">
        <f>COUNTIFS('[2]Patch for Purists'!$D:$D,Table1[[#This Row],[SpeakerName]])</f>
        <v>1</v>
      </c>
      <c r="E454">
        <f>SUMIFS('[2]Patch for Purists'!$A:$A,'[2]Patch for Purists'!$D:$D,Table1[[#This Row],[SpeakerName]])</f>
        <v>0</v>
      </c>
      <c r="F454" s="1">
        <f>(Table1[[#This Row],[Mw Done]]+Table1[[#This Row],[PfP Done]])/(Table1[[#This Row],[Mw Total]]+Table1[[#This Row],[PfP Total]])</f>
        <v>0</v>
      </c>
    </row>
    <row r="455" spans="1:6" x14ac:dyDescent="0.25">
      <c r="A455" t="s">
        <v>881</v>
      </c>
      <c r="B455">
        <f>COUNTIFS([1]Morrowind!$D:$D,Table1[[#This Row],[SpeakerName]])</f>
        <v>9</v>
      </c>
      <c r="C455">
        <f>SUMIFS([1]Morrowind!$A:$A,[1]Morrowind!$D:$D,Table1[[#This Row],[SpeakerName]])</f>
        <v>0</v>
      </c>
      <c r="D455">
        <f>COUNTIFS('[2]Patch for Purists'!$D:$D,Table1[[#This Row],[SpeakerName]])</f>
        <v>0</v>
      </c>
      <c r="E455">
        <f>SUMIFS('[2]Patch for Purists'!$A:$A,'[2]Patch for Purists'!$D:$D,Table1[[#This Row],[SpeakerName]])</f>
        <v>0</v>
      </c>
      <c r="F455" s="1">
        <f>(Table1[[#This Row],[Mw Done]]+Table1[[#This Row],[PfP Done]])/(Table1[[#This Row],[Mw Total]]+Table1[[#This Row],[PfP Total]])</f>
        <v>0</v>
      </c>
    </row>
    <row r="456" spans="1:6" x14ac:dyDescent="0.25">
      <c r="A456" t="s">
        <v>835</v>
      </c>
      <c r="B456">
        <f>COUNTIFS([1]Morrowind!$D:$D,Table1[[#This Row],[SpeakerName]])</f>
        <v>9</v>
      </c>
      <c r="C456">
        <f>SUMIFS([1]Morrowind!$A:$A,[1]Morrowind!$D:$D,Table1[[#This Row],[SpeakerName]])</f>
        <v>0</v>
      </c>
      <c r="D456">
        <f>COUNTIFS('[2]Patch for Purists'!$D:$D,Table1[[#This Row],[SpeakerName]])</f>
        <v>0</v>
      </c>
      <c r="E456">
        <f>SUMIFS('[2]Patch for Purists'!$A:$A,'[2]Patch for Purists'!$D:$D,Table1[[#This Row],[SpeakerName]])</f>
        <v>0</v>
      </c>
      <c r="F456" s="1">
        <f>(Table1[[#This Row],[Mw Done]]+Table1[[#This Row],[PfP Done]])/(Table1[[#This Row],[Mw Total]]+Table1[[#This Row],[PfP Total]])</f>
        <v>0</v>
      </c>
    </row>
    <row r="457" spans="1:6" x14ac:dyDescent="0.25">
      <c r="A457" t="s">
        <v>652</v>
      </c>
      <c r="B457">
        <f>COUNTIFS([1]Morrowind!$D:$D,Table1[[#This Row],[SpeakerName]])</f>
        <v>9</v>
      </c>
      <c r="C457">
        <f>SUMIFS([1]Morrowind!$A:$A,[1]Morrowind!$D:$D,Table1[[#This Row],[SpeakerName]])</f>
        <v>0</v>
      </c>
      <c r="D457">
        <f>COUNTIFS('[2]Patch for Purists'!$D:$D,Table1[[#This Row],[SpeakerName]])</f>
        <v>0</v>
      </c>
      <c r="E457">
        <f>SUMIFS('[2]Patch for Purists'!$A:$A,'[2]Patch for Purists'!$D:$D,Table1[[#This Row],[SpeakerName]])</f>
        <v>0</v>
      </c>
      <c r="F457" s="1">
        <f>(Table1[[#This Row],[Mw Done]]+Table1[[#This Row],[PfP Done]])/(Table1[[#This Row],[Mw Total]]+Table1[[#This Row],[PfP Total]])</f>
        <v>0</v>
      </c>
    </row>
    <row r="458" spans="1:6" x14ac:dyDescent="0.25">
      <c r="A458" t="s">
        <v>1024</v>
      </c>
      <c r="B458">
        <f>COUNTIFS([1]Morrowind!$D:$D,Table1[[#This Row],[SpeakerName]])</f>
        <v>9</v>
      </c>
      <c r="C458">
        <f>SUMIFS([1]Morrowind!$A:$A,[1]Morrowind!$D:$D,Table1[[#This Row],[SpeakerName]])</f>
        <v>0</v>
      </c>
      <c r="D458">
        <f>COUNTIFS('[2]Patch for Purists'!$D:$D,Table1[[#This Row],[SpeakerName]])</f>
        <v>0</v>
      </c>
      <c r="E458">
        <f>SUMIFS('[2]Patch for Purists'!$A:$A,'[2]Patch for Purists'!$D:$D,Table1[[#This Row],[SpeakerName]])</f>
        <v>0</v>
      </c>
      <c r="F458" s="1">
        <f>(Table1[[#This Row],[Mw Done]]+Table1[[#This Row],[PfP Done]])/(Table1[[#This Row],[Mw Total]]+Table1[[#This Row],[PfP Total]])</f>
        <v>0</v>
      </c>
    </row>
    <row r="459" spans="1:6" x14ac:dyDescent="0.25">
      <c r="A459" t="s">
        <v>599</v>
      </c>
      <c r="B459">
        <f>COUNTIFS([1]Morrowind!$D:$D,Table1[[#This Row],[SpeakerName]])</f>
        <v>9</v>
      </c>
      <c r="C459">
        <f>SUMIFS([1]Morrowind!$A:$A,[1]Morrowind!$D:$D,Table1[[#This Row],[SpeakerName]])</f>
        <v>0</v>
      </c>
      <c r="D459">
        <f>COUNTIFS('[2]Patch for Purists'!$D:$D,Table1[[#This Row],[SpeakerName]])</f>
        <v>0</v>
      </c>
      <c r="E459">
        <f>SUMIFS('[2]Patch for Purists'!$A:$A,'[2]Patch for Purists'!$D:$D,Table1[[#This Row],[SpeakerName]])</f>
        <v>0</v>
      </c>
      <c r="F459" s="1">
        <f>(Table1[[#This Row],[Mw Done]]+Table1[[#This Row],[PfP Done]])/(Table1[[#This Row],[Mw Total]]+Table1[[#This Row],[PfP Total]])</f>
        <v>0</v>
      </c>
    </row>
    <row r="460" spans="1:6" x14ac:dyDescent="0.25">
      <c r="A460" t="s">
        <v>381</v>
      </c>
      <c r="B460">
        <f>COUNTIFS([1]Morrowind!$D:$D,Table1[[#This Row],[SpeakerName]])</f>
        <v>9</v>
      </c>
      <c r="C460">
        <f>SUMIFS([1]Morrowind!$A:$A,[1]Morrowind!$D:$D,Table1[[#This Row],[SpeakerName]])</f>
        <v>0</v>
      </c>
      <c r="D460">
        <f>COUNTIFS('[2]Patch for Purists'!$D:$D,Table1[[#This Row],[SpeakerName]])</f>
        <v>2</v>
      </c>
      <c r="E460">
        <f>SUMIFS('[2]Patch for Purists'!$A:$A,'[2]Patch for Purists'!$D:$D,Table1[[#This Row],[SpeakerName]])</f>
        <v>0</v>
      </c>
      <c r="F460" s="1">
        <f>(Table1[[#This Row],[Mw Done]]+Table1[[#This Row],[PfP Done]])/(Table1[[#This Row],[Mw Total]]+Table1[[#This Row],[PfP Total]])</f>
        <v>0</v>
      </c>
    </row>
    <row r="461" spans="1:6" x14ac:dyDescent="0.25">
      <c r="A461" t="s">
        <v>335</v>
      </c>
      <c r="B461">
        <f>COUNTIFS([1]Morrowind!$D:$D,Table1[[#This Row],[SpeakerName]])</f>
        <v>9</v>
      </c>
      <c r="C461">
        <f>SUMIFS([1]Morrowind!$A:$A,[1]Morrowind!$D:$D,Table1[[#This Row],[SpeakerName]])</f>
        <v>0</v>
      </c>
      <c r="D461">
        <f>COUNTIFS('[2]Patch for Purists'!$D:$D,Table1[[#This Row],[SpeakerName]])</f>
        <v>1</v>
      </c>
      <c r="E461">
        <f>SUMIFS('[2]Patch for Purists'!$A:$A,'[2]Patch for Purists'!$D:$D,Table1[[#This Row],[SpeakerName]])</f>
        <v>0</v>
      </c>
      <c r="F461" s="1">
        <f>(Table1[[#This Row],[Mw Done]]+Table1[[#This Row],[PfP Done]])/(Table1[[#This Row],[Mw Total]]+Table1[[#This Row],[PfP Total]])</f>
        <v>0</v>
      </c>
    </row>
    <row r="462" spans="1:6" x14ac:dyDescent="0.25">
      <c r="A462" t="s">
        <v>183</v>
      </c>
      <c r="B462">
        <f>COUNTIFS([1]Morrowind!$D:$D,Table1[[#This Row],[SpeakerName]])</f>
        <v>9</v>
      </c>
      <c r="C462">
        <f>SUMIFS([1]Morrowind!$A:$A,[1]Morrowind!$D:$D,Table1[[#This Row],[SpeakerName]])</f>
        <v>0</v>
      </c>
      <c r="D462">
        <f>COUNTIFS('[2]Patch for Purists'!$D:$D,Table1[[#This Row],[SpeakerName]])</f>
        <v>1</v>
      </c>
      <c r="E462">
        <f>SUMIFS('[2]Patch for Purists'!$A:$A,'[2]Patch for Purists'!$D:$D,Table1[[#This Row],[SpeakerName]])</f>
        <v>0</v>
      </c>
      <c r="F462" s="1">
        <f>(Table1[[#This Row],[Mw Done]]+Table1[[#This Row],[PfP Done]])/(Table1[[#This Row],[Mw Total]]+Table1[[#This Row],[PfP Total]])</f>
        <v>0</v>
      </c>
    </row>
    <row r="463" spans="1:6" x14ac:dyDescent="0.25">
      <c r="A463" t="s">
        <v>435</v>
      </c>
      <c r="B463">
        <f>COUNTIFS([1]Morrowind!$D:$D,Table1[[#This Row],[SpeakerName]])</f>
        <v>9</v>
      </c>
      <c r="C463">
        <f>SUMIFS([1]Morrowind!$A:$A,[1]Morrowind!$D:$D,Table1[[#This Row],[SpeakerName]])</f>
        <v>0</v>
      </c>
      <c r="D463">
        <f>COUNTIFS('[2]Patch for Purists'!$D:$D,Table1[[#This Row],[SpeakerName]])</f>
        <v>0</v>
      </c>
      <c r="E463">
        <f>SUMIFS('[2]Patch for Purists'!$A:$A,'[2]Patch for Purists'!$D:$D,Table1[[#This Row],[SpeakerName]])</f>
        <v>0</v>
      </c>
      <c r="F463" s="1">
        <f>(Table1[[#This Row],[Mw Done]]+Table1[[#This Row],[PfP Done]])/(Table1[[#This Row],[Mw Total]]+Table1[[#This Row],[PfP Total]])</f>
        <v>0</v>
      </c>
    </row>
    <row r="464" spans="1:6" x14ac:dyDescent="0.25">
      <c r="A464" t="s">
        <v>960</v>
      </c>
      <c r="B464">
        <f>COUNTIFS([1]Morrowind!$D:$D,Table1[[#This Row],[SpeakerName]])</f>
        <v>9</v>
      </c>
      <c r="C464">
        <f>SUMIFS([1]Morrowind!$A:$A,[1]Morrowind!$D:$D,Table1[[#This Row],[SpeakerName]])</f>
        <v>0</v>
      </c>
      <c r="D464">
        <f>COUNTIFS('[2]Patch for Purists'!$D:$D,Table1[[#This Row],[SpeakerName]])</f>
        <v>0</v>
      </c>
      <c r="E464">
        <f>SUMIFS('[2]Patch for Purists'!$A:$A,'[2]Patch for Purists'!$D:$D,Table1[[#This Row],[SpeakerName]])</f>
        <v>0</v>
      </c>
      <c r="F464" s="1">
        <f>(Table1[[#This Row],[Mw Done]]+Table1[[#This Row],[PfP Done]])/(Table1[[#This Row],[Mw Total]]+Table1[[#This Row],[PfP Total]])</f>
        <v>0</v>
      </c>
    </row>
    <row r="465" spans="1:6" x14ac:dyDescent="0.25">
      <c r="A465" t="s">
        <v>352</v>
      </c>
      <c r="B465">
        <f>COUNTIFS([1]Morrowind!$D:$D,Table1[[#This Row],[SpeakerName]])</f>
        <v>9</v>
      </c>
      <c r="C465">
        <f>SUMIFS([1]Morrowind!$A:$A,[1]Morrowind!$D:$D,Table1[[#This Row],[SpeakerName]])</f>
        <v>0</v>
      </c>
      <c r="D465">
        <f>COUNTIFS('[2]Patch for Purists'!$D:$D,Table1[[#This Row],[SpeakerName]])</f>
        <v>1</v>
      </c>
      <c r="E465">
        <f>SUMIFS('[2]Patch for Purists'!$A:$A,'[2]Patch for Purists'!$D:$D,Table1[[#This Row],[SpeakerName]])</f>
        <v>0</v>
      </c>
      <c r="F465" s="1">
        <f>(Table1[[#This Row],[Mw Done]]+Table1[[#This Row],[PfP Done]])/(Table1[[#This Row],[Mw Total]]+Table1[[#This Row],[PfP Total]])</f>
        <v>0</v>
      </c>
    </row>
    <row r="466" spans="1:6" x14ac:dyDescent="0.25">
      <c r="A466" t="s">
        <v>882</v>
      </c>
      <c r="B466">
        <f>COUNTIFS([1]Morrowind!$D:$D,Table1[[#This Row],[SpeakerName]])</f>
        <v>9</v>
      </c>
      <c r="C466">
        <f>SUMIFS([1]Morrowind!$A:$A,[1]Morrowind!$D:$D,Table1[[#This Row],[SpeakerName]])</f>
        <v>0</v>
      </c>
      <c r="D466">
        <f>COUNTIFS('[2]Patch for Purists'!$D:$D,Table1[[#This Row],[SpeakerName]])</f>
        <v>0</v>
      </c>
      <c r="E466">
        <f>SUMIFS('[2]Patch for Purists'!$A:$A,'[2]Patch for Purists'!$D:$D,Table1[[#This Row],[SpeakerName]])</f>
        <v>0</v>
      </c>
      <c r="F466" s="1">
        <f>(Table1[[#This Row],[Mw Done]]+Table1[[#This Row],[PfP Done]])/(Table1[[#This Row],[Mw Total]]+Table1[[#This Row],[PfP Total]])</f>
        <v>0</v>
      </c>
    </row>
    <row r="467" spans="1:6" x14ac:dyDescent="0.25">
      <c r="A467" t="s">
        <v>884</v>
      </c>
      <c r="B467">
        <f>COUNTIFS([1]Morrowind!$D:$D,Table1[[#This Row],[SpeakerName]])</f>
        <v>9</v>
      </c>
      <c r="C467">
        <f>SUMIFS([1]Morrowind!$A:$A,[1]Morrowind!$D:$D,Table1[[#This Row],[SpeakerName]])</f>
        <v>0</v>
      </c>
      <c r="D467">
        <f>COUNTIFS('[2]Patch for Purists'!$D:$D,Table1[[#This Row],[SpeakerName]])</f>
        <v>0</v>
      </c>
      <c r="E467">
        <f>SUMIFS('[2]Patch for Purists'!$A:$A,'[2]Patch for Purists'!$D:$D,Table1[[#This Row],[SpeakerName]])</f>
        <v>0</v>
      </c>
      <c r="F467" s="1">
        <f>(Table1[[#This Row],[Mw Done]]+Table1[[#This Row],[PfP Done]])/(Table1[[#This Row],[Mw Total]]+Table1[[#This Row],[PfP Total]])</f>
        <v>0</v>
      </c>
    </row>
    <row r="468" spans="1:6" x14ac:dyDescent="0.25">
      <c r="A468" t="s">
        <v>572</v>
      </c>
      <c r="B468">
        <f>COUNTIFS([1]Morrowind!$D:$D,Table1[[#This Row],[SpeakerName]])</f>
        <v>9</v>
      </c>
      <c r="C468">
        <f>SUMIFS([1]Morrowind!$A:$A,[1]Morrowind!$D:$D,Table1[[#This Row],[SpeakerName]])</f>
        <v>0</v>
      </c>
      <c r="D468">
        <f>COUNTIFS('[2]Patch for Purists'!$D:$D,Table1[[#This Row],[SpeakerName]])</f>
        <v>0</v>
      </c>
      <c r="E468">
        <f>SUMIFS('[2]Patch for Purists'!$A:$A,'[2]Patch for Purists'!$D:$D,Table1[[#This Row],[SpeakerName]])</f>
        <v>0</v>
      </c>
      <c r="F468" s="1">
        <f>(Table1[[#This Row],[Mw Done]]+Table1[[#This Row],[PfP Done]])/(Table1[[#This Row],[Mw Total]]+Table1[[#This Row],[PfP Total]])</f>
        <v>0</v>
      </c>
    </row>
    <row r="469" spans="1:6" x14ac:dyDescent="0.25">
      <c r="A469" t="s">
        <v>1037</v>
      </c>
      <c r="B469">
        <f>COUNTIFS([1]Morrowind!$D:$D,Table1[[#This Row],[SpeakerName]])</f>
        <v>9</v>
      </c>
      <c r="C469">
        <f>SUMIFS([1]Morrowind!$A:$A,[1]Morrowind!$D:$D,Table1[[#This Row],[SpeakerName]])</f>
        <v>0</v>
      </c>
      <c r="D469">
        <f>COUNTIFS('[2]Patch for Purists'!$D:$D,Table1[[#This Row],[SpeakerName]])</f>
        <v>0</v>
      </c>
      <c r="E469">
        <f>SUMIFS('[2]Patch for Purists'!$A:$A,'[2]Patch for Purists'!$D:$D,Table1[[#This Row],[SpeakerName]])</f>
        <v>0</v>
      </c>
      <c r="F469" s="1">
        <f>(Table1[[#This Row],[Mw Done]]+Table1[[#This Row],[PfP Done]])/(Table1[[#This Row],[Mw Total]]+Table1[[#This Row],[PfP Total]])</f>
        <v>0</v>
      </c>
    </row>
    <row r="470" spans="1:6" x14ac:dyDescent="0.25">
      <c r="A470" t="s">
        <v>517</v>
      </c>
      <c r="B470">
        <f>COUNTIFS([1]Morrowind!$D:$D,Table1[[#This Row],[SpeakerName]])</f>
        <v>9</v>
      </c>
      <c r="C470">
        <f>SUMIFS([1]Morrowind!$A:$A,[1]Morrowind!$D:$D,Table1[[#This Row],[SpeakerName]])</f>
        <v>0</v>
      </c>
      <c r="D470">
        <f>COUNTIFS('[2]Patch for Purists'!$D:$D,Table1[[#This Row],[SpeakerName]])</f>
        <v>0</v>
      </c>
      <c r="E470">
        <f>SUMIFS('[2]Patch for Purists'!$A:$A,'[2]Patch for Purists'!$D:$D,Table1[[#This Row],[SpeakerName]])</f>
        <v>0</v>
      </c>
      <c r="F470" s="1">
        <f>(Table1[[#This Row],[Mw Done]]+Table1[[#This Row],[PfP Done]])/(Table1[[#This Row],[Mw Total]]+Table1[[#This Row],[PfP Total]])</f>
        <v>0</v>
      </c>
    </row>
    <row r="471" spans="1:6" x14ac:dyDescent="0.25">
      <c r="A471" t="s">
        <v>868</v>
      </c>
      <c r="B471">
        <f>COUNTIFS([1]Morrowind!$D:$D,Table1[[#This Row],[SpeakerName]])</f>
        <v>9</v>
      </c>
      <c r="C471">
        <f>SUMIFS([1]Morrowind!$A:$A,[1]Morrowind!$D:$D,Table1[[#This Row],[SpeakerName]])</f>
        <v>0</v>
      </c>
      <c r="D471">
        <f>COUNTIFS('[2]Patch for Purists'!$D:$D,Table1[[#This Row],[SpeakerName]])</f>
        <v>0</v>
      </c>
      <c r="E471">
        <f>SUMIFS('[2]Patch for Purists'!$A:$A,'[2]Patch for Purists'!$D:$D,Table1[[#This Row],[SpeakerName]])</f>
        <v>0</v>
      </c>
      <c r="F471" s="1">
        <f>(Table1[[#This Row],[Mw Done]]+Table1[[#This Row],[PfP Done]])/(Table1[[#This Row],[Mw Total]]+Table1[[#This Row],[PfP Total]])</f>
        <v>0</v>
      </c>
    </row>
    <row r="472" spans="1:6" x14ac:dyDescent="0.25">
      <c r="A472" t="s">
        <v>537</v>
      </c>
      <c r="B472">
        <f>COUNTIFS([1]Morrowind!$D:$D,Table1[[#This Row],[SpeakerName]])</f>
        <v>9</v>
      </c>
      <c r="C472">
        <f>SUMIFS([1]Morrowind!$A:$A,[1]Morrowind!$D:$D,Table1[[#This Row],[SpeakerName]])</f>
        <v>0</v>
      </c>
      <c r="D472">
        <f>COUNTIFS('[2]Patch for Purists'!$D:$D,Table1[[#This Row],[SpeakerName]])</f>
        <v>0</v>
      </c>
      <c r="E472">
        <f>SUMIFS('[2]Patch for Purists'!$A:$A,'[2]Patch for Purists'!$D:$D,Table1[[#This Row],[SpeakerName]])</f>
        <v>0</v>
      </c>
      <c r="F472" s="1">
        <f>(Table1[[#This Row],[Mw Done]]+Table1[[#This Row],[PfP Done]])/(Table1[[#This Row],[Mw Total]]+Table1[[#This Row],[PfP Total]])</f>
        <v>0</v>
      </c>
    </row>
    <row r="473" spans="1:6" x14ac:dyDescent="0.25">
      <c r="A473" t="s">
        <v>815</v>
      </c>
      <c r="B473">
        <f>COUNTIFS([1]Morrowind!$D:$D,Table1[[#This Row],[SpeakerName]])</f>
        <v>9</v>
      </c>
      <c r="C473">
        <f>SUMIFS([1]Morrowind!$A:$A,[1]Morrowind!$D:$D,Table1[[#This Row],[SpeakerName]])</f>
        <v>0</v>
      </c>
      <c r="D473">
        <f>COUNTIFS('[2]Patch for Purists'!$D:$D,Table1[[#This Row],[SpeakerName]])</f>
        <v>0</v>
      </c>
      <c r="E473">
        <f>SUMIFS('[2]Patch for Purists'!$A:$A,'[2]Patch for Purists'!$D:$D,Table1[[#This Row],[SpeakerName]])</f>
        <v>0</v>
      </c>
      <c r="F473" s="1">
        <f>(Table1[[#This Row],[Mw Done]]+Table1[[#This Row],[PfP Done]])/(Table1[[#This Row],[Mw Total]]+Table1[[#This Row],[PfP Total]])</f>
        <v>0</v>
      </c>
    </row>
    <row r="474" spans="1:6" x14ac:dyDescent="0.25">
      <c r="A474" t="s">
        <v>531</v>
      </c>
      <c r="B474">
        <f>COUNTIFS([1]Morrowind!$D:$D,Table1[[#This Row],[SpeakerName]])</f>
        <v>9</v>
      </c>
      <c r="C474">
        <f>SUMIFS([1]Morrowind!$A:$A,[1]Morrowind!$D:$D,Table1[[#This Row],[SpeakerName]])</f>
        <v>0</v>
      </c>
      <c r="D474">
        <f>COUNTIFS('[2]Patch for Purists'!$D:$D,Table1[[#This Row],[SpeakerName]])</f>
        <v>0</v>
      </c>
      <c r="E474">
        <f>SUMIFS('[2]Patch for Purists'!$A:$A,'[2]Patch for Purists'!$D:$D,Table1[[#This Row],[SpeakerName]])</f>
        <v>0</v>
      </c>
      <c r="F474" s="1">
        <f>(Table1[[#This Row],[Mw Done]]+Table1[[#This Row],[PfP Done]])/(Table1[[#This Row],[Mw Total]]+Table1[[#This Row],[PfP Total]])</f>
        <v>0</v>
      </c>
    </row>
    <row r="475" spans="1:6" x14ac:dyDescent="0.25">
      <c r="A475" t="s">
        <v>633</v>
      </c>
      <c r="B475">
        <f>COUNTIFS([1]Morrowind!$D:$D,Table1[[#This Row],[SpeakerName]])</f>
        <v>9</v>
      </c>
      <c r="C475">
        <f>SUMIFS([1]Morrowind!$A:$A,[1]Morrowind!$D:$D,Table1[[#This Row],[SpeakerName]])</f>
        <v>0</v>
      </c>
      <c r="D475">
        <f>COUNTIFS('[2]Patch for Purists'!$D:$D,Table1[[#This Row],[SpeakerName]])</f>
        <v>0</v>
      </c>
      <c r="E475">
        <f>SUMIFS('[2]Patch for Purists'!$A:$A,'[2]Patch for Purists'!$D:$D,Table1[[#This Row],[SpeakerName]])</f>
        <v>0</v>
      </c>
      <c r="F475" s="1">
        <f>(Table1[[#This Row],[Mw Done]]+Table1[[#This Row],[PfP Done]])/(Table1[[#This Row],[Mw Total]]+Table1[[#This Row],[PfP Total]])</f>
        <v>0</v>
      </c>
    </row>
    <row r="476" spans="1:6" x14ac:dyDescent="0.25">
      <c r="A476" t="s">
        <v>489</v>
      </c>
      <c r="B476">
        <f>COUNTIFS([1]Morrowind!$D:$D,Table1[[#This Row],[SpeakerName]])</f>
        <v>9</v>
      </c>
      <c r="C476">
        <f>SUMIFS([1]Morrowind!$A:$A,[1]Morrowind!$D:$D,Table1[[#This Row],[SpeakerName]])</f>
        <v>0</v>
      </c>
      <c r="D476">
        <f>COUNTIFS('[2]Patch for Purists'!$D:$D,Table1[[#This Row],[SpeakerName]])</f>
        <v>0</v>
      </c>
      <c r="E476">
        <f>SUMIFS('[2]Patch for Purists'!$A:$A,'[2]Patch for Purists'!$D:$D,Table1[[#This Row],[SpeakerName]])</f>
        <v>0</v>
      </c>
      <c r="F476" s="1">
        <f>(Table1[[#This Row],[Mw Done]]+Table1[[#This Row],[PfP Done]])/(Table1[[#This Row],[Mw Total]]+Table1[[#This Row],[PfP Total]])</f>
        <v>0</v>
      </c>
    </row>
    <row r="477" spans="1:6" x14ac:dyDescent="0.25">
      <c r="A477" t="s">
        <v>752</v>
      </c>
      <c r="B477">
        <f>COUNTIFS([1]Morrowind!$D:$D,Table1[[#This Row],[SpeakerName]])</f>
        <v>9</v>
      </c>
      <c r="C477">
        <f>SUMIFS([1]Morrowind!$A:$A,[1]Morrowind!$D:$D,Table1[[#This Row],[SpeakerName]])</f>
        <v>0</v>
      </c>
      <c r="D477">
        <f>COUNTIFS('[2]Patch for Purists'!$D:$D,Table1[[#This Row],[SpeakerName]])</f>
        <v>0</v>
      </c>
      <c r="E477">
        <f>SUMIFS('[2]Patch for Purists'!$A:$A,'[2]Patch for Purists'!$D:$D,Table1[[#This Row],[SpeakerName]])</f>
        <v>0</v>
      </c>
      <c r="F477" s="1">
        <f>(Table1[[#This Row],[Mw Done]]+Table1[[#This Row],[PfP Done]])/(Table1[[#This Row],[Mw Total]]+Table1[[#This Row],[PfP Total]])</f>
        <v>0</v>
      </c>
    </row>
    <row r="478" spans="1:6" x14ac:dyDescent="0.25">
      <c r="A478" t="s">
        <v>726</v>
      </c>
      <c r="B478">
        <f>COUNTIFS([1]Morrowind!$D:$D,Table1[[#This Row],[SpeakerName]])</f>
        <v>9</v>
      </c>
      <c r="C478">
        <f>SUMIFS([1]Morrowind!$A:$A,[1]Morrowind!$D:$D,Table1[[#This Row],[SpeakerName]])</f>
        <v>0</v>
      </c>
      <c r="D478">
        <f>COUNTIFS('[2]Patch for Purists'!$D:$D,Table1[[#This Row],[SpeakerName]])</f>
        <v>0</v>
      </c>
      <c r="E478">
        <f>SUMIFS('[2]Patch for Purists'!$A:$A,'[2]Patch for Purists'!$D:$D,Table1[[#This Row],[SpeakerName]])</f>
        <v>0</v>
      </c>
      <c r="F478" s="1">
        <f>(Table1[[#This Row],[Mw Done]]+Table1[[#This Row],[PfP Done]])/(Table1[[#This Row],[Mw Total]]+Table1[[#This Row],[PfP Total]])</f>
        <v>0</v>
      </c>
    </row>
    <row r="479" spans="1:6" x14ac:dyDescent="0.25">
      <c r="A479" t="s">
        <v>181</v>
      </c>
      <c r="B479">
        <f>COUNTIFS([1]Morrowind!$D:$D,Table1[[#This Row],[SpeakerName]])</f>
        <v>9</v>
      </c>
      <c r="C479">
        <f>SUMIFS([1]Morrowind!$A:$A,[1]Morrowind!$D:$D,Table1[[#This Row],[SpeakerName]])</f>
        <v>0</v>
      </c>
      <c r="D479">
        <f>COUNTIFS('[2]Patch for Purists'!$D:$D,Table1[[#This Row],[SpeakerName]])</f>
        <v>1</v>
      </c>
      <c r="E479">
        <f>SUMIFS('[2]Patch for Purists'!$A:$A,'[2]Patch for Purists'!$D:$D,Table1[[#This Row],[SpeakerName]])</f>
        <v>0</v>
      </c>
      <c r="F479" s="1">
        <f>(Table1[[#This Row],[Mw Done]]+Table1[[#This Row],[PfP Done]])/(Table1[[#This Row],[Mw Total]]+Table1[[#This Row],[PfP Total]])</f>
        <v>0</v>
      </c>
    </row>
    <row r="480" spans="1:6" x14ac:dyDescent="0.25">
      <c r="A480" t="s">
        <v>655</v>
      </c>
      <c r="B480">
        <f>COUNTIFS([1]Morrowind!$D:$D,Table1[[#This Row],[SpeakerName]])</f>
        <v>9</v>
      </c>
      <c r="C480">
        <f>SUMIFS([1]Morrowind!$A:$A,[1]Morrowind!$D:$D,Table1[[#This Row],[SpeakerName]])</f>
        <v>0</v>
      </c>
      <c r="D480">
        <f>COUNTIFS('[2]Patch for Purists'!$D:$D,Table1[[#This Row],[SpeakerName]])</f>
        <v>0</v>
      </c>
      <c r="E480">
        <f>SUMIFS('[2]Patch for Purists'!$A:$A,'[2]Patch for Purists'!$D:$D,Table1[[#This Row],[SpeakerName]])</f>
        <v>0</v>
      </c>
      <c r="F480" s="1">
        <f>(Table1[[#This Row],[Mw Done]]+Table1[[#This Row],[PfP Done]])/(Table1[[#This Row],[Mw Total]]+Table1[[#This Row],[PfP Total]])</f>
        <v>0</v>
      </c>
    </row>
    <row r="481" spans="1:6" x14ac:dyDescent="0.25">
      <c r="A481" t="s">
        <v>378</v>
      </c>
      <c r="B481">
        <f>COUNTIFS([1]Morrowind!$D:$D,Table1[[#This Row],[SpeakerName]])</f>
        <v>9</v>
      </c>
      <c r="C481">
        <f>SUMIFS([1]Morrowind!$A:$A,[1]Morrowind!$D:$D,Table1[[#This Row],[SpeakerName]])</f>
        <v>0</v>
      </c>
      <c r="D481">
        <f>COUNTIFS('[2]Patch for Purists'!$D:$D,Table1[[#This Row],[SpeakerName]])</f>
        <v>1</v>
      </c>
      <c r="E481">
        <f>SUMIFS('[2]Patch for Purists'!$A:$A,'[2]Patch for Purists'!$D:$D,Table1[[#This Row],[SpeakerName]])</f>
        <v>0</v>
      </c>
      <c r="F481" s="1">
        <f>(Table1[[#This Row],[Mw Done]]+Table1[[#This Row],[PfP Done]])/(Table1[[#This Row],[Mw Total]]+Table1[[#This Row],[PfP Total]])</f>
        <v>0</v>
      </c>
    </row>
    <row r="482" spans="1:6" x14ac:dyDescent="0.25">
      <c r="A482" t="s">
        <v>268</v>
      </c>
      <c r="B482">
        <f>COUNTIFS([1]Morrowind!$D:$D,Table1[[#This Row],[SpeakerName]])</f>
        <v>9</v>
      </c>
      <c r="C482">
        <f>SUMIFS([1]Morrowind!$A:$A,[1]Morrowind!$D:$D,Table1[[#This Row],[SpeakerName]])</f>
        <v>0</v>
      </c>
      <c r="D482">
        <f>COUNTIFS('[2]Patch for Purists'!$D:$D,Table1[[#This Row],[SpeakerName]])</f>
        <v>1</v>
      </c>
      <c r="E482">
        <f>SUMIFS('[2]Patch for Purists'!$A:$A,'[2]Patch for Purists'!$D:$D,Table1[[#This Row],[SpeakerName]])</f>
        <v>0</v>
      </c>
      <c r="F482" s="1">
        <f>(Table1[[#This Row],[Mw Done]]+Table1[[#This Row],[PfP Done]])/(Table1[[#This Row],[Mw Total]]+Table1[[#This Row],[PfP Total]])</f>
        <v>0</v>
      </c>
    </row>
    <row r="483" spans="1:6" x14ac:dyDescent="0.25">
      <c r="A483" t="s">
        <v>932</v>
      </c>
      <c r="B483">
        <f>COUNTIFS([1]Morrowind!$D:$D,Table1[[#This Row],[SpeakerName]])</f>
        <v>9</v>
      </c>
      <c r="C483">
        <f>SUMIFS([1]Morrowind!$A:$A,[1]Morrowind!$D:$D,Table1[[#This Row],[SpeakerName]])</f>
        <v>0</v>
      </c>
      <c r="D483">
        <f>COUNTIFS('[2]Patch for Purists'!$D:$D,Table1[[#This Row],[SpeakerName]])</f>
        <v>0</v>
      </c>
      <c r="E483">
        <f>SUMIFS('[2]Patch for Purists'!$A:$A,'[2]Patch for Purists'!$D:$D,Table1[[#This Row],[SpeakerName]])</f>
        <v>0</v>
      </c>
      <c r="F483" s="1">
        <f>(Table1[[#This Row],[Mw Done]]+Table1[[#This Row],[PfP Done]])/(Table1[[#This Row],[Mw Total]]+Table1[[#This Row],[PfP Total]])</f>
        <v>0</v>
      </c>
    </row>
    <row r="484" spans="1:6" x14ac:dyDescent="0.25">
      <c r="A484" t="s">
        <v>924</v>
      </c>
      <c r="B484">
        <f>COUNTIFS([1]Morrowind!$D:$D,Table1[[#This Row],[SpeakerName]])</f>
        <v>9</v>
      </c>
      <c r="C484">
        <f>SUMIFS([1]Morrowind!$A:$A,[1]Morrowind!$D:$D,Table1[[#This Row],[SpeakerName]])</f>
        <v>0</v>
      </c>
      <c r="D484">
        <f>COUNTIFS('[2]Patch for Purists'!$D:$D,Table1[[#This Row],[SpeakerName]])</f>
        <v>0</v>
      </c>
      <c r="E484">
        <f>SUMIFS('[2]Patch for Purists'!$A:$A,'[2]Patch for Purists'!$D:$D,Table1[[#This Row],[SpeakerName]])</f>
        <v>0</v>
      </c>
      <c r="F484" s="1">
        <f>(Table1[[#This Row],[Mw Done]]+Table1[[#This Row],[PfP Done]])/(Table1[[#This Row],[Mw Total]]+Table1[[#This Row],[PfP Total]])</f>
        <v>0</v>
      </c>
    </row>
    <row r="485" spans="1:6" x14ac:dyDescent="0.25">
      <c r="A485" t="s">
        <v>812</v>
      </c>
      <c r="B485">
        <f>COUNTIFS([1]Morrowind!$D:$D,Table1[[#This Row],[SpeakerName]])</f>
        <v>9</v>
      </c>
      <c r="C485">
        <f>SUMIFS([1]Morrowind!$A:$A,[1]Morrowind!$D:$D,Table1[[#This Row],[SpeakerName]])</f>
        <v>0</v>
      </c>
      <c r="D485">
        <f>COUNTIFS('[2]Patch for Purists'!$D:$D,Table1[[#This Row],[SpeakerName]])</f>
        <v>0</v>
      </c>
      <c r="E485">
        <f>SUMIFS('[2]Patch for Purists'!$A:$A,'[2]Patch for Purists'!$D:$D,Table1[[#This Row],[SpeakerName]])</f>
        <v>0</v>
      </c>
      <c r="F485" s="1">
        <f>(Table1[[#This Row],[Mw Done]]+Table1[[#This Row],[PfP Done]])/(Table1[[#This Row],[Mw Total]]+Table1[[#This Row],[PfP Total]])</f>
        <v>0</v>
      </c>
    </row>
    <row r="486" spans="1:6" x14ac:dyDescent="0.25">
      <c r="A486" t="s">
        <v>550</v>
      </c>
      <c r="B486">
        <f>COUNTIFS([1]Morrowind!$D:$D,Table1[[#This Row],[SpeakerName]])</f>
        <v>9</v>
      </c>
      <c r="C486">
        <f>SUMIFS([1]Morrowind!$A:$A,[1]Morrowind!$D:$D,Table1[[#This Row],[SpeakerName]])</f>
        <v>0</v>
      </c>
      <c r="D486">
        <f>COUNTIFS('[2]Patch for Purists'!$D:$D,Table1[[#This Row],[SpeakerName]])</f>
        <v>0</v>
      </c>
      <c r="E486">
        <f>SUMIFS('[2]Patch for Purists'!$A:$A,'[2]Patch for Purists'!$D:$D,Table1[[#This Row],[SpeakerName]])</f>
        <v>0</v>
      </c>
      <c r="F486" s="1">
        <f>(Table1[[#This Row],[Mw Done]]+Table1[[#This Row],[PfP Done]])/(Table1[[#This Row],[Mw Total]]+Table1[[#This Row],[PfP Total]])</f>
        <v>0</v>
      </c>
    </row>
    <row r="487" spans="1:6" x14ac:dyDescent="0.25">
      <c r="A487" t="s">
        <v>546</v>
      </c>
      <c r="B487">
        <f>COUNTIFS([1]Morrowind!$D:$D,Table1[[#This Row],[SpeakerName]])</f>
        <v>8</v>
      </c>
      <c r="C487">
        <f>SUMIFS([1]Morrowind!$A:$A,[1]Morrowind!$D:$D,Table1[[#This Row],[SpeakerName]])</f>
        <v>0</v>
      </c>
      <c r="D487">
        <f>COUNTIFS('[2]Patch for Purists'!$D:$D,Table1[[#This Row],[SpeakerName]])</f>
        <v>0</v>
      </c>
      <c r="E487">
        <f>SUMIFS('[2]Patch for Purists'!$A:$A,'[2]Patch for Purists'!$D:$D,Table1[[#This Row],[SpeakerName]])</f>
        <v>0</v>
      </c>
      <c r="F487" s="1">
        <f>(Table1[[#This Row],[Mw Done]]+Table1[[#This Row],[PfP Done]])/(Table1[[#This Row],[Mw Total]]+Table1[[#This Row],[PfP Total]])</f>
        <v>0</v>
      </c>
    </row>
    <row r="488" spans="1:6" x14ac:dyDescent="0.25">
      <c r="A488" t="s">
        <v>956</v>
      </c>
      <c r="B488">
        <f>COUNTIFS([1]Morrowind!$D:$D,Table1[[#This Row],[SpeakerName]])</f>
        <v>8</v>
      </c>
      <c r="C488">
        <f>SUMIFS([1]Morrowind!$A:$A,[1]Morrowind!$D:$D,Table1[[#This Row],[SpeakerName]])</f>
        <v>0</v>
      </c>
      <c r="D488">
        <f>COUNTIFS('[2]Patch for Purists'!$D:$D,Table1[[#This Row],[SpeakerName]])</f>
        <v>0</v>
      </c>
      <c r="E488">
        <f>SUMIFS('[2]Patch for Purists'!$A:$A,'[2]Patch for Purists'!$D:$D,Table1[[#This Row],[SpeakerName]])</f>
        <v>0</v>
      </c>
      <c r="F488" s="1">
        <f>(Table1[[#This Row],[Mw Done]]+Table1[[#This Row],[PfP Done]])/(Table1[[#This Row],[Mw Total]]+Table1[[#This Row],[PfP Total]])</f>
        <v>0</v>
      </c>
    </row>
    <row r="489" spans="1:6" x14ac:dyDescent="0.25">
      <c r="A489" t="s">
        <v>24</v>
      </c>
      <c r="B489">
        <f>COUNTIFS([1]Morrowind!$D:$D,Table1[[#This Row],[SpeakerName]])</f>
        <v>8</v>
      </c>
      <c r="C489">
        <f>SUMIFS([1]Morrowind!$A:$A,[1]Morrowind!$D:$D,Table1[[#This Row],[SpeakerName]])</f>
        <v>0</v>
      </c>
      <c r="D489">
        <f>COUNTIFS('[2]Patch for Purists'!$D:$D,Table1[[#This Row],[SpeakerName]])</f>
        <v>3</v>
      </c>
      <c r="E489">
        <f>SUMIFS('[2]Patch for Purists'!$A:$A,'[2]Patch for Purists'!$D:$D,Table1[[#This Row],[SpeakerName]])</f>
        <v>0</v>
      </c>
      <c r="F489" s="1">
        <f>(Table1[[#This Row],[Mw Done]]+Table1[[#This Row],[PfP Done]])/(Table1[[#This Row],[Mw Total]]+Table1[[#This Row],[PfP Total]])</f>
        <v>0</v>
      </c>
    </row>
    <row r="490" spans="1:6" x14ac:dyDescent="0.25">
      <c r="A490" t="s">
        <v>705</v>
      </c>
      <c r="B490">
        <f>COUNTIFS([1]Morrowind!$D:$D,Table1[[#This Row],[SpeakerName]])</f>
        <v>8</v>
      </c>
      <c r="C490">
        <f>SUMIFS([1]Morrowind!$A:$A,[1]Morrowind!$D:$D,Table1[[#This Row],[SpeakerName]])</f>
        <v>0</v>
      </c>
      <c r="D490">
        <f>COUNTIFS('[2]Patch for Purists'!$D:$D,Table1[[#This Row],[SpeakerName]])</f>
        <v>0</v>
      </c>
      <c r="E490">
        <f>SUMIFS('[2]Patch for Purists'!$A:$A,'[2]Patch for Purists'!$D:$D,Table1[[#This Row],[SpeakerName]])</f>
        <v>0</v>
      </c>
      <c r="F490" s="1">
        <f>(Table1[[#This Row],[Mw Done]]+Table1[[#This Row],[PfP Done]])/(Table1[[#This Row],[Mw Total]]+Table1[[#This Row],[PfP Total]])</f>
        <v>0</v>
      </c>
    </row>
    <row r="491" spans="1:6" x14ac:dyDescent="0.25">
      <c r="A491" t="s">
        <v>457</v>
      </c>
      <c r="B491">
        <f>COUNTIFS([1]Morrowind!$D:$D,Table1[[#This Row],[SpeakerName]])</f>
        <v>8</v>
      </c>
      <c r="C491">
        <f>SUMIFS([1]Morrowind!$A:$A,[1]Morrowind!$D:$D,Table1[[#This Row],[SpeakerName]])</f>
        <v>0</v>
      </c>
      <c r="D491">
        <f>COUNTIFS('[2]Patch for Purists'!$D:$D,Table1[[#This Row],[SpeakerName]])</f>
        <v>0</v>
      </c>
      <c r="E491">
        <f>SUMIFS('[2]Patch for Purists'!$A:$A,'[2]Patch for Purists'!$D:$D,Table1[[#This Row],[SpeakerName]])</f>
        <v>0</v>
      </c>
      <c r="F491" s="1">
        <f>(Table1[[#This Row],[Mw Done]]+Table1[[#This Row],[PfP Done]])/(Table1[[#This Row],[Mw Total]]+Table1[[#This Row],[PfP Total]])</f>
        <v>0</v>
      </c>
    </row>
    <row r="492" spans="1:6" x14ac:dyDescent="0.25">
      <c r="A492" t="s">
        <v>617</v>
      </c>
      <c r="B492">
        <f>COUNTIFS([1]Morrowind!$D:$D,Table1[[#This Row],[SpeakerName]])</f>
        <v>8</v>
      </c>
      <c r="C492">
        <f>SUMIFS([1]Morrowind!$A:$A,[1]Morrowind!$D:$D,Table1[[#This Row],[SpeakerName]])</f>
        <v>0</v>
      </c>
      <c r="D492">
        <f>COUNTIFS('[2]Patch for Purists'!$D:$D,Table1[[#This Row],[SpeakerName]])</f>
        <v>0</v>
      </c>
      <c r="E492">
        <f>SUMIFS('[2]Patch for Purists'!$A:$A,'[2]Patch for Purists'!$D:$D,Table1[[#This Row],[SpeakerName]])</f>
        <v>0</v>
      </c>
      <c r="F492" s="1">
        <f>(Table1[[#This Row],[Mw Done]]+Table1[[#This Row],[PfP Done]])/(Table1[[#This Row],[Mw Total]]+Table1[[#This Row],[PfP Total]])</f>
        <v>0</v>
      </c>
    </row>
    <row r="493" spans="1:6" x14ac:dyDescent="0.25">
      <c r="A493" t="s">
        <v>627</v>
      </c>
      <c r="B493">
        <f>COUNTIFS([1]Morrowind!$D:$D,Table1[[#This Row],[SpeakerName]])</f>
        <v>8</v>
      </c>
      <c r="C493">
        <f>SUMIFS([1]Morrowind!$A:$A,[1]Morrowind!$D:$D,Table1[[#This Row],[SpeakerName]])</f>
        <v>0</v>
      </c>
      <c r="D493">
        <f>COUNTIFS('[2]Patch for Purists'!$D:$D,Table1[[#This Row],[SpeakerName]])</f>
        <v>0</v>
      </c>
      <c r="E493">
        <f>SUMIFS('[2]Patch for Purists'!$A:$A,'[2]Patch for Purists'!$D:$D,Table1[[#This Row],[SpeakerName]])</f>
        <v>0</v>
      </c>
      <c r="F493" s="1">
        <f>(Table1[[#This Row],[Mw Done]]+Table1[[#This Row],[PfP Done]])/(Table1[[#This Row],[Mw Total]]+Table1[[#This Row],[PfP Total]])</f>
        <v>0</v>
      </c>
    </row>
    <row r="494" spans="1:6" x14ac:dyDescent="0.25">
      <c r="A494" t="s">
        <v>685</v>
      </c>
      <c r="B494">
        <f>COUNTIFS([1]Morrowind!$D:$D,Table1[[#This Row],[SpeakerName]])</f>
        <v>8</v>
      </c>
      <c r="C494">
        <f>SUMIFS([1]Morrowind!$A:$A,[1]Morrowind!$D:$D,Table1[[#This Row],[SpeakerName]])</f>
        <v>0</v>
      </c>
      <c r="D494">
        <f>COUNTIFS('[2]Patch for Purists'!$D:$D,Table1[[#This Row],[SpeakerName]])</f>
        <v>0</v>
      </c>
      <c r="E494">
        <f>SUMIFS('[2]Patch for Purists'!$A:$A,'[2]Patch for Purists'!$D:$D,Table1[[#This Row],[SpeakerName]])</f>
        <v>0</v>
      </c>
      <c r="F494" s="1">
        <f>(Table1[[#This Row],[Mw Done]]+Table1[[#This Row],[PfP Done]])/(Table1[[#This Row],[Mw Total]]+Table1[[#This Row],[PfP Total]])</f>
        <v>0</v>
      </c>
    </row>
    <row r="495" spans="1:6" x14ac:dyDescent="0.25">
      <c r="A495" t="s">
        <v>475</v>
      </c>
      <c r="B495">
        <f>COUNTIFS([1]Morrowind!$D:$D,Table1[[#This Row],[SpeakerName]])</f>
        <v>8</v>
      </c>
      <c r="C495">
        <f>SUMIFS([1]Morrowind!$A:$A,[1]Morrowind!$D:$D,Table1[[#This Row],[SpeakerName]])</f>
        <v>0</v>
      </c>
      <c r="D495">
        <f>COUNTIFS('[2]Patch for Purists'!$D:$D,Table1[[#This Row],[SpeakerName]])</f>
        <v>0</v>
      </c>
      <c r="E495">
        <f>SUMIFS('[2]Patch for Purists'!$A:$A,'[2]Patch for Purists'!$D:$D,Table1[[#This Row],[SpeakerName]])</f>
        <v>0</v>
      </c>
      <c r="F495" s="1">
        <f>(Table1[[#This Row],[Mw Done]]+Table1[[#This Row],[PfP Done]])/(Table1[[#This Row],[Mw Total]]+Table1[[#This Row],[PfP Total]])</f>
        <v>0</v>
      </c>
    </row>
    <row r="496" spans="1:6" x14ac:dyDescent="0.25">
      <c r="A496" t="s">
        <v>456</v>
      </c>
      <c r="B496">
        <f>COUNTIFS([1]Morrowind!$D:$D,Table1[[#This Row],[SpeakerName]])</f>
        <v>8</v>
      </c>
      <c r="C496">
        <f>SUMIFS([1]Morrowind!$A:$A,[1]Morrowind!$D:$D,Table1[[#This Row],[SpeakerName]])</f>
        <v>0</v>
      </c>
      <c r="D496">
        <f>COUNTIFS('[2]Patch for Purists'!$D:$D,Table1[[#This Row],[SpeakerName]])</f>
        <v>0</v>
      </c>
      <c r="E496">
        <f>SUMIFS('[2]Patch for Purists'!$A:$A,'[2]Patch for Purists'!$D:$D,Table1[[#This Row],[SpeakerName]])</f>
        <v>0</v>
      </c>
      <c r="F496" s="1">
        <f>(Table1[[#This Row],[Mw Done]]+Table1[[#This Row],[PfP Done]])/(Table1[[#This Row],[Mw Total]]+Table1[[#This Row],[PfP Total]])</f>
        <v>0</v>
      </c>
    </row>
    <row r="497" spans="1:6" x14ac:dyDescent="0.25">
      <c r="A497" t="s">
        <v>615</v>
      </c>
      <c r="B497">
        <f>COUNTIFS([1]Morrowind!$D:$D,Table1[[#This Row],[SpeakerName]])</f>
        <v>8</v>
      </c>
      <c r="C497">
        <f>SUMIFS([1]Morrowind!$A:$A,[1]Morrowind!$D:$D,Table1[[#This Row],[SpeakerName]])</f>
        <v>0</v>
      </c>
      <c r="D497">
        <f>COUNTIFS('[2]Patch for Purists'!$D:$D,Table1[[#This Row],[SpeakerName]])</f>
        <v>0</v>
      </c>
      <c r="E497">
        <f>SUMIFS('[2]Patch for Purists'!$A:$A,'[2]Patch for Purists'!$D:$D,Table1[[#This Row],[SpeakerName]])</f>
        <v>0</v>
      </c>
      <c r="F497" s="1">
        <f>(Table1[[#This Row],[Mw Done]]+Table1[[#This Row],[PfP Done]])/(Table1[[#This Row],[Mw Total]]+Table1[[#This Row],[PfP Total]])</f>
        <v>0</v>
      </c>
    </row>
    <row r="498" spans="1:6" x14ac:dyDescent="0.25">
      <c r="A498" t="s">
        <v>503</v>
      </c>
      <c r="B498">
        <f>COUNTIFS([1]Morrowind!$D:$D,Table1[[#This Row],[SpeakerName]])</f>
        <v>8</v>
      </c>
      <c r="C498">
        <f>SUMIFS([1]Morrowind!$A:$A,[1]Morrowind!$D:$D,Table1[[#This Row],[SpeakerName]])</f>
        <v>0</v>
      </c>
      <c r="D498">
        <f>COUNTIFS('[2]Patch for Purists'!$D:$D,Table1[[#This Row],[SpeakerName]])</f>
        <v>0</v>
      </c>
      <c r="E498">
        <f>SUMIFS('[2]Patch for Purists'!$A:$A,'[2]Patch for Purists'!$D:$D,Table1[[#This Row],[SpeakerName]])</f>
        <v>0</v>
      </c>
      <c r="F498" s="1">
        <f>(Table1[[#This Row],[Mw Done]]+Table1[[#This Row],[PfP Done]])/(Table1[[#This Row],[Mw Total]]+Table1[[#This Row],[PfP Total]])</f>
        <v>0</v>
      </c>
    </row>
    <row r="499" spans="1:6" x14ac:dyDescent="0.25">
      <c r="A499" t="s">
        <v>206</v>
      </c>
      <c r="B499">
        <f>COUNTIFS([1]Morrowind!$D:$D,Table1[[#This Row],[SpeakerName]])</f>
        <v>8</v>
      </c>
      <c r="C499">
        <f>SUMIFS([1]Morrowind!$A:$A,[1]Morrowind!$D:$D,Table1[[#This Row],[SpeakerName]])</f>
        <v>0</v>
      </c>
      <c r="D499">
        <f>COUNTIFS('[2]Patch for Purists'!$D:$D,Table1[[#This Row],[SpeakerName]])</f>
        <v>4</v>
      </c>
      <c r="E499">
        <f>SUMIFS('[2]Patch for Purists'!$A:$A,'[2]Patch for Purists'!$D:$D,Table1[[#This Row],[SpeakerName]])</f>
        <v>0</v>
      </c>
      <c r="F499" s="1">
        <f>(Table1[[#This Row],[Mw Done]]+Table1[[#This Row],[PfP Done]])/(Table1[[#This Row],[Mw Total]]+Table1[[#This Row],[PfP Total]])</f>
        <v>0</v>
      </c>
    </row>
    <row r="500" spans="1:6" x14ac:dyDescent="0.25">
      <c r="A500" t="s">
        <v>68</v>
      </c>
      <c r="B500">
        <f>COUNTIFS([1]Morrowind!$D:$D,Table1[[#This Row],[SpeakerName]])</f>
        <v>8</v>
      </c>
      <c r="C500">
        <f>SUMIFS([1]Morrowind!$A:$A,[1]Morrowind!$D:$D,Table1[[#This Row],[SpeakerName]])</f>
        <v>0</v>
      </c>
      <c r="D500">
        <f>COUNTIFS('[2]Patch for Purists'!$D:$D,Table1[[#This Row],[SpeakerName]])</f>
        <v>1</v>
      </c>
      <c r="E500">
        <f>SUMIFS('[2]Patch for Purists'!$A:$A,'[2]Patch for Purists'!$D:$D,Table1[[#This Row],[SpeakerName]])</f>
        <v>0</v>
      </c>
      <c r="F500" s="1">
        <f>(Table1[[#This Row],[Mw Done]]+Table1[[#This Row],[PfP Done]])/(Table1[[#This Row],[Mw Total]]+Table1[[#This Row],[PfP Total]])</f>
        <v>0</v>
      </c>
    </row>
    <row r="501" spans="1:6" x14ac:dyDescent="0.25">
      <c r="A501" t="s">
        <v>429</v>
      </c>
      <c r="B501">
        <f>COUNTIFS([1]Morrowind!$D:$D,Table1[[#This Row],[SpeakerName]])</f>
        <v>8</v>
      </c>
      <c r="C501">
        <f>SUMIFS([1]Morrowind!$A:$A,[1]Morrowind!$D:$D,Table1[[#This Row],[SpeakerName]])</f>
        <v>0</v>
      </c>
      <c r="D501">
        <f>COUNTIFS('[2]Patch for Purists'!$D:$D,Table1[[#This Row],[SpeakerName]])</f>
        <v>0</v>
      </c>
      <c r="E501">
        <f>SUMIFS('[2]Patch for Purists'!$A:$A,'[2]Patch for Purists'!$D:$D,Table1[[#This Row],[SpeakerName]])</f>
        <v>0</v>
      </c>
      <c r="F501" s="1">
        <f>(Table1[[#This Row],[Mw Done]]+Table1[[#This Row],[PfP Done]])/(Table1[[#This Row],[Mw Total]]+Table1[[#This Row],[PfP Total]])</f>
        <v>0</v>
      </c>
    </row>
    <row r="502" spans="1:6" x14ac:dyDescent="0.25">
      <c r="A502" t="s">
        <v>528</v>
      </c>
      <c r="B502">
        <f>COUNTIFS([1]Morrowind!$D:$D,Table1[[#This Row],[SpeakerName]])</f>
        <v>8</v>
      </c>
      <c r="C502">
        <f>SUMIFS([1]Morrowind!$A:$A,[1]Morrowind!$D:$D,Table1[[#This Row],[SpeakerName]])</f>
        <v>0</v>
      </c>
      <c r="D502">
        <f>COUNTIFS('[2]Patch for Purists'!$D:$D,Table1[[#This Row],[SpeakerName]])</f>
        <v>0</v>
      </c>
      <c r="E502">
        <f>SUMIFS('[2]Patch for Purists'!$A:$A,'[2]Patch for Purists'!$D:$D,Table1[[#This Row],[SpeakerName]])</f>
        <v>0</v>
      </c>
      <c r="F502" s="1">
        <f>(Table1[[#This Row],[Mw Done]]+Table1[[#This Row],[PfP Done]])/(Table1[[#This Row],[Mw Total]]+Table1[[#This Row],[PfP Total]])</f>
        <v>0</v>
      </c>
    </row>
    <row r="503" spans="1:6" x14ac:dyDescent="0.25">
      <c r="A503" t="s">
        <v>406</v>
      </c>
      <c r="B503">
        <f>COUNTIFS([1]Morrowind!$D:$D,Table1[[#This Row],[SpeakerName]])</f>
        <v>8</v>
      </c>
      <c r="C503">
        <f>SUMIFS([1]Morrowind!$A:$A,[1]Morrowind!$D:$D,Table1[[#This Row],[SpeakerName]])</f>
        <v>0</v>
      </c>
      <c r="D503">
        <f>COUNTIFS('[2]Patch for Purists'!$D:$D,Table1[[#This Row],[SpeakerName]])</f>
        <v>0</v>
      </c>
      <c r="E503">
        <f>SUMIFS('[2]Patch for Purists'!$A:$A,'[2]Patch for Purists'!$D:$D,Table1[[#This Row],[SpeakerName]])</f>
        <v>0</v>
      </c>
      <c r="F503" s="1">
        <f>(Table1[[#This Row],[Mw Done]]+Table1[[#This Row],[PfP Done]])/(Table1[[#This Row],[Mw Total]]+Table1[[#This Row],[PfP Total]])</f>
        <v>0</v>
      </c>
    </row>
    <row r="504" spans="1:6" x14ac:dyDescent="0.25">
      <c r="A504" t="s">
        <v>449</v>
      </c>
      <c r="B504">
        <f>COUNTIFS([1]Morrowind!$D:$D,Table1[[#This Row],[SpeakerName]])</f>
        <v>8</v>
      </c>
      <c r="C504">
        <f>SUMIFS([1]Morrowind!$A:$A,[1]Morrowind!$D:$D,Table1[[#This Row],[SpeakerName]])</f>
        <v>0</v>
      </c>
      <c r="D504">
        <f>COUNTIFS('[2]Patch for Purists'!$D:$D,Table1[[#This Row],[SpeakerName]])</f>
        <v>0</v>
      </c>
      <c r="E504">
        <f>SUMIFS('[2]Patch for Purists'!$A:$A,'[2]Patch for Purists'!$D:$D,Table1[[#This Row],[SpeakerName]])</f>
        <v>0</v>
      </c>
      <c r="F504" s="1">
        <f>(Table1[[#This Row],[Mw Done]]+Table1[[#This Row],[PfP Done]])/(Table1[[#This Row],[Mw Total]]+Table1[[#This Row],[PfP Total]])</f>
        <v>0</v>
      </c>
    </row>
    <row r="505" spans="1:6" x14ac:dyDescent="0.25">
      <c r="A505" t="s">
        <v>928</v>
      </c>
      <c r="B505">
        <f>COUNTIFS([1]Morrowind!$D:$D,Table1[[#This Row],[SpeakerName]])</f>
        <v>8</v>
      </c>
      <c r="C505">
        <f>SUMIFS([1]Morrowind!$A:$A,[1]Morrowind!$D:$D,Table1[[#This Row],[SpeakerName]])</f>
        <v>0</v>
      </c>
      <c r="D505">
        <f>COUNTIFS('[2]Patch for Purists'!$D:$D,Table1[[#This Row],[SpeakerName]])</f>
        <v>0</v>
      </c>
      <c r="E505">
        <f>SUMIFS('[2]Patch for Purists'!$A:$A,'[2]Patch for Purists'!$D:$D,Table1[[#This Row],[SpeakerName]])</f>
        <v>0</v>
      </c>
      <c r="F505" s="1">
        <f>(Table1[[#This Row],[Mw Done]]+Table1[[#This Row],[PfP Done]])/(Table1[[#This Row],[Mw Total]]+Table1[[#This Row],[PfP Total]])</f>
        <v>0</v>
      </c>
    </row>
    <row r="506" spans="1:6" x14ac:dyDescent="0.25">
      <c r="A506" t="s">
        <v>448</v>
      </c>
      <c r="B506">
        <f>COUNTIFS([1]Morrowind!$D:$D,Table1[[#This Row],[SpeakerName]])</f>
        <v>8</v>
      </c>
      <c r="C506">
        <f>SUMIFS([1]Morrowind!$A:$A,[1]Morrowind!$D:$D,Table1[[#This Row],[SpeakerName]])</f>
        <v>0</v>
      </c>
      <c r="D506">
        <f>COUNTIFS('[2]Patch for Purists'!$D:$D,Table1[[#This Row],[SpeakerName]])</f>
        <v>0</v>
      </c>
      <c r="E506">
        <f>SUMIFS('[2]Patch for Purists'!$A:$A,'[2]Patch for Purists'!$D:$D,Table1[[#This Row],[SpeakerName]])</f>
        <v>0</v>
      </c>
      <c r="F506" s="1">
        <f>(Table1[[#This Row],[Mw Done]]+Table1[[#This Row],[PfP Done]])/(Table1[[#This Row],[Mw Total]]+Table1[[#This Row],[PfP Total]])</f>
        <v>0</v>
      </c>
    </row>
    <row r="507" spans="1:6" x14ac:dyDescent="0.25">
      <c r="A507" t="s">
        <v>975</v>
      </c>
      <c r="B507">
        <f>COUNTIFS([1]Morrowind!$D:$D,Table1[[#This Row],[SpeakerName]])</f>
        <v>8</v>
      </c>
      <c r="C507">
        <f>SUMIFS([1]Morrowind!$A:$A,[1]Morrowind!$D:$D,Table1[[#This Row],[SpeakerName]])</f>
        <v>0</v>
      </c>
      <c r="D507">
        <f>COUNTIFS('[2]Patch for Purists'!$D:$D,Table1[[#This Row],[SpeakerName]])</f>
        <v>0</v>
      </c>
      <c r="E507">
        <f>SUMIFS('[2]Patch for Purists'!$A:$A,'[2]Patch for Purists'!$D:$D,Table1[[#This Row],[SpeakerName]])</f>
        <v>0</v>
      </c>
      <c r="F507" s="1">
        <f>(Table1[[#This Row],[Mw Done]]+Table1[[#This Row],[PfP Done]])/(Table1[[#This Row],[Mw Total]]+Table1[[#This Row],[PfP Total]])</f>
        <v>0</v>
      </c>
    </row>
    <row r="508" spans="1:6" x14ac:dyDescent="0.25">
      <c r="A508" t="s">
        <v>804</v>
      </c>
      <c r="B508">
        <f>COUNTIFS([1]Morrowind!$D:$D,Table1[[#This Row],[SpeakerName]])</f>
        <v>8</v>
      </c>
      <c r="C508">
        <f>SUMIFS([1]Morrowind!$A:$A,[1]Morrowind!$D:$D,Table1[[#This Row],[SpeakerName]])</f>
        <v>0</v>
      </c>
      <c r="D508">
        <f>COUNTIFS('[2]Patch for Purists'!$D:$D,Table1[[#This Row],[SpeakerName]])</f>
        <v>0</v>
      </c>
      <c r="E508">
        <f>SUMIFS('[2]Patch for Purists'!$A:$A,'[2]Patch for Purists'!$D:$D,Table1[[#This Row],[SpeakerName]])</f>
        <v>0</v>
      </c>
      <c r="F508" s="1">
        <f>(Table1[[#This Row],[Mw Done]]+Table1[[#This Row],[PfP Done]])/(Table1[[#This Row],[Mw Total]]+Table1[[#This Row],[PfP Total]])</f>
        <v>0</v>
      </c>
    </row>
    <row r="509" spans="1:6" x14ac:dyDescent="0.25">
      <c r="A509" t="s">
        <v>329</v>
      </c>
      <c r="B509">
        <f>COUNTIFS([1]Morrowind!$D:$D,Table1[[#This Row],[SpeakerName]])</f>
        <v>8</v>
      </c>
      <c r="C509">
        <f>SUMIFS([1]Morrowind!$A:$A,[1]Morrowind!$D:$D,Table1[[#This Row],[SpeakerName]])</f>
        <v>0</v>
      </c>
      <c r="D509">
        <f>COUNTIFS('[2]Patch for Purists'!$D:$D,Table1[[#This Row],[SpeakerName]])</f>
        <v>1</v>
      </c>
      <c r="E509">
        <f>SUMIFS('[2]Patch for Purists'!$A:$A,'[2]Patch for Purists'!$D:$D,Table1[[#This Row],[SpeakerName]])</f>
        <v>0</v>
      </c>
      <c r="F509" s="1">
        <f>(Table1[[#This Row],[Mw Done]]+Table1[[#This Row],[PfP Done]])/(Table1[[#This Row],[Mw Total]]+Table1[[#This Row],[PfP Total]])</f>
        <v>0</v>
      </c>
    </row>
    <row r="510" spans="1:6" x14ac:dyDescent="0.25">
      <c r="A510" t="s">
        <v>962</v>
      </c>
      <c r="B510">
        <f>COUNTIFS([1]Morrowind!$D:$D,Table1[[#This Row],[SpeakerName]])</f>
        <v>8</v>
      </c>
      <c r="C510">
        <f>SUMIFS([1]Morrowind!$A:$A,[1]Morrowind!$D:$D,Table1[[#This Row],[SpeakerName]])</f>
        <v>0</v>
      </c>
      <c r="D510">
        <f>COUNTIFS('[2]Patch for Purists'!$D:$D,Table1[[#This Row],[SpeakerName]])</f>
        <v>0</v>
      </c>
      <c r="E510">
        <f>SUMIFS('[2]Patch for Purists'!$A:$A,'[2]Patch for Purists'!$D:$D,Table1[[#This Row],[SpeakerName]])</f>
        <v>0</v>
      </c>
      <c r="F510" s="1">
        <f>(Table1[[#This Row],[Mw Done]]+Table1[[#This Row],[PfP Done]])/(Table1[[#This Row],[Mw Total]]+Table1[[#This Row],[PfP Total]])</f>
        <v>0</v>
      </c>
    </row>
    <row r="511" spans="1:6" x14ac:dyDescent="0.25">
      <c r="A511" t="s">
        <v>160</v>
      </c>
      <c r="B511">
        <f>COUNTIFS([1]Morrowind!$D:$D,Table1[[#This Row],[SpeakerName]])</f>
        <v>8</v>
      </c>
      <c r="C511">
        <f>SUMIFS([1]Morrowind!$A:$A,[1]Morrowind!$D:$D,Table1[[#This Row],[SpeakerName]])</f>
        <v>0</v>
      </c>
      <c r="D511">
        <f>COUNTIFS('[2]Patch for Purists'!$D:$D,Table1[[#This Row],[SpeakerName]])</f>
        <v>0</v>
      </c>
      <c r="E511">
        <f>SUMIFS('[2]Patch for Purists'!$A:$A,'[2]Patch for Purists'!$D:$D,Table1[[#This Row],[SpeakerName]])</f>
        <v>0</v>
      </c>
      <c r="F511" s="1">
        <f>(Table1[[#This Row],[Mw Done]]+Table1[[#This Row],[PfP Done]])/(Table1[[#This Row],[Mw Total]]+Table1[[#This Row],[PfP Total]])</f>
        <v>0</v>
      </c>
    </row>
    <row r="512" spans="1:6" x14ac:dyDescent="0.25">
      <c r="A512" t="s">
        <v>566</v>
      </c>
      <c r="B512">
        <f>COUNTIFS([1]Morrowind!$D:$D,Table1[[#This Row],[SpeakerName]])</f>
        <v>8</v>
      </c>
      <c r="C512">
        <f>SUMIFS([1]Morrowind!$A:$A,[1]Morrowind!$D:$D,Table1[[#This Row],[SpeakerName]])</f>
        <v>0</v>
      </c>
      <c r="D512">
        <f>COUNTIFS('[2]Patch for Purists'!$D:$D,Table1[[#This Row],[SpeakerName]])</f>
        <v>0</v>
      </c>
      <c r="E512">
        <f>SUMIFS('[2]Patch for Purists'!$A:$A,'[2]Patch for Purists'!$D:$D,Table1[[#This Row],[SpeakerName]])</f>
        <v>0</v>
      </c>
      <c r="F512" s="1">
        <f>(Table1[[#This Row],[Mw Done]]+Table1[[#This Row],[PfP Done]])/(Table1[[#This Row],[Mw Total]]+Table1[[#This Row],[PfP Total]])</f>
        <v>0</v>
      </c>
    </row>
    <row r="513" spans="1:6" x14ac:dyDescent="0.25">
      <c r="A513" t="s">
        <v>344</v>
      </c>
      <c r="B513">
        <f>COUNTIFS([1]Morrowind!$D:$D,Table1[[#This Row],[SpeakerName]])</f>
        <v>8</v>
      </c>
      <c r="C513">
        <f>SUMIFS([1]Morrowind!$A:$A,[1]Morrowind!$D:$D,Table1[[#This Row],[SpeakerName]])</f>
        <v>0</v>
      </c>
      <c r="D513">
        <f>COUNTIFS('[2]Patch for Purists'!$D:$D,Table1[[#This Row],[SpeakerName]])</f>
        <v>0</v>
      </c>
      <c r="E513">
        <f>SUMIFS('[2]Patch for Purists'!$A:$A,'[2]Patch for Purists'!$D:$D,Table1[[#This Row],[SpeakerName]])</f>
        <v>0</v>
      </c>
      <c r="F513" s="1">
        <f>(Table1[[#This Row],[Mw Done]]+Table1[[#This Row],[PfP Done]])/(Table1[[#This Row],[Mw Total]]+Table1[[#This Row],[PfP Total]])</f>
        <v>0</v>
      </c>
    </row>
    <row r="514" spans="1:6" x14ac:dyDescent="0.25">
      <c r="A514" t="s">
        <v>1011</v>
      </c>
      <c r="B514">
        <f>COUNTIFS([1]Morrowind!$D:$D,Table1[[#This Row],[SpeakerName]])</f>
        <v>8</v>
      </c>
      <c r="C514">
        <f>SUMIFS([1]Morrowind!$A:$A,[1]Morrowind!$D:$D,Table1[[#This Row],[SpeakerName]])</f>
        <v>0</v>
      </c>
      <c r="D514">
        <f>COUNTIFS('[2]Patch for Purists'!$D:$D,Table1[[#This Row],[SpeakerName]])</f>
        <v>0</v>
      </c>
      <c r="E514">
        <f>SUMIFS('[2]Patch for Purists'!$A:$A,'[2]Patch for Purists'!$D:$D,Table1[[#This Row],[SpeakerName]])</f>
        <v>0</v>
      </c>
      <c r="F514" s="1">
        <f>(Table1[[#This Row],[Mw Done]]+Table1[[#This Row],[PfP Done]])/(Table1[[#This Row],[Mw Total]]+Table1[[#This Row],[PfP Total]])</f>
        <v>0</v>
      </c>
    </row>
    <row r="515" spans="1:6" x14ac:dyDescent="0.25">
      <c r="A515" t="s">
        <v>613</v>
      </c>
      <c r="B515">
        <f>COUNTIFS([1]Morrowind!$D:$D,Table1[[#This Row],[SpeakerName]])</f>
        <v>8</v>
      </c>
      <c r="C515">
        <f>SUMIFS([1]Morrowind!$A:$A,[1]Morrowind!$D:$D,Table1[[#This Row],[SpeakerName]])</f>
        <v>0</v>
      </c>
      <c r="D515">
        <f>COUNTIFS('[2]Patch for Purists'!$D:$D,Table1[[#This Row],[SpeakerName]])</f>
        <v>0</v>
      </c>
      <c r="E515">
        <f>SUMIFS('[2]Patch for Purists'!$A:$A,'[2]Patch for Purists'!$D:$D,Table1[[#This Row],[SpeakerName]])</f>
        <v>0</v>
      </c>
      <c r="F515" s="1">
        <f>(Table1[[#This Row],[Mw Done]]+Table1[[#This Row],[PfP Done]])/(Table1[[#This Row],[Mw Total]]+Table1[[#This Row],[PfP Total]])</f>
        <v>0</v>
      </c>
    </row>
    <row r="516" spans="1:6" x14ac:dyDescent="0.25">
      <c r="A516" t="s">
        <v>733</v>
      </c>
      <c r="B516">
        <f>COUNTIFS([1]Morrowind!$D:$D,Table1[[#This Row],[SpeakerName]])</f>
        <v>8</v>
      </c>
      <c r="C516">
        <f>SUMIFS([1]Morrowind!$A:$A,[1]Morrowind!$D:$D,Table1[[#This Row],[SpeakerName]])</f>
        <v>0</v>
      </c>
      <c r="D516">
        <f>COUNTIFS('[2]Patch for Purists'!$D:$D,Table1[[#This Row],[SpeakerName]])</f>
        <v>0</v>
      </c>
      <c r="E516">
        <f>SUMIFS('[2]Patch for Purists'!$A:$A,'[2]Patch for Purists'!$D:$D,Table1[[#This Row],[SpeakerName]])</f>
        <v>0</v>
      </c>
      <c r="F516" s="1">
        <f>(Table1[[#This Row],[Mw Done]]+Table1[[#This Row],[PfP Done]])/(Table1[[#This Row],[Mw Total]]+Table1[[#This Row],[PfP Total]])</f>
        <v>0</v>
      </c>
    </row>
    <row r="517" spans="1:6" x14ac:dyDescent="0.25">
      <c r="A517" t="s">
        <v>316</v>
      </c>
      <c r="B517">
        <f>COUNTIFS([1]Morrowind!$D:$D,Table1[[#This Row],[SpeakerName]])</f>
        <v>8</v>
      </c>
      <c r="C517">
        <f>SUMIFS([1]Morrowind!$A:$A,[1]Morrowind!$D:$D,Table1[[#This Row],[SpeakerName]])</f>
        <v>0</v>
      </c>
      <c r="D517">
        <f>COUNTIFS('[2]Patch for Purists'!$D:$D,Table1[[#This Row],[SpeakerName]])</f>
        <v>1</v>
      </c>
      <c r="E517">
        <f>SUMIFS('[2]Patch for Purists'!$A:$A,'[2]Patch for Purists'!$D:$D,Table1[[#This Row],[SpeakerName]])</f>
        <v>0</v>
      </c>
      <c r="F517" s="1">
        <f>(Table1[[#This Row],[Mw Done]]+Table1[[#This Row],[PfP Done]])/(Table1[[#This Row],[Mw Total]]+Table1[[#This Row],[PfP Total]])</f>
        <v>0</v>
      </c>
    </row>
    <row r="518" spans="1:6" x14ac:dyDescent="0.25">
      <c r="A518" t="s">
        <v>563</v>
      </c>
      <c r="B518">
        <f>COUNTIFS([1]Morrowind!$D:$D,Table1[[#This Row],[SpeakerName]])</f>
        <v>8</v>
      </c>
      <c r="C518">
        <f>SUMIFS([1]Morrowind!$A:$A,[1]Morrowind!$D:$D,Table1[[#This Row],[SpeakerName]])</f>
        <v>0</v>
      </c>
      <c r="D518">
        <f>COUNTIFS('[2]Patch for Purists'!$D:$D,Table1[[#This Row],[SpeakerName]])</f>
        <v>0</v>
      </c>
      <c r="E518">
        <f>SUMIFS('[2]Patch for Purists'!$A:$A,'[2]Patch for Purists'!$D:$D,Table1[[#This Row],[SpeakerName]])</f>
        <v>0</v>
      </c>
      <c r="F518" s="1">
        <f>(Table1[[#This Row],[Mw Done]]+Table1[[#This Row],[PfP Done]])/(Table1[[#This Row],[Mw Total]]+Table1[[#This Row],[PfP Total]])</f>
        <v>0</v>
      </c>
    </row>
    <row r="519" spans="1:6" x14ac:dyDescent="0.25">
      <c r="A519" t="s">
        <v>330</v>
      </c>
      <c r="B519">
        <f>COUNTIFS([1]Morrowind!$D:$D,Table1[[#This Row],[SpeakerName]])</f>
        <v>8</v>
      </c>
      <c r="C519">
        <f>SUMIFS([1]Morrowind!$A:$A,[1]Morrowind!$D:$D,Table1[[#This Row],[SpeakerName]])</f>
        <v>0</v>
      </c>
      <c r="D519">
        <f>COUNTIFS('[2]Patch for Purists'!$D:$D,Table1[[#This Row],[SpeakerName]])</f>
        <v>3</v>
      </c>
      <c r="E519">
        <f>SUMIFS('[2]Patch for Purists'!$A:$A,'[2]Patch for Purists'!$D:$D,Table1[[#This Row],[SpeakerName]])</f>
        <v>0</v>
      </c>
      <c r="F519" s="1">
        <f>(Table1[[#This Row],[Mw Done]]+Table1[[#This Row],[PfP Done]])/(Table1[[#This Row],[Mw Total]]+Table1[[#This Row],[PfP Total]])</f>
        <v>0</v>
      </c>
    </row>
    <row r="520" spans="1:6" x14ac:dyDescent="0.25">
      <c r="A520" t="s">
        <v>236</v>
      </c>
      <c r="B520">
        <f>COUNTIFS([1]Morrowind!$D:$D,Table1[[#This Row],[SpeakerName]])</f>
        <v>8</v>
      </c>
      <c r="C520">
        <f>SUMIFS([1]Morrowind!$A:$A,[1]Morrowind!$D:$D,Table1[[#This Row],[SpeakerName]])</f>
        <v>0</v>
      </c>
      <c r="D520">
        <f>COUNTIFS('[2]Patch for Purists'!$D:$D,Table1[[#This Row],[SpeakerName]])</f>
        <v>0</v>
      </c>
      <c r="E520">
        <f>SUMIFS('[2]Patch for Purists'!$A:$A,'[2]Patch for Purists'!$D:$D,Table1[[#This Row],[SpeakerName]])</f>
        <v>0</v>
      </c>
      <c r="F520" s="1">
        <f>(Table1[[#This Row],[Mw Done]]+Table1[[#This Row],[PfP Done]])/(Table1[[#This Row],[Mw Total]]+Table1[[#This Row],[PfP Total]])</f>
        <v>0</v>
      </c>
    </row>
    <row r="521" spans="1:6" x14ac:dyDescent="0.25">
      <c r="A521" t="s">
        <v>56</v>
      </c>
      <c r="B521">
        <f>COUNTIFS([1]Morrowind!$D:$D,Table1[[#This Row],[SpeakerName]])</f>
        <v>8</v>
      </c>
      <c r="C521">
        <f>SUMIFS([1]Morrowind!$A:$A,[1]Morrowind!$D:$D,Table1[[#This Row],[SpeakerName]])</f>
        <v>0</v>
      </c>
      <c r="D521">
        <f>COUNTIFS('[2]Patch for Purists'!$D:$D,Table1[[#This Row],[SpeakerName]])</f>
        <v>1</v>
      </c>
      <c r="E521">
        <f>SUMIFS('[2]Patch for Purists'!$A:$A,'[2]Patch for Purists'!$D:$D,Table1[[#This Row],[SpeakerName]])</f>
        <v>0</v>
      </c>
      <c r="F521" s="1">
        <f>(Table1[[#This Row],[Mw Done]]+Table1[[#This Row],[PfP Done]])/(Table1[[#This Row],[Mw Total]]+Table1[[#This Row],[PfP Total]])</f>
        <v>0</v>
      </c>
    </row>
    <row r="522" spans="1:6" x14ac:dyDescent="0.25">
      <c r="A522" t="s">
        <v>689</v>
      </c>
      <c r="B522">
        <f>COUNTIFS([1]Morrowind!$D:$D,Table1[[#This Row],[SpeakerName]])</f>
        <v>8</v>
      </c>
      <c r="C522">
        <f>SUMIFS([1]Morrowind!$A:$A,[1]Morrowind!$D:$D,Table1[[#This Row],[SpeakerName]])</f>
        <v>0</v>
      </c>
      <c r="D522">
        <f>COUNTIFS('[2]Patch for Purists'!$D:$D,Table1[[#This Row],[SpeakerName]])</f>
        <v>0</v>
      </c>
      <c r="E522">
        <f>SUMIFS('[2]Patch for Purists'!$A:$A,'[2]Patch for Purists'!$D:$D,Table1[[#This Row],[SpeakerName]])</f>
        <v>0</v>
      </c>
      <c r="F522" s="1">
        <f>(Table1[[#This Row],[Mw Done]]+Table1[[#This Row],[PfP Done]])/(Table1[[#This Row],[Mw Total]]+Table1[[#This Row],[PfP Total]])</f>
        <v>0</v>
      </c>
    </row>
    <row r="523" spans="1:6" x14ac:dyDescent="0.25">
      <c r="A523" t="s">
        <v>650</v>
      </c>
      <c r="B523">
        <f>COUNTIFS([1]Morrowind!$D:$D,Table1[[#This Row],[SpeakerName]])</f>
        <v>8</v>
      </c>
      <c r="C523">
        <f>SUMIFS([1]Morrowind!$A:$A,[1]Morrowind!$D:$D,Table1[[#This Row],[SpeakerName]])</f>
        <v>0</v>
      </c>
      <c r="D523">
        <f>COUNTIFS('[2]Patch for Purists'!$D:$D,Table1[[#This Row],[SpeakerName]])</f>
        <v>0</v>
      </c>
      <c r="E523">
        <f>SUMIFS('[2]Patch for Purists'!$A:$A,'[2]Patch for Purists'!$D:$D,Table1[[#This Row],[SpeakerName]])</f>
        <v>0</v>
      </c>
      <c r="F523" s="1">
        <f>(Table1[[#This Row],[Mw Done]]+Table1[[#This Row],[PfP Done]])/(Table1[[#This Row],[Mw Total]]+Table1[[#This Row],[PfP Total]])</f>
        <v>0</v>
      </c>
    </row>
    <row r="524" spans="1:6" x14ac:dyDescent="0.25">
      <c r="A524" t="s">
        <v>251</v>
      </c>
      <c r="B524">
        <f>COUNTIFS([1]Morrowind!$D:$D,Table1[[#This Row],[SpeakerName]])</f>
        <v>8</v>
      </c>
      <c r="C524">
        <f>SUMIFS([1]Morrowind!$A:$A,[1]Morrowind!$D:$D,Table1[[#This Row],[SpeakerName]])</f>
        <v>0</v>
      </c>
      <c r="D524">
        <f>COUNTIFS('[2]Patch for Purists'!$D:$D,Table1[[#This Row],[SpeakerName]])</f>
        <v>1</v>
      </c>
      <c r="E524">
        <f>SUMIFS('[2]Patch for Purists'!$A:$A,'[2]Patch for Purists'!$D:$D,Table1[[#This Row],[SpeakerName]])</f>
        <v>0</v>
      </c>
      <c r="F524" s="1">
        <f>(Table1[[#This Row],[Mw Done]]+Table1[[#This Row],[PfP Done]])/(Table1[[#This Row],[Mw Total]]+Table1[[#This Row],[PfP Total]])</f>
        <v>0</v>
      </c>
    </row>
    <row r="525" spans="1:6" x14ac:dyDescent="0.25">
      <c r="A525" t="s">
        <v>622</v>
      </c>
      <c r="B525">
        <f>COUNTIFS([1]Morrowind!$D:$D,Table1[[#This Row],[SpeakerName]])</f>
        <v>7</v>
      </c>
      <c r="C525">
        <f>SUMIFS([1]Morrowind!$A:$A,[1]Morrowind!$D:$D,Table1[[#This Row],[SpeakerName]])</f>
        <v>0</v>
      </c>
      <c r="D525">
        <f>COUNTIFS('[2]Patch for Purists'!$D:$D,Table1[[#This Row],[SpeakerName]])</f>
        <v>0</v>
      </c>
      <c r="E525">
        <f>SUMIFS('[2]Patch for Purists'!$A:$A,'[2]Patch for Purists'!$D:$D,Table1[[#This Row],[SpeakerName]])</f>
        <v>0</v>
      </c>
      <c r="F525" s="1">
        <f>(Table1[[#This Row],[Mw Done]]+Table1[[#This Row],[PfP Done]])/(Table1[[#This Row],[Mw Total]]+Table1[[#This Row],[PfP Total]])</f>
        <v>0</v>
      </c>
    </row>
    <row r="526" spans="1:6" x14ac:dyDescent="0.25">
      <c r="A526" t="s">
        <v>697</v>
      </c>
      <c r="B526">
        <f>COUNTIFS([1]Morrowind!$D:$D,Table1[[#This Row],[SpeakerName]])</f>
        <v>7</v>
      </c>
      <c r="C526">
        <f>SUMIFS([1]Morrowind!$A:$A,[1]Morrowind!$D:$D,Table1[[#This Row],[SpeakerName]])</f>
        <v>0</v>
      </c>
      <c r="D526">
        <f>COUNTIFS('[2]Patch for Purists'!$D:$D,Table1[[#This Row],[SpeakerName]])</f>
        <v>0</v>
      </c>
      <c r="E526">
        <f>SUMIFS('[2]Patch for Purists'!$A:$A,'[2]Patch for Purists'!$D:$D,Table1[[#This Row],[SpeakerName]])</f>
        <v>0</v>
      </c>
      <c r="F526" s="1">
        <f>(Table1[[#This Row],[Mw Done]]+Table1[[#This Row],[PfP Done]])/(Table1[[#This Row],[Mw Total]]+Table1[[#This Row],[PfP Total]])</f>
        <v>0</v>
      </c>
    </row>
    <row r="527" spans="1:6" x14ac:dyDescent="0.25">
      <c r="A527" t="s">
        <v>71</v>
      </c>
      <c r="B527">
        <f>COUNTIFS([1]Morrowind!$D:$D,Table1[[#This Row],[SpeakerName]])</f>
        <v>7</v>
      </c>
      <c r="C527">
        <f>SUMIFS([1]Morrowind!$A:$A,[1]Morrowind!$D:$D,Table1[[#This Row],[SpeakerName]])</f>
        <v>0</v>
      </c>
      <c r="D527">
        <f>COUNTIFS('[2]Patch for Purists'!$D:$D,Table1[[#This Row],[SpeakerName]])</f>
        <v>1</v>
      </c>
      <c r="E527">
        <f>SUMIFS('[2]Patch for Purists'!$A:$A,'[2]Patch for Purists'!$D:$D,Table1[[#This Row],[SpeakerName]])</f>
        <v>0</v>
      </c>
      <c r="F527" s="1">
        <f>(Table1[[#This Row],[Mw Done]]+Table1[[#This Row],[PfP Done]])/(Table1[[#This Row],[Mw Total]]+Table1[[#This Row],[PfP Total]])</f>
        <v>0</v>
      </c>
    </row>
    <row r="528" spans="1:6" x14ac:dyDescent="0.25">
      <c r="A528" t="s">
        <v>226</v>
      </c>
      <c r="B528">
        <f>COUNTIFS([1]Morrowind!$D:$D,Table1[[#This Row],[SpeakerName]])</f>
        <v>7</v>
      </c>
      <c r="C528">
        <f>SUMIFS([1]Morrowind!$A:$A,[1]Morrowind!$D:$D,Table1[[#This Row],[SpeakerName]])</f>
        <v>0</v>
      </c>
      <c r="D528">
        <f>COUNTIFS('[2]Patch for Purists'!$D:$D,Table1[[#This Row],[SpeakerName]])</f>
        <v>1</v>
      </c>
      <c r="E528">
        <f>SUMIFS('[2]Patch for Purists'!$A:$A,'[2]Patch for Purists'!$D:$D,Table1[[#This Row],[SpeakerName]])</f>
        <v>0</v>
      </c>
      <c r="F528" s="1">
        <f>(Table1[[#This Row],[Mw Done]]+Table1[[#This Row],[PfP Done]])/(Table1[[#This Row],[Mw Total]]+Table1[[#This Row],[PfP Total]])</f>
        <v>0</v>
      </c>
    </row>
    <row r="529" spans="1:6" x14ac:dyDescent="0.25">
      <c r="A529" t="s">
        <v>204</v>
      </c>
      <c r="B529">
        <f>COUNTIFS([1]Morrowind!$D:$D,Table1[[#This Row],[SpeakerName]])</f>
        <v>7</v>
      </c>
      <c r="C529">
        <f>SUMIFS([1]Morrowind!$A:$A,[1]Morrowind!$D:$D,Table1[[#This Row],[SpeakerName]])</f>
        <v>0</v>
      </c>
      <c r="D529">
        <f>COUNTIFS('[2]Patch for Purists'!$D:$D,Table1[[#This Row],[SpeakerName]])</f>
        <v>3</v>
      </c>
      <c r="E529">
        <f>SUMIFS('[2]Patch for Purists'!$A:$A,'[2]Patch for Purists'!$D:$D,Table1[[#This Row],[SpeakerName]])</f>
        <v>0</v>
      </c>
      <c r="F529" s="1">
        <f>(Table1[[#This Row],[Mw Done]]+Table1[[#This Row],[PfP Done]])/(Table1[[#This Row],[Mw Total]]+Table1[[#This Row],[PfP Total]])</f>
        <v>0</v>
      </c>
    </row>
    <row r="530" spans="1:6" x14ac:dyDescent="0.25">
      <c r="A530" t="s">
        <v>99</v>
      </c>
      <c r="B530">
        <f>COUNTIFS([1]Morrowind!$D:$D,Table1[[#This Row],[SpeakerName]])</f>
        <v>7</v>
      </c>
      <c r="C530">
        <f>SUMIFS([1]Morrowind!$A:$A,[1]Morrowind!$D:$D,Table1[[#This Row],[SpeakerName]])</f>
        <v>0</v>
      </c>
      <c r="D530">
        <f>COUNTIFS('[2]Patch for Purists'!$D:$D,Table1[[#This Row],[SpeakerName]])</f>
        <v>1</v>
      </c>
      <c r="E530">
        <f>SUMIFS('[2]Patch for Purists'!$A:$A,'[2]Patch for Purists'!$D:$D,Table1[[#This Row],[SpeakerName]])</f>
        <v>0</v>
      </c>
      <c r="F530" s="1">
        <f>(Table1[[#This Row],[Mw Done]]+Table1[[#This Row],[PfP Done]])/(Table1[[#This Row],[Mw Total]]+Table1[[#This Row],[PfP Total]])</f>
        <v>0</v>
      </c>
    </row>
    <row r="531" spans="1:6" x14ac:dyDescent="0.25">
      <c r="A531" t="s">
        <v>548</v>
      </c>
      <c r="B531">
        <f>COUNTIFS([1]Morrowind!$D:$D,Table1[[#This Row],[SpeakerName]])</f>
        <v>7</v>
      </c>
      <c r="C531">
        <f>SUMIFS([1]Morrowind!$A:$A,[1]Morrowind!$D:$D,Table1[[#This Row],[SpeakerName]])</f>
        <v>0</v>
      </c>
      <c r="D531">
        <f>COUNTIFS('[2]Patch for Purists'!$D:$D,Table1[[#This Row],[SpeakerName]])</f>
        <v>0</v>
      </c>
      <c r="E531">
        <f>SUMIFS('[2]Patch for Purists'!$A:$A,'[2]Patch for Purists'!$D:$D,Table1[[#This Row],[SpeakerName]])</f>
        <v>0</v>
      </c>
      <c r="F531" s="1">
        <f>(Table1[[#This Row],[Mw Done]]+Table1[[#This Row],[PfP Done]])/(Table1[[#This Row],[Mw Total]]+Table1[[#This Row],[PfP Total]])</f>
        <v>0</v>
      </c>
    </row>
    <row r="532" spans="1:6" x14ac:dyDescent="0.25">
      <c r="A532" t="s">
        <v>145</v>
      </c>
      <c r="B532">
        <f>COUNTIFS([1]Morrowind!$D:$D,Table1[[#This Row],[SpeakerName]])</f>
        <v>7</v>
      </c>
      <c r="C532">
        <f>SUMIFS([1]Morrowind!$A:$A,[1]Morrowind!$D:$D,Table1[[#This Row],[SpeakerName]])</f>
        <v>0</v>
      </c>
      <c r="D532">
        <f>COUNTIFS('[2]Patch for Purists'!$D:$D,Table1[[#This Row],[SpeakerName]])</f>
        <v>1</v>
      </c>
      <c r="E532">
        <f>SUMIFS('[2]Patch for Purists'!$A:$A,'[2]Patch for Purists'!$D:$D,Table1[[#This Row],[SpeakerName]])</f>
        <v>0</v>
      </c>
      <c r="F532" s="1">
        <f>(Table1[[#This Row],[Mw Done]]+Table1[[#This Row],[PfP Done]])/(Table1[[#This Row],[Mw Total]]+Table1[[#This Row],[PfP Total]])</f>
        <v>0</v>
      </c>
    </row>
    <row r="533" spans="1:6" x14ac:dyDescent="0.25">
      <c r="A533" t="s">
        <v>278</v>
      </c>
      <c r="B533">
        <f>COUNTIFS([1]Morrowind!$D:$D,Table1[[#This Row],[SpeakerName]])</f>
        <v>7</v>
      </c>
      <c r="C533">
        <f>SUMIFS([1]Morrowind!$A:$A,[1]Morrowind!$D:$D,Table1[[#This Row],[SpeakerName]])</f>
        <v>0</v>
      </c>
      <c r="D533">
        <f>COUNTIFS('[2]Patch for Purists'!$D:$D,Table1[[#This Row],[SpeakerName]])</f>
        <v>2</v>
      </c>
      <c r="E533">
        <f>SUMIFS('[2]Patch for Purists'!$A:$A,'[2]Patch for Purists'!$D:$D,Table1[[#This Row],[SpeakerName]])</f>
        <v>0</v>
      </c>
      <c r="F533" s="1">
        <f>(Table1[[#This Row],[Mw Done]]+Table1[[#This Row],[PfP Done]])/(Table1[[#This Row],[Mw Total]]+Table1[[#This Row],[PfP Total]])</f>
        <v>0</v>
      </c>
    </row>
    <row r="534" spans="1:6" x14ac:dyDescent="0.25">
      <c r="A534" t="s">
        <v>953</v>
      </c>
      <c r="B534">
        <f>COUNTIFS([1]Morrowind!$D:$D,Table1[[#This Row],[SpeakerName]])</f>
        <v>7</v>
      </c>
      <c r="C534">
        <f>SUMIFS([1]Morrowind!$A:$A,[1]Morrowind!$D:$D,Table1[[#This Row],[SpeakerName]])</f>
        <v>0</v>
      </c>
      <c r="D534">
        <f>COUNTIFS('[2]Patch for Purists'!$D:$D,Table1[[#This Row],[SpeakerName]])</f>
        <v>0</v>
      </c>
      <c r="E534">
        <f>SUMIFS('[2]Patch for Purists'!$A:$A,'[2]Patch for Purists'!$D:$D,Table1[[#This Row],[SpeakerName]])</f>
        <v>0</v>
      </c>
      <c r="F534" s="1">
        <f>(Table1[[#This Row],[Mw Done]]+Table1[[#This Row],[PfP Done]])/(Table1[[#This Row],[Mw Total]]+Table1[[#This Row],[PfP Total]])</f>
        <v>0</v>
      </c>
    </row>
    <row r="535" spans="1:6" x14ac:dyDescent="0.25">
      <c r="A535" t="s">
        <v>1012</v>
      </c>
      <c r="B535">
        <f>COUNTIFS([1]Morrowind!$D:$D,Table1[[#This Row],[SpeakerName]])</f>
        <v>7</v>
      </c>
      <c r="C535">
        <f>SUMIFS([1]Morrowind!$A:$A,[1]Morrowind!$D:$D,Table1[[#This Row],[SpeakerName]])</f>
        <v>0</v>
      </c>
      <c r="D535">
        <f>COUNTIFS('[2]Patch for Purists'!$D:$D,Table1[[#This Row],[SpeakerName]])</f>
        <v>0</v>
      </c>
      <c r="E535">
        <f>SUMIFS('[2]Patch for Purists'!$A:$A,'[2]Patch for Purists'!$D:$D,Table1[[#This Row],[SpeakerName]])</f>
        <v>0</v>
      </c>
      <c r="F535" s="1">
        <f>(Table1[[#This Row],[Mw Done]]+Table1[[#This Row],[PfP Done]])/(Table1[[#This Row],[Mw Total]]+Table1[[#This Row],[PfP Total]])</f>
        <v>0</v>
      </c>
    </row>
    <row r="536" spans="1:6" x14ac:dyDescent="0.25">
      <c r="A536" t="s">
        <v>1040</v>
      </c>
      <c r="B536">
        <f>COUNTIFS([1]Morrowind!$D:$D,Table1[[#This Row],[SpeakerName]])</f>
        <v>7</v>
      </c>
      <c r="C536">
        <f>SUMIFS([1]Morrowind!$A:$A,[1]Morrowind!$D:$D,Table1[[#This Row],[SpeakerName]])</f>
        <v>0</v>
      </c>
      <c r="D536">
        <f>COUNTIFS('[2]Patch for Purists'!$D:$D,Table1[[#This Row],[SpeakerName]])</f>
        <v>0</v>
      </c>
      <c r="E536">
        <f>SUMIFS('[2]Patch for Purists'!$A:$A,'[2]Patch for Purists'!$D:$D,Table1[[#This Row],[SpeakerName]])</f>
        <v>0</v>
      </c>
      <c r="F536" s="1">
        <f>(Table1[[#This Row],[Mw Done]]+Table1[[#This Row],[PfP Done]])/(Table1[[#This Row],[Mw Total]]+Table1[[#This Row],[PfP Total]])</f>
        <v>0</v>
      </c>
    </row>
    <row r="537" spans="1:6" x14ac:dyDescent="0.25">
      <c r="A537" t="s">
        <v>779</v>
      </c>
      <c r="B537">
        <f>COUNTIFS([1]Morrowind!$D:$D,Table1[[#This Row],[SpeakerName]])</f>
        <v>7</v>
      </c>
      <c r="C537">
        <f>SUMIFS([1]Morrowind!$A:$A,[1]Morrowind!$D:$D,Table1[[#This Row],[SpeakerName]])</f>
        <v>0</v>
      </c>
      <c r="D537">
        <f>COUNTIFS('[2]Patch for Purists'!$D:$D,Table1[[#This Row],[SpeakerName]])</f>
        <v>0</v>
      </c>
      <c r="E537">
        <f>SUMIFS('[2]Patch for Purists'!$A:$A,'[2]Patch for Purists'!$D:$D,Table1[[#This Row],[SpeakerName]])</f>
        <v>0</v>
      </c>
      <c r="F537" s="1">
        <f>(Table1[[#This Row],[Mw Done]]+Table1[[#This Row],[PfP Done]])/(Table1[[#This Row],[Mw Total]]+Table1[[#This Row],[PfP Total]])</f>
        <v>0</v>
      </c>
    </row>
    <row r="538" spans="1:6" x14ac:dyDescent="0.25">
      <c r="A538" t="s">
        <v>751</v>
      </c>
      <c r="B538">
        <f>COUNTIFS([1]Morrowind!$D:$D,Table1[[#This Row],[SpeakerName]])</f>
        <v>7</v>
      </c>
      <c r="C538">
        <f>SUMIFS([1]Morrowind!$A:$A,[1]Morrowind!$D:$D,Table1[[#This Row],[SpeakerName]])</f>
        <v>0</v>
      </c>
      <c r="D538">
        <f>COUNTIFS('[2]Patch for Purists'!$D:$D,Table1[[#This Row],[SpeakerName]])</f>
        <v>0</v>
      </c>
      <c r="E538">
        <f>SUMIFS('[2]Patch for Purists'!$A:$A,'[2]Patch for Purists'!$D:$D,Table1[[#This Row],[SpeakerName]])</f>
        <v>0</v>
      </c>
      <c r="F538" s="1">
        <f>(Table1[[#This Row],[Mw Done]]+Table1[[#This Row],[PfP Done]])/(Table1[[#This Row],[Mw Total]]+Table1[[#This Row],[PfP Total]])</f>
        <v>0</v>
      </c>
    </row>
    <row r="539" spans="1:6" x14ac:dyDescent="0.25">
      <c r="A539" t="s">
        <v>473</v>
      </c>
      <c r="B539">
        <f>COUNTIFS([1]Morrowind!$D:$D,Table1[[#This Row],[SpeakerName]])</f>
        <v>7</v>
      </c>
      <c r="C539">
        <f>SUMIFS([1]Morrowind!$A:$A,[1]Morrowind!$D:$D,Table1[[#This Row],[SpeakerName]])</f>
        <v>0</v>
      </c>
      <c r="D539">
        <f>COUNTIFS('[2]Patch for Purists'!$D:$D,Table1[[#This Row],[SpeakerName]])</f>
        <v>0</v>
      </c>
      <c r="E539">
        <f>SUMIFS('[2]Patch for Purists'!$A:$A,'[2]Patch for Purists'!$D:$D,Table1[[#This Row],[SpeakerName]])</f>
        <v>0</v>
      </c>
      <c r="F539" s="1">
        <f>(Table1[[#This Row],[Mw Done]]+Table1[[#This Row],[PfP Done]])/(Table1[[#This Row],[Mw Total]]+Table1[[#This Row],[PfP Total]])</f>
        <v>0</v>
      </c>
    </row>
    <row r="540" spans="1:6" x14ac:dyDescent="0.25">
      <c r="A540" t="s">
        <v>651</v>
      </c>
      <c r="B540">
        <f>COUNTIFS([1]Morrowind!$D:$D,Table1[[#This Row],[SpeakerName]])</f>
        <v>7</v>
      </c>
      <c r="C540">
        <f>SUMIFS([1]Morrowind!$A:$A,[1]Morrowind!$D:$D,Table1[[#This Row],[SpeakerName]])</f>
        <v>0</v>
      </c>
      <c r="D540">
        <f>COUNTIFS('[2]Patch for Purists'!$D:$D,Table1[[#This Row],[SpeakerName]])</f>
        <v>0</v>
      </c>
      <c r="E540">
        <f>SUMIFS('[2]Patch for Purists'!$A:$A,'[2]Patch for Purists'!$D:$D,Table1[[#This Row],[SpeakerName]])</f>
        <v>0</v>
      </c>
      <c r="F540" s="1">
        <f>(Table1[[#This Row],[Mw Done]]+Table1[[#This Row],[PfP Done]])/(Table1[[#This Row],[Mw Total]]+Table1[[#This Row],[PfP Total]])</f>
        <v>0</v>
      </c>
    </row>
    <row r="541" spans="1:6" x14ac:dyDescent="0.25">
      <c r="A541" t="s">
        <v>783</v>
      </c>
      <c r="B541">
        <f>COUNTIFS([1]Morrowind!$D:$D,Table1[[#This Row],[SpeakerName]])</f>
        <v>7</v>
      </c>
      <c r="C541">
        <f>SUMIFS([1]Morrowind!$A:$A,[1]Morrowind!$D:$D,Table1[[#This Row],[SpeakerName]])</f>
        <v>0</v>
      </c>
      <c r="D541">
        <f>COUNTIFS('[2]Patch for Purists'!$D:$D,Table1[[#This Row],[SpeakerName]])</f>
        <v>0</v>
      </c>
      <c r="E541">
        <f>SUMIFS('[2]Patch for Purists'!$A:$A,'[2]Patch for Purists'!$D:$D,Table1[[#This Row],[SpeakerName]])</f>
        <v>0</v>
      </c>
      <c r="F541" s="1">
        <f>(Table1[[#This Row],[Mw Done]]+Table1[[#This Row],[PfP Done]])/(Table1[[#This Row],[Mw Total]]+Table1[[#This Row],[PfP Total]])</f>
        <v>0</v>
      </c>
    </row>
    <row r="542" spans="1:6" x14ac:dyDescent="0.25">
      <c r="A542" t="s">
        <v>279</v>
      </c>
      <c r="B542">
        <f>COUNTIFS([1]Morrowind!$D:$D,Table1[[#This Row],[SpeakerName]])</f>
        <v>7</v>
      </c>
      <c r="C542">
        <f>SUMIFS([1]Morrowind!$A:$A,[1]Morrowind!$D:$D,Table1[[#This Row],[SpeakerName]])</f>
        <v>0</v>
      </c>
      <c r="D542">
        <f>COUNTIFS('[2]Patch for Purists'!$D:$D,Table1[[#This Row],[SpeakerName]])</f>
        <v>1</v>
      </c>
      <c r="E542">
        <f>SUMIFS('[2]Patch for Purists'!$A:$A,'[2]Patch for Purists'!$D:$D,Table1[[#This Row],[SpeakerName]])</f>
        <v>0</v>
      </c>
      <c r="F542" s="1">
        <f>(Table1[[#This Row],[Mw Done]]+Table1[[#This Row],[PfP Done]])/(Table1[[#This Row],[Mw Total]]+Table1[[#This Row],[PfP Total]])</f>
        <v>0</v>
      </c>
    </row>
    <row r="543" spans="1:6" x14ac:dyDescent="0.25">
      <c r="A543" t="s">
        <v>745</v>
      </c>
      <c r="B543">
        <f>COUNTIFS([1]Morrowind!$D:$D,Table1[[#This Row],[SpeakerName]])</f>
        <v>7</v>
      </c>
      <c r="C543">
        <f>SUMIFS([1]Morrowind!$A:$A,[1]Morrowind!$D:$D,Table1[[#This Row],[SpeakerName]])</f>
        <v>0</v>
      </c>
      <c r="D543">
        <f>COUNTIFS('[2]Patch for Purists'!$D:$D,Table1[[#This Row],[SpeakerName]])</f>
        <v>0</v>
      </c>
      <c r="E543">
        <f>SUMIFS('[2]Patch for Purists'!$A:$A,'[2]Patch for Purists'!$D:$D,Table1[[#This Row],[SpeakerName]])</f>
        <v>0</v>
      </c>
      <c r="F543" s="1">
        <f>(Table1[[#This Row],[Mw Done]]+Table1[[#This Row],[PfP Done]])/(Table1[[#This Row],[Mw Total]]+Table1[[#This Row],[PfP Total]])</f>
        <v>0</v>
      </c>
    </row>
    <row r="544" spans="1:6" x14ac:dyDescent="0.25">
      <c r="A544" t="s">
        <v>201</v>
      </c>
      <c r="B544">
        <f>COUNTIFS([1]Morrowind!$D:$D,Table1[[#This Row],[SpeakerName]])</f>
        <v>7</v>
      </c>
      <c r="C544">
        <f>SUMIFS([1]Morrowind!$A:$A,[1]Morrowind!$D:$D,Table1[[#This Row],[SpeakerName]])</f>
        <v>0</v>
      </c>
      <c r="D544">
        <f>COUNTIFS('[2]Patch for Purists'!$D:$D,Table1[[#This Row],[SpeakerName]])</f>
        <v>1</v>
      </c>
      <c r="E544">
        <f>SUMIFS('[2]Patch for Purists'!$A:$A,'[2]Patch for Purists'!$D:$D,Table1[[#This Row],[SpeakerName]])</f>
        <v>0</v>
      </c>
      <c r="F544" s="1">
        <f>(Table1[[#This Row],[Mw Done]]+Table1[[#This Row],[PfP Done]])/(Table1[[#This Row],[Mw Total]]+Table1[[#This Row],[PfP Total]])</f>
        <v>0</v>
      </c>
    </row>
    <row r="545" spans="1:6" x14ac:dyDescent="0.25">
      <c r="A545" t="s">
        <v>452</v>
      </c>
      <c r="B545">
        <f>COUNTIFS([1]Morrowind!$D:$D,Table1[[#This Row],[SpeakerName]])</f>
        <v>7</v>
      </c>
      <c r="C545">
        <f>SUMIFS([1]Morrowind!$A:$A,[1]Morrowind!$D:$D,Table1[[#This Row],[SpeakerName]])</f>
        <v>0</v>
      </c>
      <c r="D545">
        <f>COUNTIFS('[2]Patch for Purists'!$D:$D,Table1[[#This Row],[SpeakerName]])</f>
        <v>0</v>
      </c>
      <c r="E545">
        <f>SUMIFS('[2]Patch for Purists'!$A:$A,'[2]Patch for Purists'!$D:$D,Table1[[#This Row],[SpeakerName]])</f>
        <v>0</v>
      </c>
      <c r="F545" s="1">
        <f>(Table1[[#This Row],[Mw Done]]+Table1[[#This Row],[PfP Done]])/(Table1[[#This Row],[Mw Total]]+Table1[[#This Row],[PfP Total]])</f>
        <v>0</v>
      </c>
    </row>
    <row r="546" spans="1:6" x14ac:dyDescent="0.25">
      <c r="A546" t="s">
        <v>474</v>
      </c>
      <c r="B546">
        <f>COUNTIFS([1]Morrowind!$D:$D,Table1[[#This Row],[SpeakerName]])</f>
        <v>7</v>
      </c>
      <c r="C546">
        <f>SUMIFS([1]Morrowind!$A:$A,[1]Morrowind!$D:$D,Table1[[#This Row],[SpeakerName]])</f>
        <v>0</v>
      </c>
      <c r="D546">
        <f>COUNTIFS('[2]Patch for Purists'!$D:$D,Table1[[#This Row],[SpeakerName]])</f>
        <v>0</v>
      </c>
      <c r="E546">
        <f>SUMIFS('[2]Patch for Purists'!$A:$A,'[2]Patch for Purists'!$D:$D,Table1[[#This Row],[SpeakerName]])</f>
        <v>0</v>
      </c>
      <c r="F546" s="1">
        <f>(Table1[[#This Row],[Mw Done]]+Table1[[#This Row],[PfP Done]])/(Table1[[#This Row],[Mw Total]]+Table1[[#This Row],[PfP Total]])</f>
        <v>0</v>
      </c>
    </row>
    <row r="547" spans="1:6" x14ac:dyDescent="0.25">
      <c r="A547" t="s">
        <v>714</v>
      </c>
      <c r="B547">
        <f>COUNTIFS([1]Morrowind!$D:$D,Table1[[#This Row],[SpeakerName]])</f>
        <v>7</v>
      </c>
      <c r="C547">
        <f>SUMIFS([1]Morrowind!$A:$A,[1]Morrowind!$D:$D,Table1[[#This Row],[SpeakerName]])</f>
        <v>0</v>
      </c>
      <c r="D547">
        <f>COUNTIFS('[2]Patch for Purists'!$D:$D,Table1[[#This Row],[SpeakerName]])</f>
        <v>0</v>
      </c>
      <c r="E547">
        <f>SUMIFS('[2]Patch for Purists'!$A:$A,'[2]Patch for Purists'!$D:$D,Table1[[#This Row],[SpeakerName]])</f>
        <v>0</v>
      </c>
      <c r="F547" s="1">
        <f>(Table1[[#This Row],[Mw Done]]+Table1[[#This Row],[PfP Done]])/(Table1[[#This Row],[Mw Total]]+Table1[[#This Row],[PfP Total]])</f>
        <v>0</v>
      </c>
    </row>
    <row r="548" spans="1:6" x14ac:dyDescent="0.25">
      <c r="A548" t="s">
        <v>454</v>
      </c>
      <c r="B548">
        <f>COUNTIFS([1]Morrowind!$D:$D,Table1[[#This Row],[SpeakerName]])</f>
        <v>7</v>
      </c>
      <c r="C548">
        <f>SUMIFS([1]Morrowind!$A:$A,[1]Morrowind!$D:$D,Table1[[#This Row],[SpeakerName]])</f>
        <v>0</v>
      </c>
      <c r="D548">
        <f>COUNTIFS('[2]Patch for Purists'!$D:$D,Table1[[#This Row],[SpeakerName]])</f>
        <v>0</v>
      </c>
      <c r="E548">
        <f>SUMIFS('[2]Patch for Purists'!$A:$A,'[2]Patch for Purists'!$D:$D,Table1[[#This Row],[SpeakerName]])</f>
        <v>0</v>
      </c>
      <c r="F548" s="1">
        <f>(Table1[[#This Row],[Mw Done]]+Table1[[#This Row],[PfP Done]])/(Table1[[#This Row],[Mw Total]]+Table1[[#This Row],[PfP Total]])</f>
        <v>0</v>
      </c>
    </row>
    <row r="549" spans="1:6" x14ac:dyDescent="0.25">
      <c r="A549" t="s">
        <v>1039</v>
      </c>
      <c r="B549">
        <f>COUNTIFS([1]Morrowind!$D:$D,Table1[[#This Row],[SpeakerName]])</f>
        <v>7</v>
      </c>
      <c r="C549">
        <f>SUMIFS([1]Morrowind!$A:$A,[1]Morrowind!$D:$D,Table1[[#This Row],[SpeakerName]])</f>
        <v>0</v>
      </c>
      <c r="D549">
        <f>COUNTIFS('[2]Patch for Purists'!$D:$D,Table1[[#This Row],[SpeakerName]])</f>
        <v>0</v>
      </c>
      <c r="E549">
        <f>SUMIFS('[2]Patch for Purists'!$A:$A,'[2]Patch for Purists'!$D:$D,Table1[[#This Row],[SpeakerName]])</f>
        <v>0</v>
      </c>
      <c r="F549" s="1">
        <f>(Table1[[#This Row],[Mw Done]]+Table1[[#This Row],[PfP Done]])/(Table1[[#This Row],[Mw Total]]+Table1[[#This Row],[PfP Total]])</f>
        <v>0</v>
      </c>
    </row>
    <row r="550" spans="1:6" x14ac:dyDescent="0.25">
      <c r="A550" t="s">
        <v>1035</v>
      </c>
      <c r="B550">
        <f>COUNTIFS([1]Morrowind!$D:$D,Table1[[#This Row],[SpeakerName]])</f>
        <v>7</v>
      </c>
      <c r="C550">
        <f>SUMIFS([1]Morrowind!$A:$A,[1]Morrowind!$D:$D,Table1[[#This Row],[SpeakerName]])</f>
        <v>0</v>
      </c>
      <c r="D550">
        <f>COUNTIFS('[2]Patch for Purists'!$D:$D,Table1[[#This Row],[SpeakerName]])</f>
        <v>0</v>
      </c>
      <c r="E550">
        <f>SUMIFS('[2]Patch for Purists'!$A:$A,'[2]Patch for Purists'!$D:$D,Table1[[#This Row],[SpeakerName]])</f>
        <v>0</v>
      </c>
      <c r="F550" s="1">
        <f>(Table1[[#This Row],[Mw Done]]+Table1[[#This Row],[PfP Done]])/(Table1[[#This Row],[Mw Total]]+Table1[[#This Row],[PfP Total]])</f>
        <v>0</v>
      </c>
    </row>
    <row r="551" spans="1:6" x14ac:dyDescent="0.25">
      <c r="A551" t="s">
        <v>1046</v>
      </c>
      <c r="B551">
        <f>COUNTIFS([1]Morrowind!$D:$D,Table1[[#This Row],[SpeakerName]])</f>
        <v>7</v>
      </c>
      <c r="C551">
        <f>SUMIFS([1]Morrowind!$A:$A,[1]Morrowind!$D:$D,Table1[[#This Row],[SpeakerName]])</f>
        <v>0</v>
      </c>
      <c r="D551">
        <f>COUNTIFS('[2]Patch for Purists'!$D:$D,Table1[[#This Row],[SpeakerName]])</f>
        <v>0</v>
      </c>
      <c r="E551">
        <f>SUMIFS('[2]Patch for Purists'!$A:$A,'[2]Patch for Purists'!$D:$D,Table1[[#This Row],[SpeakerName]])</f>
        <v>0</v>
      </c>
      <c r="F551" s="1">
        <f>(Table1[[#This Row],[Mw Done]]+Table1[[#This Row],[PfP Done]])/(Table1[[#This Row],[Mw Total]]+Table1[[#This Row],[PfP Total]])</f>
        <v>0</v>
      </c>
    </row>
    <row r="552" spans="1:6" x14ac:dyDescent="0.25">
      <c r="A552" t="s">
        <v>828</v>
      </c>
      <c r="B552">
        <f>COUNTIFS([1]Morrowind!$D:$D,Table1[[#This Row],[SpeakerName]])</f>
        <v>7</v>
      </c>
      <c r="C552">
        <f>SUMIFS([1]Morrowind!$A:$A,[1]Morrowind!$D:$D,Table1[[#This Row],[SpeakerName]])</f>
        <v>0</v>
      </c>
      <c r="D552">
        <f>COUNTIFS('[2]Patch for Purists'!$D:$D,Table1[[#This Row],[SpeakerName]])</f>
        <v>0</v>
      </c>
      <c r="E552">
        <f>SUMIFS('[2]Patch for Purists'!$A:$A,'[2]Patch for Purists'!$D:$D,Table1[[#This Row],[SpeakerName]])</f>
        <v>0</v>
      </c>
      <c r="F552" s="1">
        <f>(Table1[[#This Row],[Mw Done]]+Table1[[#This Row],[PfP Done]])/(Table1[[#This Row],[Mw Total]]+Table1[[#This Row],[PfP Total]])</f>
        <v>0</v>
      </c>
    </row>
    <row r="553" spans="1:6" x14ac:dyDescent="0.25">
      <c r="A553" t="s">
        <v>696</v>
      </c>
      <c r="B553">
        <f>COUNTIFS([1]Morrowind!$D:$D,Table1[[#This Row],[SpeakerName]])</f>
        <v>7</v>
      </c>
      <c r="C553">
        <f>SUMIFS([1]Morrowind!$A:$A,[1]Morrowind!$D:$D,Table1[[#This Row],[SpeakerName]])</f>
        <v>0</v>
      </c>
      <c r="D553">
        <f>COUNTIFS('[2]Patch for Purists'!$D:$D,Table1[[#This Row],[SpeakerName]])</f>
        <v>0</v>
      </c>
      <c r="E553">
        <f>SUMIFS('[2]Patch for Purists'!$A:$A,'[2]Patch for Purists'!$D:$D,Table1[[#This Row],[SpeakerName]])</f>
        <v>0</v>
      </c>
      <c r="F553" s="1">
        <f>(Table1[[#This Row],[Mw Done]]+Table1[[#This Row],[PfP Done]])/(Table1[[#This Row],[Mw Total]]+Table1[[#This Row],[PfP Total]])</f>
        <v>0</v>
      </c>
    </row>
    <row r="554" spans="1:6" x14ac:dyDescent="0.25">
      <c r="A554" t="s">
        <v>858</v>
      </c>
      <c r="B554">
        <f>COUNTIFS([1]Morrowind!$D:$D,Table1[[#This Row],[SpeakerName]])</f>
        <v>7</v>
      </c>
      <c r="C554">
        <f>SUMIFS([1]Morrowind!$A:$A,[1]Morrowind!$D:$D,Table1[[#This Row],[SpeakerName]])</f>
        <v>0</v>
      </c>
      <c r="D554">
        <f>COUNTIFS('[2]Patch for Purists'!$D:$D,Table1[[#This Row],[SpeakerName]])</f>
        <v>0</v>
      </c>
      <c r="E554">
        <f>SUMIFS('[2]Patch for Purists'!$A:$A,'[2]Patch for Purists'!$D:$D,Table1[[#This Row],[SpeakerName]])</f>
        <v>0</v>
      </c>
      <c r="F554" s="1">
        <f>(Table1[[#This Row],[Mw Done]]+Table1[[#This Row],[PfP Done]])/(Table1[[#This Row],[Mw Total]]+Table1[[#This Row],[PfP Total]])</f>
        <v>0</v>
      </c>
    </row>
    <row r="555" spans="1:6" x14ac:dyDescent="0.25">
      <c r="A555" t="s">
        <v>240</v>
      </c>
      <c r="B555">
        <f>COUNTIFS([1]Morrowind!$D:$D,Table1[[#This Row],[SpeakerName]])</f>
        <v>7</v>
      </c>
      <c r="C555">
        <f>SUMIFS([1]Morrowind!$A:$A,[1]Morrowind!$D:$D,Table1[[#This Row],[SpeakerName]])</f>
        <v>0</v>
      </c>
      <c r="D555">
        <f>COUNTIFS('[2]Patch for Purists'!$D:$D,Table1[[#This Row],[SpeakerName]])</f>
        <v>1</v>
      </c>
      <c r="E555">
        <f>SUMIFS('[2]Patch for Purists'!$A:$A,'[2]Patch for Purists'!$D:$D,Table1[[#This Row],[SpeakerName]])</f>
        <v>0</v>
      </c>
      <c r="F555" s="1">
        <f>(Table1[[#This Row],[Mw Done]]+Table1[[#This Row],[PfP Done]])/(Table1[[#This Row],[Mw Total]]+Table1[[#This Row],[PfP Total]])</f>
        <v>0</v>
      </c>
    </row>
    <row r="556" spans="1:6" x14ac:dyDescent="0.25">
      <c r="A556" t="s">
        <v>250</v>
      </c>
      <c r="B556">
        <f>COUNTIFS([1]Morrowind!$D:$D,Table1[[#This Row],[SpeakerName]])</f>
        <v>7</v>
      </c>
      <c r="C556">
        <f>SUMIFS([1]Morrowind!$A:$A,[1]Morrowind!$D:$D,Table1[[#This Row],[SpeakerName]])</f>
        <v>0</v>
      </c>
      <c r="D556">
        <f>COUNTIFS('[2]Patch for Purists'!$D:$D,Table1[[#This Row],[SpeakerName]])</f>
        <v>1</v>
      </c>
      <c r="E556">
        <f>SUMIFS('[2]Patch for Purists'!$A:$A,'[2]Patch for Purists'!$D:$D,Table1[[#This Row],[SpeakerName]])</f>
        <v>0</v>
      </c>
      <c r="F556" s="1">
        <f>(Table1[[#This Row],[Mw Done]]+Table1[[#This Row],[PfP Done]])/(Table1[[#This Row],[Mw Total]]+Table1[[#This Row],[PfP Total]])</f>
        <v>0</v>
      </c>
    </row>
    <row r="557" spans="1:6" x14ac:dyDescent="0.25">
      <c r="A557" t="s">
        <v>482</v>
      </c>
      <c r="B557">
        <f>COUNTIFS([1]Morrowind!$D:$D,Table1[[#This Row],[SpeakerName]])</f>
        <v>7</v>
      </c>
      <c r="C557">
        <f>SUMIFS([1]Morrowind!$A:$A,[1]Morrowind!$D:$D,Table1[[#This Row],[SpeakerName]])</f>
        <v>0</v>
      </c>
      <c r="D557">
        <f>COUNTIFS('[2]Patch for Purists'!$D:$D,Table1[[#This Row],[SpeakerName]])</f>
        <v>0</v>
      </c>
      <c r="E557">
        <f>SUMIFS('[2]Patch for Purists'!$A:$A,'[2]Patch for Purists'!$D:$D,Table1[[#This Row],[SpeakerName]])</f>
        <v>0</v>
      </c>
      <c r="F557" s="1">
        <f>(Table1[[#This Row],[Mw Done]]+Table1[[#This Row],[PfP Done]])/(Table1[[#This Row],[Mw Total]]+Table1[[#This Row],[PfP Total]])</f>
        <v>0</v>
      </c>
    </row>
    <row r="558" spans="1:6" x14ac:dyDescent="0.25">
      <c r="A558" t="s">
        <v>18</v>
      </c>
      <c r="B558">
        <f>COUNTIFS([1]Morrowind!$D:$D,Table1[[#This Row],[SpeakerName]])</f>
        <v>6</v>
      </c>
      <c r="C558">
        <f>SUMIFS([1]Morrowind!$A:$A,[1]Morrowind!$D:$D,Table1[[#This Row],[SpeakerName]])</f>
        <v>0</v>
      </c>
      <c r="D558">
        <f>COUNTIFS('[2]Patch for Purists'!$D:$D,Table1[[#This Row],[SpeakerName]])</f>
        <v>2</v>
      </c>
      <c r="E558">
        <f>SUMIFS('[2]Patch for Purists'!$A:$A,'[2]Patch for Purists'!$D:$D,Table1[[#This Row],[SpeakerName]])</f>
        <v>0</v>
      </c>
      <c r="F558" s="1">
        <f>(Table1[[#This Row],[Mw Done]]+Table1[[#This Row],[PfP Done]])/(Table1[[#This Row],[Mw Total]]+Table1[[#This Row],[PfP Total]])</f>
        <v>0</v>
      </c>
    </row>
    <row r="559" spans="1:6" x14ac:dyDescent="0.25">
      <c r="A559" t="s">
        <v>23</v>
      </c>
      <c r="B559">
        <f>COUNTIFS([1]Morrowind!$D:$D,Table1[[#This Row],[SpeakerName]])</f>
        <v>6</v>
      </c>
      <c r="C559">
        <f>SUMIFS([1]Morrowind!$A:$A,[1]Morrowind!$D:$D,Table1[[#This Row],[SpeakerName]])</f>
        <v>0</v>
      </c>
      <c r="D559">
        <f>COUNTIFS('[2]Patch for Purists'!$D:$D,Table1[[#This Row],[SpeakerName]])</f>
        <v>2</v>
      </c>
      <c r="E559">
        <f>SUMIFS('[2]Patch for Purists'!$A:$A,'[2]Patch for Purists'!$D:$D,Table1[[#This Row],[SpeakerName]])</f>
        <v>0</v>
      </c>
      <c r="F559" s="1">
        <f>(Table1[[#This Row],[Mw Done]]+Table1[[#This Row],[PfP Done]])/(Table1[[#This Row],[Mw Total]]+Table1[[#This Row],[PfP Total]])</f>
        <v>0</v>
      </c>
    </row>
    <row r="560" spans="1:6" x14ac:dyDescent="0.25">
      <c r="A560" t="s">
        <v>934</v>
      </c>
      <c r="B560">
        <f>COUNTIFS([1]Morrowind!$D:$D,Table1[[#This Row],[SpeakerName]])</f>
        <v>6</v>
      </c>
      <c r="C560">
        <f>SUMIFS([1]Morrowind!$A:$A,[1]Morrowind!$D:$D,Table1[[#This Row],[SpeakerName]])</f>
        <v>0</v>
      </c>
      <c r="D560">
        <f>COUNTIFS('[2]Patch for Purists'!$D:$D,Table1[[#This Row],[SpeakerName]])</f>
        <v>0</v>
      </c>
      <c r="E560">
        <f>SUMIFS('[2]Patch for Purists'!$A:$A,'[2]Patch for Purists'!$D:$D,Table1[[#This Row],[SpeakerName]])</f>
        <v>0</v>
      </c>
      <c r="F560" s="1">
        <f>(Table1[[#This Row],[Mw Done]]+Table1[[#This Row],[PfP Done]])/(Table1[[#This Row],[Mw Total]]+Table1[[#This Row],[PfP Total]])</f>
        <v>0</v>
      </c>
    </row>
    <row r="561" spans="1:6" x14ac:dyDescent="0.25">
      <c r="A561" t="s">
        <v>788</v>
      </c>
      <c r="B561">
        <f>COUNTIFS([1]Morrowind!$D:$D,Table1[[#This Row],[SpeakerName]])</f>
        <v>6</v>
      </c>
      <c r="C561">
        <f>SUMIFS([1]Morrowind!$A:$A,[1]Morrowind!$D:$D,Table1[[#This Row],[SpeakerName]])</f>
        <v>0</v>
      </c>
      <c r="D561">
        <f>COUNTIFS('[2]Patch for Purists'!$D:$D,Table1[[#This Row],[SpeakerName]])</f>
        <v>0</v>
      </c>
      <c r="E561">
        <f>SUMIFS('[2]Patch for Purists'!$A:$A,'[2]Patch for Purists'!$D:$D,Table1[[#This Row],[SpeakerName]])</f>
        <v>0</v>
      </c>
      <c r="F561" s="1">
        <f>(Table1[[#This Row],[Mw Done]]+Table1[[#This Row],[PfP Done]])/(Table1[[#This Row],[Mw Total]]+Table1[[#This Row],[PfP Total]])</f>
        <v>0</v>
      </c>
    </row>
    <row r="562" spans="1:6" x14ac:dyDescent="0.25">
      <c r="A562" t="s">
        <v>514</v>
      </c>
      <c r="B562">
        <f>COUNTIFS([1]Morrowind!$D:$D,Table1[[#This Row],[SpeakerName]])</f>
        <v>6</v>
      </c>
      <c r="C562">
        <f>SUMIFS([1]Morrowind!$A:$A,[1]Morrowind!$D:$D,Table1[[#This Row],[SpeakerName]])</f>
        <v>0</v>
      </c>
      <c r="D562">
        <f>COUNTIFS('[2]Patch for Purists'!$D:$D,Table1[[#This Row],[SpeakerName]])</f>
        <v>0</v>
      </c>
      <c r="E562">
        <f>SUMIFS('[2]Patch for Purists'!$A:$A,'[2]Patch for Purists'!$D:$D,Table1[[#This Row],[SpeakerName]])</f>
        <v>0</v>
      </c>
      <c r="F562" s="1">
        <f>(Table1[[#This Row],[Mw Done]]+Table1[[#This Row],[PfP Done]])/(Table1[[#This Row],[Mw Total]]+Table1[[#This Row],[PfP Total]])</f>
        <v>0</v>
      </c>
    </row>
    <row r="563" spans="1:6" x14ac:dyDescent="0.25">
      <c r="A563" t="s">
        <v>59</v>
      </c>
      <c r="B563">
        <f>COUNTIFS([1]Morrowind!$D:$D,Table1[[#This Row],[SpeakerName]])</f>
        <v>6</v>
      </c>
      <c r="C563">
        <f>SUMIFS([1]Morrowind!$A:$A,[1]Morrowind!$D:$D,Table1[[#This Row],[SpeakerName]])</f>
        <v>0</v>
      </c>
      <c r="D563">
        <f>COUNTIFS('[2]Patch for Purists'!$D:$D,Table1[[#This Row],[SpeakerName]])</f>
        <v>1</v>
      </c>
      <c r="E563">
        <f>SUMIFS('[2]Patch for Purists'!$A:$A,'[2]Patch for Purists'!$D:$D,Table1[[#This Row],[SpeakerName]])</f>
        <v>0</v>
      </c>
      <c r="F563" s="1">
        <f>(Table1[[#This Row],[Mw Done]]+Table1[[#This Row],[PfP Done]])/(Table1[[#This Row],[Mw Total]]+Table1[[#This Row],[PfP Total]])</f>
        <v>0</v>
      </c>
    </row>
    <row r="564" spans="1:6" x14ac:dyDescent="0.25">
      <c r="A564" t="s">
        <v>657</v>
      </c>
      <c r="B564">
        <f>COUNTIFS([1]Morrowind!$D:$D,Table1[[#This Row],[SpeakerName]])</f>
        <v>6</v>
      </c>
      <c r="C564">
        <f>SUMIFS([1]Morrowind!$A:$A,[1]Morrowind!$D:$D,Table1[[#This Row],[SpeakerName]])</f>
        <v>0</v>
      </c>
      <c r="D564">
        <f>COUNTIFS('[2]Patch for Purists'!$D:$D,Table1[[#This Row],[SpeakerName]])</f>
        <v>0</v>
      </c>
      <c r="E564">
        <f>SUMIFS('[2]Patch for Purists'!$A:$A,'[2]Patch for Purists'!$D:$D,Table1[[#This Row],[SpeakerName]])</f>
        <v>0</v>
      </c>
      <c r="F564" s="1">
        <f>(Table1[[#This Row],[Mw Done]]+Table1[[#This Row],[PfP Done]])/(Table1[[#This Row],[Mw Total]]+Table1[[#This Row],[PfP Total]])</f>
        <v>0</v>
      </c>
    </row>
    <row r="565" spans="1:6" x14ac:dyDescent="0.25">
      <c r="A565" t="s">
        <v>740</v>
      </c>
      <c r="B565">
        <f>COUNTIFS([1]Morrowind!$D:$D,Table1[[#This Row],[SpeakerName]])</f>
        <v>6</v>
      </c>
      <c r="C565">
        <f>SUMIFS([1]Morrowind!$A:$A,[1]Morrowind!$D:$D,Table1[[#This Row],[SpeakerName]])</f>
        <v>0</v>
      </c>
      <c r="D565">
        <f>COUNTIFS('[2]Patch for Purists'!$D:$D,Table1[[#This Row],[SpeakerName]])</f>
        <v>0</v>
      </c>
      <c r="E565">
        <f>SUMIFS('[2]Patch for Purists'!$A:$A,'[2]Patch for Purists'!$D:$D,Table1[[#This Row],[SpeakerName]])</f>
        <v>0</v>
      </c>
      <c r="F565" s="1">
        <f>(Table1[[#This Row],[Mw Done]]+Table1[[#This Row],[PfP Done]])/(Table1[[#This Row],[Mw Total]]+Table1[[#This Row],[PfP Total]])</f>
        <v>0</v>
      </c>
    </row>
    <row r="566" spans="1:6" x14ac:dyDescent="0.25">
      <c r="A566" t="s">
        <v>999</v>
      </c>
      <c r="B566">
        <f>COUNTIFS([1]Morrowind!$D:$D,Table1[[#This Row],[SpeakerName]])</f>
        <v>6</v>
      </c>
      <c r="C566">
        <f>SUMIFS([1]Morrowind!$A:$A,[1]Morrowind!$D:$D,Table1[[#This Row],[SpeakerName]])</f>
        <v>0</v>
      </c>
      <c r="D566">
        <f>COUNTIFS('[2]Patch for Purists'!$D:$D,Table1[[#This Row],[SpeakerName]])</f>
        <v>0</v>
      </c>
      <c r="E566">
        <f>SUMIFS('[2]Patch for Purists'!$A:$A,'[2]Patch for Purists'!$D:$D,Table1[[#This Row],[SpeakerName]])</f>
        <v>0</v>
      </c>
      <c r="F566" s="1">
        <f>(Table1[[#This Row],[Mw Done]]+Table1[[#This Row],[PfP Done]])/(Table1[[#This Row],[Mw Total]]+Table1[[#This Row],[PfP Total]])</f>
        <v>0</v>
      </c>
    </row>
    <row r="567" spans="1:6" x14ac:dyDescent="0.25">
      <c r="A567" t="s">
        <v>585</v>
      </c>
      <c r="B567">
        <f>COUNTIFS([1]Morrowind!$D:$D,Table1[[#This Row],[SpeakerName]])</f>
        <v>6</v>
      </c>
      <c r="C567">
        <f>SUMIFS([1]Morrowind!$A:$A,[1]Morrowind!$D:$D,Table1[[#This Row],[SpeakerName]])</f>
        <v>0</v>
      </c>
      <c r="D567">
        <f>COUNTIFS('[2]Patch for Purists'!$D:$D,Table1[[#This Row],[SpeakerName]])</f>
        <v>0</v>
      </c>
      <c r="E567">
        <f>SUMIFS('[2]Patch for Purists'!$A:$A,'[2]Patch for Purists'!$D:$D,Table1[[#This Row],[SpeakerName]])</f>
        <v>0</v>
      </c>
      <c r="F567" s="1">
        <f>(Table1[[#This Row],[Mw Done]]+Table1[[#This Row],[PfP Done]])/(Table1[[#This Row],[Mw Total]]+Table1[[#This Row],[PfP Total]])</f>
        <v>0</v>
      </c>
    </row>
    <row r="568" spans="1:6" x14ac:dyDescent="0.25">
      <c r="A568" t="s">
        <v>917</v>
      </c>
      <c r="B568">
        <f>COUNTIFS([1]Morrowind!$D:$D,Table1[[#This Row],[SpeakerName]])</f>
        <v>6</v>
      </c>
      <c r="C568">
        <f>SUMIFS([1]Morrowind!$A:$A,[1]Morrowind!$D:$D,Table1[[#This Row],[SpeakerName]])</f>
        <v>0</v>
      </c>
      <c r="D568">
        <f>COUNTIFS('[2]Patch for Purists'!$D:$D,Table1[[#This Row],[SpeakerName]])</f>
        <v>0</v>
      </c>
      <c r="E568">
        <f>SUMIFS('[2]Patch for Purists'!$A:$A,'[2]Patch for Purists'!$D:$D,Table1[[#This Row],[SpeakerName]])</f>
        <v>0</v>
      </c>
      <c r="F568" s="1">
        <f>(Table1[[#This Row],[Mw Done]]+Table1[[#This Row],[PfP Done]])/(Table1[[#This Row],[Mw Total]]+Table1[[#This Row],[PfP Total]])</f>
        <v>0</v>
      </c>
    </row>
    <row r="569" spans="1:6" x14ac:dyDescent="0.25">
      <c r="A569" t="s">
        <v>744</v>
      </c>
      <c r="B569">
        <f>COUNTIFS([1]Morrowind!$D:$D,Table1[[#This Row],[SpeakerName]])</f>
        <v>6</v>
      </c>
      <c r="C569">
        <f>SUMIFS([1]Morrowind!$A:$A,[1]Morrowind!$D:$D,Table1[[#This Row],[SpeakerName]])</f>
        <v>0</v>
      </c>
      <c r="D569">
        <f>COUNTIFS('[2]Patch for Purists'!$D:$D,Table1[[#This Row],[SpeakerName]])</f>
        <v>0</v>
      </c>
      <c r="E569">
        <f>SUMIFS('[2]Patch for Purists'!$A:$A,'[2]Patch for Purists'!$D:$D,Table1[[#This Row],[SpeakerName]])</f>
        <v>0</v>
      </c>
      <c r="F569" s="1">
        <f>(Table1[[#This Row],[Mw Done]]+Table1[[#This Row],[PfP Done]])/(Table1[[#This Row],[Mw Total]]+Table1[[#This Row],[PfP Total]])</f>
        <v>0</v>
      </c>
    </row>
    <row r="570" spans="1:6" x14ac:dyDescent="0.25">
      <c r="A570" t="s">
        <v>605</v>
      </c>
      <c r="B570">
        <f>COUNTIFS([1]Morrowind!$D:$D,Table1[[#This Row],[SpeakerName]])</f>
        <v>6</v>
      </c>
      <c r="C570">
        <f>SUMIFS([1]Morrowind!$A:$A,[1]Morrowind!$D:$D,Table1[[#This Row],[SpeakerName]])</f>
        <v>0</v>
      </c>
      <c r="D570">
        <f>COUNTIFS('[2]Patch for Purists'!$D:$D,Table1[[#This Row],[SpeakerName]])</f>
        <v>0</v>
      </c>
      <c r="E570">
        <f>SUMIFS('[2]Patch for Purists'!$A:$A,'[2]Patch for Purists'!$D:$D,Table1[[#This Row],[SpeakerName]])</f>
        <v>0</v>
      </c>
      <c r="F570" s="1">
        <f>(Table1[[#This Row],[Mw Done]]+Table1[[#This Row],[PfP Done]])/(Table1[[#This Row],[Mw Total]]+Table1[[#This Row],[PfP Total]])</f>
        <v>0</v>
      </c>
    </row>
    <row r="571" spans="1:6" x14ac:dyDescent="0.25">
      <c r="A571" t="s">
        <v>180</v>
      </c>
      <c r="B571">
        <f>COUNTIFS([1]Morrowind!$D:$D,Table1[[#This Row],[SpeakerName]])</f>
        <v>6</v>
      </c>
      <c r="C571">
        <f>SUMIFS([1]Morrowind!$A:$A,[1]Morrowind!$D:$D,Table1[[#This Row],[SpeakerName]])</f>
        <v>0</v>
      </c>
      <c r="D571">
        <f>COUNTIFS('[2]Patch for Purists'!$D:$D,Table1[[#This Row],[SpeakerName]])</f>
        <v>1</v>
      </c>
      <c r="E571">
        <f>SUMIFS('[2]Patch for Purists'!$A:$A,'[2]Patch for Purists'!$D:$D,Table1[[#This Row],[SpeakerName]])</f>
        <v>0</v>
      </c>
      <c r="F571" s="1">
        <f>(Table1[[#This Row],[Mw Done]]+Table1[[#This Row],[PfP Done]])/(Table1[[#This Row],[Mw Total]]+Table1[[#This Row],[PfP Total]])</f>
        <v>0</v>
      </c>
    </row>
    <row r="572" spans="1:6" x14ac:dyDescent="0.25">
      <c r="A572" t="s">
        <v>90</v>
      </c>
      <c r="B572">
        <f>COUNTIFS([1]Morrowind!$D:$D,Table1[[#This Row],[SpeakerName]])</f>
        <v>6</v>
      </c>
      <c r="C572">
        <f>SUMIFS([1]Morrowind!$A:$A,[1]Morrowind!$D:$D,Table1[[#This Row],[SpeakerName]])</f>
        <v>0</v>
      </c>
      <c r="D572">
        <f>COUNTIFS('[2]Patch for Purists'!$D:$D,Table1[[#This Row],[SpeakerName]])</f>
        <v>2</v>
      </c>
      <c r="E572">
        <f>SUMIFS('[2]Patch for Purists'!$A:$A,'[2]Patch for Purists'!$D:$D,Table1[[#This Row],[SpeakerName]])</f>
        <v>0</v>
      </c>
      <c r="F572" s="1">
        <f>(Table1[[#This Row],[Mw Done]]+Table1[[#This Row],[PfP Done]])/(Table1[[#This Row],[Mw Total]]+Table1[[#This Row],[PfP Total]])</f>
        <v>0</v>
      </c>
    </row>
    <row r="573" spans="1:6" x14ac:dyDescent="0.25">
      <c r="A573" t="s">
        <v>580</v>
      </c>
      <c r="B573">
        <f>COUNTIFS([1]Morrowind!$D:$D,Table1[[#This Row],[SpeakerName]])</f>
        <v>6</v>
      </c>
      <c r="C573">
        <f>SUMIFS([1]Morrowind!$A:$A,[1]Morrowind!$D:$D,Table1[[#This Row],[SpeakerName]])</f>
        <v>0</v>
      </c>
      <c r="D573">
        <f>COUNTIFS('[2]Patch for Purists'!$D:$D,Table1[[#This Row],[SpeakerName]])</f>
        <v>0</v>
      </c>
      <c r="E573">
        <f>SUMIFS('[2]Patch for Purists'!$A:$A,'[2]Patch for Purists'!$D:$D,Table1[[#This Row],[SpeakerName]])</f>
        <v>0</v>
      </c>
      <c r="F573" s="1">
        <f>(Table1[[#This Row],[Mw Done]]+Table1[[#This Row],[PfP Done]])/(Table1[[#This Row],[Mw Total]]+Table1[[#This Row],[PfP Total]])</f>
        <v>0</v>
      </c>
    </row>
    <row r="574" spans="1:6" x14ac:dyDescent="0.25">
      <c r="A574" t="s">
        <v>407</v>
      </c>
      <c r="B574">
        <f>COUNTIFS([1]Morrowind!$D:$D,Table1[[#This Row],[SpeakerName]])</f>
        <v>6</v>
      </c>
      <c r="C574">
        <f>SUMIFS([1]Morrowind!$A:$A,[1]Morrowind!$D:$D,Table1[[#This Row],[SpeakerName]])</f>
        <v>0</v>
      </c>
      <c r="D574">
        <f>COUNTIFS('[2]Patch for Purists'!$D:$D,Table1[[#This Row],[SpeakerName]])</f>
        <v>0</v>
      </c>
      <c r="E574">
        <f>SUMIFS('[2]Patch for Purists'!$A:$A,'[2]Patch for Purists'!$D:$D,Table1[[#This Row],[SpeakerName]])</f>
        <v>0</v>
      </c>
      <c r="F574" s="1">
        <f>(Table1[[#This Row],[Mw Done]]+Table1[[#This Row],[PfP Done]])/(Table1[[#This Row],[Mw Total]]+Table1[[#This Row],[PfP Total]])</f>
        <v>0</v>
      </c>
    </row>
    <row r="575" spans="1:6" x14ac:dyDescent="0.25">
      <c r="A575" t="s">
        <v>967</v>
      </c>
      <c r="B575">
        <f>COUNTIFS([1]Morrowind!$D:$D,Table1[[#This Row],[SpeakerName]])</f>
        <v>6</v>
      </c>
      <c r="C575">
        <f>SUMIFS([1]Morrowind!$A:$A,[1]Morrowind!$D:$D,Table1[[#This Row],[SpeakerName]])</f>
        <v>0</v>
      </c>
      <c r="D575">
        <f>COUNTIFS('[2]Patch for Purists'!$D:$D,Table1[[#This Row],[SpeakerName]])</f>
        <v>0</v>
      </c>
      <c r="E575">
        <f>SUMIFS('[2]Patch for Purists'!$A:$A,'[2]Patch for Purists'!$D:$D,Table1[[#This Row],[SpeakerName]])</f>
        <v>0</v>
      </c>
      <c r="F575" s="1">
        <f>(Table1[[#This Row],[Mw Done]]+Table1[[#This Row],[PfP Done]])/(Table1[[#This Row],[Mw Total]]+Table1[[#This Row],[PfP Total]])</f>
        <v>0</v>
      </c>
    </row>
    <row r="576" spans="1:6" x14ac:dyDescent="0.25">
      <c r="A576" t="s">
        <v>833</v>
      </c>
      <c r="B576">
        <f>COUNTIFS([1]Morrowind!$D:$D,Table1[[#This Row],[SpeakerName]])</f>
        <v>6</v>
      </c>
      <c r="C576">
        <f>SUMIFS([1]Morrowind!$A:$A,[1]Morrowind!$D:$D,Table1[[#This Row],[SpeakerName]])</f>
        <v>0</v>
      </c>
      <c r="D576">
        <f>COUNTIFS('[2]Patch for Purists'!$D:$D,Table1[[#This Row],[SpeakerName]])</f>
        <v>0</v>
      </c>
      <c r="E576">
        <f>SUMIFS('[2]Patch for Purists'!$A:$A,'[2]Patch for Purists'!$D:$D,Table1[[#This Row],[SpeakerName]])</f>
        <v>0</v>
      </c>
      <c r="F576" s="1">
        <f>(Table1[[#This Row],[Mw Done]]+Table1[[#This Row],[PfP Done]])/(Table1[[#This Row],[Mw Total]]+Table1[[#This Row],[PfP Total]])</f>
        <v>0</v>
      </c>
    </row>
    <row r="577" spans="1:6" x14ac:dyDescent="0.25">
      <c r="A577" t="s">
        <v>1016</v>
      </c>
      <c r="B577">
        <f>COUNTIFS([1]Morrowind!$D:$D,Table1[[#This Row],[SpeakerName]])</f>
        <v>6</v>
      </c>
      <c r="C577">
        <f>SUMIFS([1]Morrowind!$A:$A,[1]Morrowind!$D:$D,Table1[[#This Row],[SpeakerName]])</f>
        <v>0</v>
      </c>
      <c r="D577">
        <f>COUNTIFS('[2]Patch for Purists'!$D:$D,Table1[[#This Row],[SpeakerName]])</f>
        <v>0</v>
      </c>
      <c r="E577">
        <f>SUMIFS('[2]Patch for Purists'!$A:$A,'[2]Patch for Purists'!$D:$D,Table1[[#This Row],[SpeakerName]])</f>
        <v>0</v>
      </c>
      <c r="F577" s="1">
        <f>(Table1[[#This Row],[Mw Done]]+Table1[[#This Row],[PfP Done]])/(Table1[[#This Row],[Mw Total]]+Table1[[#This Row],[PfP Total]])</f>
        <v>0</v>
      </c>
    </row>
    <row r="578" spans="1:6" x14ac:dyDescent="0.25">
      <c r="A578" t="s">
        <v>462</v>
      </c>
      <c r="B578">
        <f>COUNTIFS([1]Morrowind!$D:$D,Table1[[#This Row],[SpeakerName]])</f>
        <v>6</v>
      </c>
      <c r="C578">
        <f>SUMIFS([1]Morrowind!$A:$A,[1]Morrowind!$D:$D,Table1[[#This Row],[SpeakerName]])</f>
        <v>0</v>
      </c>
      <c r="D578">
        <f>COUNTIFS('[2]Patch for Purists'!$D:$D,Table1[[#This Row],[SpeakerName]])</f>
        <v>0</v>
      </c>
      <c r="E578">
        <f>SUMIFS('[2]Patch for Purists'!$A:$A,'[2]Patch for Purists'!$D:$D,Table1[[#This Row],[SpeakerName]])</f>
        <v>0</v>
      </c>
      <c r="F578" s="1">
        <f>(Table1[[#This Row],[Mw Done]]+Table1[[#This Row],[PfP Done]])/(Table1[[#This Row],[Mw Total]]+Table1[[#This Row],[PfP Total]])</f>
        <v>0</v>
      </c>
    </row>
    <row r="579" spans="1:6" x14ac:dyDescent="0.25">
      <c r="A579" t="s">
        <v>682</v>
      </c>
      <c r="B579">
        <f>COUNTIFS([1]Morrowind!$D:$D,Table1[[#This Row],[SpeakerName]])</f>
        <v>6</v>
      </c>
      <c r="C579">
        <f>SUMIFS([1]Morrowind!$A:$A,[1]Morrowind!$D:$D,Table1[[#This Row],[SpeakerName]])</f>
        <v>0</v>
      </c>
      <c r="D579">
        <f>COUNTIFS('[2]Patch for Purists'!$D:$D,Table1[[#This Row],[SpeakerName]])</f>
        <v>0</v>
      </c>
      <c r="E579">
        <f>SUMIFS('[2]Patch for Purists'!$A:$A,'[2]Patch for Purists'!$D:$D,Table1[[#This Row],[SpeakerName]])</f>
        <v>0</v>
      </c>
      <c r="F579" s="1">
        <f>(Table1[[#This Row],[Mw Done]]+Table1[[#This Row],[PfP Done]])/(Table1[[#This Row],[Mw Total]]+Table1[[#This Row],[PfP Total]])</f>
        <v>0</v>
      </c>
    </row>
    <row r="580" spans="1:6" x14ac:dyDescent="0.25">
      <c r="A580" t="s">
        <v>516</v>
      </c>
      <c r="B580">
        <f>COUNTIFS([1]Morrowind!$D:$D,Table1[[#This Row],[SpeakerName]])</f>
        <v>6</v>
      </c>
      <c r="C580">
        <f>SUMIFS([1]Morrowind!$A:$A,[1]Morrowind!$D:$D,Table1[[#This Row],[SpeakerName]])</f>
        <v>0</v>
      </c>
      <c r="D580">
        <f>COUNTIFS('[2]Patch for Purists'!$D:$D,Table1[[#This Row],[SpeakerName]])</f>
        <v>0</v>
      </c>
      <c r="E580">
        <f>SUMIFS('[2]Patch for Purists'!$A:$A,'[2]Patch for Purists'!$D:$D,Table1[[#This Row],[SpeakerName]])</f>
        <v>0</v>
      </c>
      <c r="F580" s="1">
        <f>(Table1[[#This Row],[Mw Done]]+Table1[[#This Row],[PfP Done]])/(Table1[[#This Row],[Mw Total]]+Table1[[#This Row],[PfP Total]])</f>
        <v>0</v>
      </c>
    </row>
    <row r="581" spans="1:6" x14ac:dyDescent="0.25">
      <c r="A581" t="s">
        <v>281</v>
      </c>
      <c r="B581">
        <f>COUNTIFS([1]Morrowind!$D:$D,Table1[[#This Row],[SpeakerName]])</f>
        <v>6</v>
      </c>
      <c r="C581">
        <f>SUMIFS([1]Morrowind!$A:$A,[1]Morrowind!$D:$D,Table1[[#This Row],[SpeakerName]])</f>
        <v>0</v>
      </c>
      <c r="D581">
        <f>COUNTIFS('[2]Patch for Purists'!$D:$D,Table1[[#This Row],[SpeakerName]])</f>
        <v>1</v>
      </c>
      <c r="E581">
        <f>SUMIFS('[2]Patch for Purists'!$A:$A,'[2]Patch for Purists'!$D:$D,Table1[[#This Row],[SpeakerName]])</f>
        <v>0</v>
      </c>
      <c r="F581" s="1">
        <f>(Table1[[#This Row],[Mw Done]]+Table1[[#This Row],[PfP Done]])/(Table1[[#This Row],[Mw Total]]+Table1[[#This Row],[PfP Total]])</f>
        <v>0</v>
      </c>
    </row>
    <row r="582" spans="1:6" x14ac:dyDescent="0.25">
      <c r="A582" t="s">
        <v>1023</v>
      </c>
      <c r="B582">
        <f>COUNTIFS([1]Morrowind!$D:$D,Table1[[#This Row],[SpeakerName]])</f>
        <v>6</v>
      </c>
      <c r="C582">
        <f>SUMIFS([1]Morrowind!$A:$A,[1]Morrowind!$D:$D,Table1[[#This Row],[SpeakerName]])</f>
        <v>0</v>
      </c>
      <c r="D582">
        <f>COUNTIFS('[2]Patch for Purists'!$D:$D,Table1[[#This Row],[SpeakerName]])</f>
        <v>0</v>
      </c>
      <c r="E582">
        <f>SUMIFS('[2]Patch for Purists'!$A:$A,'[2]Patch for Purists'!$D:$D,Table1[[#This Row],[SpeakerName]])</f>
        <v>0</v>
      </c>
      <c r="F582" s="1">
        <f>(Table1[[#This Row],[Mw Done]]+Table1[[#This Row],[PfP Done]])/(Table1[[#This Row],[Mw Total]]+Table1[[#This Row],[PfP Total]])</f>
        <v>0</v>
      </c>
    </row>
    <row r="583" spans="1:6" x14ac:dyDescent="0.25">
      <c r="A583" t="s">
        <v>692</v>
      </c>
      <c r="B583">
        <f>COUNTIFS([1]Morrowind!$D:$D,Table1[[#This Row],[SpeakerName]])</f>
        <v>6</v>
      </c>
      <c r="C583">
        <f>SUMIFS([1]Morrowind!$A:$A,[1]Morrowind!$D:$D,Table1[[#This Row],[SpeakerName]])</f>
        <v>0</v>
      </c>
      <c r="D583">
        <f>COUNTIFS('[2]Patch for Purists'!$D:$D,Table1[[#This Row],[SpeakerName]])</f>
        <v>0</v>
      </c>
      <c r="E583">
        <f>SUMIFS('[2]Patch for Purists'!$A:$A,'[2]Patch for Purists'!$D:$D,Table1[[#This Row],[SpeakerName]])</f>
        <v>0</v>
      </c>
      <c r="F583" s="1">
        <f>(Table1[[#This Row],[Mw Done]]+Table1[[#This Row],[PfP Done]])/(Table1[[#This Row],[Mw Total]]+Table1[[#This Row],[PfP Total]])</f>
        <v>0</v>
      </c>
    </row>
    <row r="584" spans="1:6" x14ac:dyDescent="0.25">
      <c r="A584" t="s">
        <v>283</v>
      </c>
      <c r="B584">
        <f>COUNTIFS([1]Morrowind!$D:$D,Table1[[#This Row],[SpeakerName]])</f>
        <v>6</v>
      </c>
      <c r="C584">
        <f>SUMIFS([1]Morrowind!$A:$A,[1]Morrowind!$D:$D,Table1[[#This Row],[SpeakerName]])</f>
        <v>0</v>
      </c>
      <c r="D584">
        <f>COUNTIFS('[2]Patch for Purists'!$D:$D,Table1[[#This Row],[SpeakerName]])</f>
        <v>1</v>
      </c>
      <c r="E584">
        <f>SUMIFS('[2]Patch for Purists'!$A:$A,'[2]Patch for Purists'!$D:$D,Table1[[#This Row],[SpeakerName]])</f>
        <v>0</v>
      </c>
      <c r="F584" s="1">
        <f>(Table1[[#This Row],[Mw Done]]+Table1[[#This Row],[PfP Done]])/(Table1[[#This Row],[Mw Total]]+Table1[[#This Row],[PfP Total]])</f>
        <v>0</v>
      </c>
    </row>
    <row r="585" spans="1:6" x14ac:dyDescent="0.25">
      <c r="A585" t="s">
        <v>784</v>
      </c>
      <c r="B585">
        <f>COUNTIFS([1]Morrowind!$D:$D,Table1[[#This Row],[SpeakerName]])</f>
        <v>6</v>
      </c>
      <c r="C585">
        <f>SUMIFS([1]Morrowind!$A:$A,[1]Morrowind!$D:$D,Table1[[#This Row],[SpeakerName]])</f>
        <v>0</v>
      </c>
      <c r="D585">
        <f>COUNTIFS('[2]Patch for Purists'!$D:$D,Table1[[#This Row],[SpeakerName]])</f>
        <v>0</v>
      </c>
      <c r="E585">
        <f>SUMIFS('[2]Patch for Purists'!$A:$A,'[2]Patch for Purists'!$D:$D,Table1[[#This Row],[SpeakerName]])</f>
        <v>0</v>
      </c>
      <c r="F585" s="1">
        <f>(Table1[[#This Row],[Mw Done]]+Table1[[#This Row],[PfP Done]])/(Table1[[#This Row],[Mw Total]]+Table1[[#This Row],[PfP Total]])</f>
        <v>0</v>
      </c>
    </row>
    <row r="586" spans="1:6" x14ac:dyDescent="0.25">
      <c r="A586" t="s">
        <v>664</v>
      </c>
      <c r="B586">
        <f>COUNTIFS([1]Morrowind!$D:$D,Table1[[#This Row],[SpeakerName]])</f>
        <v>6</v>
      </c>
      <c r="C586">
        <f>SUMIFS([1]Morrowind!$A:$A,[1]Morrowind!$D:$D,Table1[[#This Row],[SpeakerName]])</f>
        <v>0</v>
      </c>
      <c r="D586">
        <f>COUNTIFS('[2]Patch for Purists'!$D:$D,Table1[[#This Row],[SpeakerName]])</f>
        <v>0</v>
      </c>
      <c r="E586">
        <f>SUMIFS('[2]Patch for Purists'!$A:$A,'[2]Patch for Purists'!$D:$D,Table1[[#This Row],[SpeakerName]])</f>
        <v>0</v>
      </c>
      <c r="F586" s="1">
        <f>(Table1[[#This Row],[Mw Done]]+Table1[[#This Row],[PfP Done]])/(Table1[[#This Row],[Mw Total]]+Table1[[#This Row],[PfP Total]])</f>
        <v>0</v>
      </c>
    </row>
    <row r="587" spans="1:6" x14ac:dyDescent="0.25">
      <c r="A587" t="s">
        <v>595</v>
      </c>
      <c r="B587">
        <f>COUNTIFS([1]Morrowind!$D:$D,Table1[[#This Row],[SpeakerName]])</f>
        <v>6</v>
      </c>
      <c r="C587">
        <f>SUMIFS([1]Morrowind!$A:$A,[1]Morrowind!$D:$D,Table1[[#This Row],[SpeakerName]])</f>
        <v>0</v>
      </c>
      <c r="D587">
        <f>COUNTIFS('[2]Patch for Purists'!$D:$D,Table1[[#This Row],[SpeakerName]])</f>
        <v>0</v>
      </c>
      <c r="E587">
        <f>SUMIFS('[2]Patch for Purists'!$A:$A,'[2]Patch for Purists'!$D:$D,Table1[[#This Row],[SpeakerName]])</f>
        <v>0</v>
      </c>
      <c r="F587" s="1">
        <f>(Table1[[#This Row],[Mw Done]]+Table1[[#This Row],[PfP Done]])/(Table1[[#This Row],[Mw Total]]+Table1[[#This Row],[PfP Total]])</f>
        <v>0</v>
      </c>
    </row>
    <row r="588" spans="1:6" x14ac:dyDescent="0.25">
      <c r="A588" t="s">
        <v>1034</v>
      </c>
      <c r="B588">
        <f>COUNTIFS([1]Morrowind!$D:$D,Table1[[#This Row],[SpeakerName]])</f>
        <v>6</v>
      </c>
      <c r="C588">
        <f>SUMIFS([1]Morrowind!$A:$A,[1]Morrowind!$D:$D,Table1[[#This Row],[SpeakerName]])</f>
        <v>0</v>
      </c>
      <c r="D588">
        <f>COUNTIFS('[2]Patch for Purists'!$D:$D,Table1[[#This Row],[SpeakerName]])</f>
        <v>0</v>
      </c>
      <c r="E588">
        <f>SUMIFS('[2]Patch for Purists'!$A:$A,'[2]Patch for Purists'!$D:$D,Table1[[#This Row],[SpeakerName]])</f>
        <v>0</v>
      </c>
      <c r="F588" s="1">
        <f>(Table1[[#This Row],[Mw Done]]+Table1[[#This Row],[PfP Done]])/(Table1[[#This Row],[Mw Total]]+Table1[[#This Row],[PfP Total]])</f>
        <v>0</v>
      </c>
    </row>
    <row r="589" spans="1:6" x14ac:dyDescent="0.25">
      <c r="A589" t="s">
        <v>284</v>
      </c>
      <c r="B589">
        <f>COUNTIFS([1]Morrowind!$D:$D,Table1[[#This Row],[SpeakerName]])</f>
        <v>6</v>
      </c>
      <c r="C589">
        <f>SUMIFS([1]Morrowind!$A:$A,[1]Morrowind!$D:$D,Table1[[#This Row],[SpeakerName]])</f>
        <v>0</v>
      </c>
      <c r="D589">
        <f>COUNTIFS('[2]Patch for Purists'!$D:$D,Table1[[#This Row],[SpeakerName]])</f>
        <v>1</v>
      </c>
      <c r="E589">
        <f>SUMIFS('[2]Patch for Purists'!$A:$A,'[2]Patch for Purists'!$D:$D,Table1[[#This Row],[SpeakerName]])</f>
        <v>0</v>
      </c>
      <c r="F589" s="1">
        <f>(Table1[[#This Row],[Mw Done]]+Table1[[#This Row],[PfP Done]])/(Table1[[#This Row],[Mw Total]]+Table1[[#This Row],[PfP Total]])</f>
        <v>0</v>
      </c>
    </row>
    <row r="590" spans="1:6" x14ac:dyDescent="0.25">
      <c r="A590" t="s">
        <v>993</v>
      </c>
      <c r="B590">
        <f>COUNTIFS([1]Morrowind!$D:$D,Table1[[#This Row],[SpeakerName]])</f>
        <v>6</v>
      </c>
      <c r="C590">
        <f>SUMIFS([1]Morrowind!$A:$A,[1]Morrowind!$D:$D,Table1[[#This Row],[SpeakerName]])</f>
        <v>0</v>
      </c>
      <c r="D590">
        <f>COUNTIFS('[2]Patch for Purists'!$D:$D,Table1[[#This Row],[SpeakerName]])</f>
        <v>0</v>
      </c>
      <c r="E590">
        <f>SUMIFS('[2]Patch for Purists'!$A:$A,'[2]Patch for Purists'!$D:$D,Table1[[#This Row],[SpeakerName]])</f>
        <v>0</v>
      </c>
      <c r="F590" s="1">
        <f>(Table1[[#This Row],[Mw Done]]+Table1[[#This Row],[PfP Done]])/(Table1[[#This Row],[Mw Total]]+Table1[[#This Row],[PfP Total]])</f>
        <v>0</v>
      </c>
    </row>
    <row r="591" spans="1:6" x14ac:dyDescent="0.25">
      <c r="A591" t="s">
        <v>643</v>
      </c>
      <c r="B591">
        <f>COUNTIFS([1]Morrowind!$D:$D,Table1[[#This Row],[SpeakerName]])</f>
        <v>6</v>
      </c>
      <c r="C591">
        <f>SUMIFS([1]Morrowind!$A:$A,[1]Morrowind!$D:$D,Table1[[#This Row],[SpeakerName]])</f>
        <v>0</v>
      </c>
      <c r="D591">
        <f>COUNTIFS('[2]Patch for Purists'!$D:$D,Table1[[#This Row],[SpeakerName]])</f>
        <v>0</v>
      </c>
      <c r="E591">
        <f>SUMIFS('[2]Patch for Purists'!$A:$A,'[2]Patch for Purists'!$D:$D,Table1[[#This Row],[SpeakerName]])</f>
        <v>0</v>
      </c>
      <c r="F591" s="1">
        <f>(Table1[[#This Row],[Mw Done]]+Table1[[#This Row],[PfP Done]])/(Table1[[#This Row],[Mw Total]]+Table1[[#This Row],[PfP Total]])</f>
        <v>0</v>
      </c>
    </row>
    <row r="592" spans="1:6" x14ac:dyDescent="0.25">
      <c r="A592" t="s">
        <v>385</v>
      </c>
      <c r="B592">
        <f>COUNTIFS([1]Morrowind!$D:$D,Table1[[#This Row],[SpeakerName]])</f>
        <v>6</v>
      </c>
      <c r="C592">
        <f>SUMIFS([1]Morrowind!$A:$A,[1]Morrowind!$D:$D,Table1[[#This Row],[SpeakerName]])</f>
        <v>0</v>
      </c>
      <c r="D592">
        <f>COUNTIFS('[2]Patch for Purists'!$D:$D,Table1[[#This Row],[SpeakerName]])</f>
        <v>1</v>
      </c>
      <c r="E592">
        <f>SUMIFS('[2]Patch for Purists'!$A:$A,'[2]Patch for Purists'!$D:$D,Table1[[#This Row],[SpeakerName]])</f>
        <v>0</v>
      </c>
      <c r="F592" s="1">
        <f>(Table1[[#This Row],[Mw Done]]+Table1[[#This Row],[PfP Done]])/(Table1[[#This Row],[Mw Total]]+Table1[[#This Row],[PfP Total]])</f>
        <v>0</v>
      </c>
    </row>
    <row r="593" spans="1:6" x14ac:dyDescent="0.25">
      <c r="A593" t="s">
        <v>98</v>
      </c>
      <c r="B593">
        <f>COUNTIFS([1]Morrowind!$D:$D,Table1[[#This Row],[SpeakerName]])</f>
        <v>6</v>
      </c>
      <c r="C593">
        <f>SUMIFS([1]Morrowind!$A:$A,[1]Morrowind!$D:$D,Table1[[#This Row],[SpeakerName]])</f>
        <v>0</v>
      </c>
      <c r="D593">
        <f>COUNTIFS('[2]Patch for Purists'!$D:$D,Table1[[#This Row],[SpeakerName]])</f>
        <v>0</v>
      </c>
      <c r="E593">
        <f>SUMIFS('[2]Patch for Purists'!$A:$A,'[2]Patch for Purists'!$D:$D,Table1[[#This Row],[SpeakerName]])</f>
        <v>0</v>
      </c>
      <c r="F593" s="1">
        <f>(Table1[[#This Row],[Mw Done]]+Table1[[#This Row],[PfP Done]])/(Table1[[#This Row],[Mw Total]]+Table1[[#This Row],[PfP Total]])</f>
        <v>0</v>
      </c>
    </row>
    <row r="594" spans="1:6" x14ac:dyDescent="0.25">
      <c r="A594" t="s">
        <v>810</v>
      </c>
      <c r="B594">
        <f>COUNTIFS([1]Morrowind!$D:$D,Table1[[#This Row],[SpeakerName]])</f>
        <v>6</v>
      </c>
      <c r="C594">
        <f>SUMIFS([1]Morrowind!$A:$A,[1]Morrowind!$D:$D,Table1[[#This Row],[SpeakerName]])</f>
        <v>0</v>
      </c>
      <c r="D594">
        <f>COUNTIFS('[2]Patch for Purists'!$D:$D,Table1[[#This Row],[SpeakerName]])</f>
        <v>0</v>
      </c>
      <c r="E594">
        <f>SUMIFS('[2]Patch for Purists'!$A:$A,'[2]Patch for Purists'!$D:$D,Table1[[#This Row],[SpeakerName]])</f>
        <v>0</v>
      </c>
      <c r="F594" s="1">
        <f>(Table1[[#This Row],[Mw Done]]+Table1[[#This Row],[PfP Done]])/(Table1[[#This Row],[Mw Total]]+Table1[[#This Row],[PfP Total]])</f>
        <v>0</v>
      </c>
    </row>
    <row r="595" spans="1:6" x14ac:dyDescent="0.25">
      <c r="A595" t="s">
        <v>827</v>
      </c>
      <c r="B595">
        <f>COUNTIFS([1]Morrowind!$D:$D,Table1[[#This Row],[SpeakerName]])</f>
        <v>6</v>
      </c>
      <c r="C595">
        <f>SUMIFS([1]Morrowind!$A:$A,[1]Morrowind!$D:$D,Table1[[#This Row],[SpeakerName]])</f>
        <v>0</v>
      </c>
      <c r="D595">
        <f>COUNTIFS('[2]Patch for Purists'!$D:$D,Table1[[#This Row],[SpeakerName]])</f>
        <v>0</v>
      </c>
      <c r="E595">
        <f>SUMIFS('[2]Patch for Purists'!$A:$A,'[2]Patch for Purists'!$D:$D,Table1[[#This Row],[SpeakerName]])</f>
        <v>0</v>
      </c>
      <c r="F595" s="1">
        <f>(Table1[[#This Row],[Mw Done]]+Table1[[#This Row],[PfP Done]])/(Table1[[#This Row],[Mw Total]]+Table1[[#This Row],[PfP Total]])</f>
        <v>0</v>
      </c>
    </row>
    <row r="596" spans="1:6" x14ac:dyDescent="0.25">
      <c r="A596" t="s">
        <v>239</v>
      </c>
      <c r="B596">
        <f>COUNTIFS([1]Morrowind!$D:$D,Table1[[#This Row],[SpeakerName]])</f>
        <v>6</v>
      </c>
      <c r="C596">
        <f>SUMIFS([1]Morrowind!$A:$A,[1]Morrowind!$D:$D,Table1[[#This Row],[SpeakerName]])</f>
        <v>0</v>
      </c>
      <c r="D596">
        <f>COUNTIFS('[2]Patch for Purists'!$D:$D,Table1[[#This Row],[SpeakerName]])</f>
        <v>0</v>
      </c>
      <c r="E596">
        <f>SUMIFS('[2]Patch for Purists'!$A:$A,'[2]Patch for Purists'!$D:$D,Table1[[#This Row],[SpeakerName]])</f>
        <v>0</v>
      </c>
      <c r="F596" s="1">
        <f>(Table1[[#This Row],[Mw Done]]+Table1[[#This Row],[PfP Done]])/(Table1[[#This Row],[Mw Total]]+Table1[[#This Row],[PfP Total]])</f>
        <v>0</v>
      </c>
    </row>
    <row r="597" spans="1:6" x14ac:dyDescent="0.25">
      <c r="A597" t="s">
        <v>921</v>
      </c>
      <c r="B597">
        <f>COUNTIFS([1]Morrowind!$D:$D,Table1[[#This Row],[SpeakerName]])</f>
        <v>6</v>
      </c>
      <c r="C597">
        <f>SUMIFS([1]Morrowind!$A:$A,[1]Morrowind!$D:$D,Table1[[#This Row],[SpeakerName]])</f>
        <v>0</v>
      </c>
      <c r="D597">
        <f>COUNTIFS('[2]Patch for Purists'!$D:$D,Table1[[#This Row],[SpeakerName]])</f>
        <v>0</v>
      </c>
      <c r="E597">
        <f>SUMIFS('[2]Patch for Purists'!$A:$A,'[2]Patch for Purists'!$D:$D,Table1[[#This Row],[SpeakerName]])</f>
        <v>0</v>
      </c>
      <c r="F597" s="1">
        <f>(Table1[[#This Row],[Mw Done]]+Table1[[#This Row],[PfP Done]])/(Table1[[#This Row],[Mw Total]]+Table1[[#This Row],[PfP Total]])</f>
        <v>0</v>
      </c>
    </row>
    <row r="598" spans="1:6" x14ac:dyDescent="0.25">
      <c r="A598" t="s">
        <v>933</v>
      </c>
      <c r="B598">
        <f>COUNTIFS([1]Morrowind!$D:$D,Table1[[#This Row],[SpeakerName]])</f>
        <v>6</v>
      </c>
      <c r="C598">
        <f>SUMIFS([1]Morrowind!$A:$A,[1]Morrowind!$D:$D,Table1[[#This Row],[SpeakerName]])</f>
        <v>0</v>
      </c>
      <c r="D598">
        <f>COUNTIFS('[2]Patch for Purists'!$D:$D,Table1[[#This Row],[SpeakerName]])</f>
        <v>0</v>
      </c>
      <c r="E598">
        <f>SUMIFS('[2]Patch for Purists'!$A:$A,'[2]Patch for Purists'!$D:$D,Table1[[#This Row],[SpeakerName]])</f>
        <v>0</v>
      </c>
      <c r="F598" s="1">
        <f>(Table1[[#This Row],[Mw Done]]+Table1[[#This Row],[PfP Done]])/(Table1[[#This Row],[Mw Total]]+Table1[[#This Row],[PfP Total]])</f>
        <v>0</v>
      </c>
    </row>
    <row r="599" spans="1:6" x14ac:dyDescent="0.25">
      <c r="A599" t="s">
        <v>601</v>
      </c>
      <c r="B599">
        <f>COUNTIFS([1]Morrowind!$D:$D,Table1[[#This Row],[SpeakerName]])</f>
        <v>6</v>
      </c>
      <c r="C599">
        <f>SUMIFS([1]Morrowind!$A:$A,[1]Morrowind!$D:$D,Table1[[#This Row],[SpeakerName]])</f>
        <v>0</v>
      </c>
      <c r="D599">
        <f>COUNTIFS('[2]Patch for Purists'!$D:$D,Table1[[#This Row],[SpeakerName]])</f>
        <v>0</v>
      </c>
      <c r="E599">
        <f>SUMIFS('[2]Patch for Purists'!$A:$A,'[2]Patch for Purists'!$D:$D,Table1[[#This Row],[SpeakerName]])</f>
        <v>0</v>
      </c>
      <c r="F599" s="1">
        <f>(Table1[[#This Row],[Mw Done]]+Table1[[#This Row],[PfP Done]])/(Table1[[#This Row],[Mw Total]]+Table1[[#This Row],[PfP Total]])</f>
        <v>0</v>
      </c>
    </row>
    <row r="600" spans="1:6" x14ac:dyDescent="0.25">
      <c r="A600" t="s">
        <v>597</v>
      </c>
      <c r="B600">
        <f>COUNTIFS([1]Morrowind!$D:$D,Table1[[#This Row],[SpeakerName]])</f>
        <v>6</v>
      </c>
      <c r="C600">
        <f>SUMIFS([1]Morrowind!$A:$A,[1]Morrowind!$D:$D,Table1[[#This Row],[SpeakerName]])</f>
        <v>0</v>
      </c>
      <c r="D600">
        <f>COUNTIFS('[2]Patch for Purists'!$D:$D,Table1[[#This Row],[SpeakerName]])</f>
        <v>0</v>
      </c>
      <c r="E600">
        <f>SUMIFS('[2]Patch for Purists'!$A:$A,'[2]Patch for Purists'!$D:$D,Table1[[#This Row],[SpeakerName]])</f>
        <v>0</v>
      </c>
      <c r="F600" s="1">
        <f>(Table1[[#This Row],[Mw Done]]+Table1[[#This Row],[PfP Done]])/(Table1[[#This Row],[Mw Total]]+Table1[[#This Row],[PfP Total]])</f>
        <v>0</v>
      </c>
    </row>
    <row r="601" spans="1:6" x14ac:dyDescent="0.25">
      <c r="A601" t="s">
        <v>558</v>
      </c>
      <c r="B601">
        <f>COUNTIFS([1]Morrowind!$D:$D,Table1[[#This Row],[SpeakerName]])</f>
        <v>5</v>
      </c>
      <c r="C601">
        <f>SUMIFS([1]Morrowind!$A:$A,[1]Morrowind!$D:$D,Table1[[#This Row],[SpeakerName]])</f>
        <v>0</v>
      </c>
      <c r="D601">
        <f>COUNTIFS('[2]Patch for Purists'!$D:$D,Table1[[#This Row],[SpeakerName]])</f>
        <v>0</v>
      </c>
      <c r="E601">
        <f>SUMIFS('[2]Patch for Purists'!$A:$A,'[2]Patch for Purists'!$D:$D,Table1[[#This Row],[SpeakerName]])</f>
        <v>0</v>
      </c>
      <c r="F601" s="1">
        <f>(Table1[[#This Row],[Mw Done]]+Table1[[#This Row],[PfP Done]])/(Table1[[#This Row],[Mw Total]]+Table1[[#This Row],[PfP Total]])</f>
        <v>0</v>
      </c>
    </row>
    <row r="602" spans="1:6" x14ac:dyDescent="0.25">
      <c r="A602" t="s">
        <v>521</v>
      </c>
      <c r="B602">
        <f>COUNTIFS([1]Morrowind!$D:$D,Table1[[#This Row],[SpeakerName]])</f>
        <v>5</v>
      </c>
      <c r="C602">
        <f>SUMIFS([1]Morrowind!$A:$A,[1]Morrowind!$D:$D,Table1[[#This Row],[SpeakerName]])</f>
        <v>0</v>
      </c>
      <c r="D602">
        <f>COUNTIFS('[2]Patch for Purists'!$D:$D,Table1[[#This Row],[SpeakerName]])</f>
        <v>0</v>
      </c>
      <c r="E602">
        <f>SUMIFS('[2]Patch for Purists'!$A:$A,'[2]Patch for Purists'!$D:$D,Table1[[#This Row],[SpeakerName]])</f>
        <v>0</v>
      </c>
      <c r="F602" s="1">
        <f>(Table1[[#This Row],[Mw Done]]+Table1[[#This Row],[PfP Done]])/(Table1[[#This Row],[Mw Total]]+Table1[[#This Row],[PfP Total]])</f>
        <v>0</v>
      </c>
    </row>
    <row r="603" spans="1:6" x14ac:dyDescent="0.25">
      <c r="A603" t="s">
        <v>325</v>
      </c>
      <c r="B603">
        <f>COUNTIFS([1]Morrowind!$D:$D,Table1[[#This Row],[SpeakerName]])</f>
        <v>5</v>
      </c>
      <c r="C603">
        <f>SUMIFS([1]Morrowind!$A:$A,[1]Morrowind!$D:$D,Table1[[#This Row],[SpeakerName]])</f>
        <v>0</v>
      </c>
      <c r="D603">
        <f>COUNTIFS('[2]Patch for Purists'!$D:$D,Table1[[#This Row],[SpeakerName]])</f>
        <v>1</v>
      </c>
      <c r="E603">
        <f>SUMIFS('[2]Patch for Purists'!$A:$A,'[2]Patch for Purists'!$D:$D,Table1[[#This Row],[SpeakerName]])</f>
        <v>0</v>
      </c>
      <c r="F603" s="1">
        <f>(Table1[[#This Row],[Mw Done]]+Table1[[#This Row],[PfP Done]])/(Table1[[#This Row],[Mw Total]]+Table1[[#This Row],[PfP Total]])</f>
        <v>0</v>
      </c>
    </row>
    <row r="604" spans="1:6" x14ac:dyDescent="0.25">
      <c r="A604" t="s">
        <v>720</v>
      </c>
      <c r="B604">
        <f>COUNTIFS([1]Morrowind!$D:$D,Table1[[#This Row],[SpeakerName]])</f>
        <v>5</v>
      </c>
      <c r="C604">
        <f>SUMIFS([1]Morrowind!$A:$A,[1]Morrowind!$D:$D,Table1[[#This Row],[SpeakerName]])</f>
        <v>0</v>
      </c>
      <c r="D604">
        <f>COUNTIFS('[2]Patch for Purists'!$D:$D,Table1[[#This Row],[SpeakerName]])</f>
        <v>0</v>
      </c>
      <c r="E604">
        <f>SUMIFS('[2]Patch for Purists'!$A:$A,'[2]Patch for Purists'!$D:$D,Table1[[#This Row],[SpeakerName]])</f>
        <v>0</v>
      </c>
      <c r="F604" s="1">
        <f>(Table1[[#This Row],[Mw Done]]+Table1[[#This Row],[PfP Done]])/(Table1[[#This Row],[Mw Total]]+Table1[[#This Row],[PfP Total]])</f>
        <v>0</v>
      </c>
    </row>
    <row r="605" spans="1:6" x14ac:dyDescent="0.25">
      <c r="A605" t="s">
        <v>1030</v>
      </c>
      <c r="B605">
        <f>COUNTIFS([1]Morrowind!$D:$D,Table1[[#This Row],[SpeakerName]])</f>
        <v>5</v>
      </c>
      <c r="C605">
        <f>SUMIFS([1]Morrowind!$A:$A,[1]Morrowind!$D:$D,Table1[[#This Row],[SpeakerName]])</f>
        <v>0</v>
      </c>
      <c r="D605">
        <f>COUNTIFS('[2]Patch for Purists'!$D:$D,Table1[[#This Row],[SpeakerName]])</f>
        <v>0</v>
      </c>
      <c r="E605">
        <f>SUMIFS('[2]Patch for Purists'!$A:$A,'[2]Patch for Purists'!$D:$D,Table1[[#This Row],[SpeakerName]])</f>
        <v>0</v>
      </c>
      <c r="F605" s="1">
        <f>(Table1[[#This Row],[Mw Done]]+Table1[[#This Row],[PfP Done]])/(Table1[[#This Row],[Mw Total]]+Table1[[#This Row],[PfP Total]])</f>
        <v>0</v>
      </c>
    </row>
    <row r="606" spans="1:6" x14ac:dyDescent="0.25">
      <c r="A606" t="s">
        <v>1026</v>
      </c>
      <c r="B606">
        <f>COUNTIFS([1]Morrowind!$D:$D,Table1[[#This Row],[SpeakerName]])</f>
        <v>5</v>
      </c>
      <c r="C606">
        <f>SUMIFS([1]Morrowind!$A:$A,[1]Morrowind!$D:$D,Table1[[#This Row],[SpeakerName]])</f>
        <v>0</v>
      </c>
      <c r="D606">
        <f>COUNTIFS('[2]Patch for Purists'!$D:$D,Table1[[#This Row],[SpeakerName]])</f>
        <v>0</v>
      </c>
      <c r="E606">
        <f>SUMIFS('[2]Patch for Purists'!$A:$A,'[2]Patch for Purists'!$D:$D,Table1[[#This Row],[SpeakerName]])</f>
        <v>0</v>
      </c>
      <c r="F606" s="1">
        <f>(Table1[[#This Row],[Mw Done]]+Table1[[#This Row],[PfP Done]])/(Table1[[#This Row],[Mw Total]]+Table1[[#This Row],[PfP Total]])</f>
        <v>0</v>
      </c>
    </row>
    <row r="607" spans="1:6" x14ac:dyDescent="0.25">
      <c r="A607" t="s">
        <v>673</v>
      </c>
      <c r="B607">
        <f>COUNTIFS([1]Morrowind!$D:$D,Table1[[#This Row],[SpeakerName]])</f>
        <v>5</v>
      </c>
      <c r="C607">
        <f>SUMIFS([1]Morrowind!$A:$A,[1]Morrowind!$D:$D,Table1[[#This Row],[SpeakerName]])</f>
        <v>0</v>
      </c>
      <c r="D607">
        <f>COUNTIFS('[2]Patch for Purists'!$D:$D,Table1[[#This Row],[SpeakerName]])</f>
        <v>0</v>
      </c>
      <c r="E607">
        <f>SUMIFS('[2]Patch for Purists'!$A:$A,'[2]Patch for Purists'!$D:$D,Table1[[#This Row],[SpeakerName]])</f>
        <v>0</v>
      </c>
      <c r="F607" s="1">
        <f>(Table1[[#This Row],[Mw Done]]+Table1[[#This Row],[PfP Done]])/(Table1[[#This Row],[Mw Total]]+Table1[[#This Row],[PfP Total]])</f>
        <v>0</v>
      </c>
    </row>
    <row r="608" spans="1:6" x14ac:dyDescent="0.25">
      <c r="A608" t="s">
        <v>950</v>
      </c>
      <c r="B608">
        <f>COUNTIFS([1]Morrowind!$D:$D,Table1[[#This Row],[SpeakerName]])</f>
        <v>5</v>
      </c>
      <c r="C608">
        <f>SUMIFS([1]Morrowind!$A:$A,[1]Morrowind!$D:$D,Table1[[#This Row],[SpeakerName]])</f>
        <v>0</v>
      </c>
      <c r="D608">
        <f>COUNTIFS('[2]Patch for Purists'!$D:$D,Table1[[#This Row],[SpeakerName]])</f>
        <v>0</v>
      </c>
      <c r="E608">
        <f>SUMIFS('[2]Patch for Purists'!$A:$A,'[2]Patch for Purists'!$D:$D,Table1[[#This Row],[SpeakerName]])</f>
        <v>0</v>
      </c>
      <c r="F608" s="1">
        <f>(Table1[[#This Row],[Mw Done]]+Table1[[#This Row],[PfP Done]])/(Table1[[#This Row],[Mw Total]]+Table1[[#This Row],[PfP Total]])</f>
        <v>0</v>
      </c>
    </row>
    <row r="609" spans="1:6" x14ac:dyDescent="0.25">
      <c r="A609" t="s">
        <v>461</v>
      </c>
      <c r="B609">
        <f>COUNTIFS([1]Morrowind!$D:$D,Table1[[#This Row],[SpeakerName]])</f>
        <v>5</v>
      </c>
      <c r="C609">
        <f>SUMIFS([1]Morrowind!$A:$A,[1]Morrowind!$D:$D,Table1[[#This Row],[SpeakerName]])</f>
        <v>0</v>
      </c>
      <c r="D609">
        <f>COUNTIFS('[2]Patch for Purists'!$D:$D,Table1[[#This Row],[SpeakerName]])</f>
        <v>0</v>
      </c>
      <c r="E609">
        <f>SUMIFS('[2]Patch for Purists'!$A:$A,'[2]Patch for Purists'!$D:$D,Table1[[#This Row],[SpeakerName]])</f>
        <v>0</v>
      </c>
      <c r="F609" s="1">
        <f>(Table1[[#This Row],[Mw Done]]+Table1[[#This Row],[PfP Done]])/(Table1[[#This Row],[Mw Total]]+Table1[[#This Row],[PfP Total]])</f>
        <v>0</v>
      </c>
    </row>
    <row r="610" spans="1:6" x14ac:dyDescent="0.25">
      <c r="A610" t="s">
        <v>916</v>
      </c>
      <c r="B610">
        <f>COUNTIFS([1]Morrowind!$D:$D,Table1[[#This Row],[SpeakerName]])</f>
        <v>5</v>
      </c>
      <c r="C610">
        <f>SUMIFS([1]Morrowind!$A:$A,[1]Morrowind!$D:$D,Table1[[#This Row],[SpeakerName]])</f>
        <v>0</v>
      </c>
      <c r="D610">
        <f>COUNTIFS('[2]Patch for Purists'!$D:$D,Table1[[#This Row],[SpeakerName]])</f>
        <v>0</v>
      </c>
      <c r="E610">
        <f>SUMIFS('[2]Patch for Purists'!$A:$A,'[2]Patch for Purists'!$D:$D,Table1[[#This Row],[SpeakerName]])</f>
        <v>0</v>
      </c>
      <c r="F610" s="1">
        <f>(Table1[[#This Row],[Mw Done]]+Table1[[#This Row],[PfP Done]])/(Table1[[#This Row],[Mw Total]]+Table1[[#This Row],[PfP Total]])</f>
        <v>0</v>
      </c>
    </row>
    <row r="611" spans="1:6" x14ac:dyDescent="0.25">
      <c r="A611" t="s">
        <v>480</v>
      </c>
      <c r="B611">
        <f>COUNTIFS([1]Morrowind!$D:$D,Table1[[#This Row],[SpeakerName]])</f>
        <v>5</v>
      </c>
      <c r="C611">
        <f>SUMIFS([1]Morrowind!$A:$A,[1]Morrowind!$D:$D,Table1[[#This Row],[SpeakerName]])</f>
        <v>0</v>
      </c>
      <c r="D611">
        <f>COUNTIFS('[2]Patch for Purists'!$D:$D,Table1[[#This Row],[SpeakerName]])</f>
        <v>0</v>
      </c>
      <c r="E611">
        <f>SUMIFS('[2]Patch for Purists'!$A:$A,'[2]Patch for Purists'!$D:$D,Table1[[#This Row],[SpeakerName]])</f>
        <v>0</v>
      </c>
      <c r="F611" s="1">
        <f>(Table1[[#This Row],[Mw Done]]+Table1[[#This Row],[PfP Done]])/(Table1[[#This Row],[Mw Total]]+Table1[[#This Row],[PfP Total]])</f>
        <v>0</v>
      </c>
    </row>
    <row r="612" spans="1:6" x14ac:dyDescent="0.25">
      <c r="A612" t="s">
        <v>839</v>
      </c>
      <c r="B612">
        <f>COUNTIFS([1]Morrowind!$D:$D,Table1[[#This Row],[SpeakerName]])</f>
        <v>5</v>
      </c>
      <c r="C612">
        <f>SUMIFS([1]Morrowind!$A:$A,[1]Morrowind!$D:$D,Table1[[#This Row],[SpeakerName]])</f>
        <v>0</v>
      </c>
      <c r="D612">
        <f>COUNTIFS('[2]Patch for Purists'!$D:$D,Table1[[#This Row],[SpeakerName]])</f>
        <v>0</v>
      </c>
      <c r="E612">
        <f>SUMIFS('[2]Patch for Purists'!$A:$A,'[2]Patch for Purists'!$D:$D,Table1[[#This Row],[SpeakerName]])</f>
        <v>0</v>
      </c>
      <c r="F612" s="1">
        <f>(Table1[[#This Row],[Mw Done]]+Table1[[#This Row],[PfP Done]])/(Table1[[#This Row],[Mw Total]]+Table1[[#This Row],[PfP Total]])</f>
        <v>0</v>
      </c>
    </row>
    <row r="613" spans="1:6" x14ac:dyDescent="0.25">
      <c r="A613" t="s">
        <v>614</v>
      </c>
      <c r="B613">
        <f>COUNTIFS([1]Morrowind!$D:$D,Table1[[#This Row],[SpeakerName]])</f>
        <v>5</v>
      </c>
      <c r="C613">
        <f>SUMIFS([1]Morrowind!$A:$A,[1]Morrowind!$D:$D,Table1[[#This Row],[SpeakerName]])</f>
        <v>0</v>
      </c>
      <c r="D613">
        <f>COUNTIFS('[2]Patch for Purists'!$D:$D,Table1[[#This Row],[SpeakerName]])</f>
        <v>0</v>
      </c>
      <c r="E613">
        <f>SUMIFS('[2]Patch for Purists'!$A:$A,'[2]Patch for Purists'!$D:$D,Table1[[#This Row],[SpeakerName]])</f>
        <v>0</v>
      </c>
      <c r="F613" s="1">
        <f>(Table1[[#This Row],[Mw Done]]+Table1[[#This Row],[PfP Done]])/(Table1[[#This Row],[Mw Total]]+Table1[[#This Row],[PfP Total]])</f>
        <v>0</v>
      </c>
    </row>
    <row r="614" spans="1:6" x14ac:dyDescent="0.25">
      <c r="A614" t="s">
        <v>1032</v>
      </c>
      <c r="B614">
        <f>COUNTIFS([1]Morrowind!$D:$D,Table1[[#This Row],[SpeakerName]])</f>
        <v>5</v>
      </c>
      <c r="C614">
        <f>SUMIFS([1]Morrowind!$A:$A,[1]Morrowind!$D:$D,Table1[[#This Row],[SpeakerName]])</f>
        <v>0</v>
      </c>
      <c r="D614">
        <f>COUNTIFS('[2]Patch for Purists'!$D:$D,Table1[[#This Row],[SpeakerName]])</f>
        <v>0</v>
      </c>
      <c r="E614">
        <f>SUMIFS('[2]Patch for Purists'!$A:$A,'[2]Patch for Purists'!$D:$D,Table1[[#This Row],[SpeakerName]])</f>
        <v>0</v>
      </c>
      <c r="F614" s="1">
        <f>(Table1[[#This Row],[Mw Done]]+Table1[[#This Row],[PfP Done]])/(Table1[[#This Row],[Mw Total]]+Table1[[#This Row],[PfP Total]])</f>
        <v>0</v>
      </c>
    </row>
    <row r="615" spans="1:6" x14ac:dyDescent="0.25">
      <c r="A615" t="s">
        <v>936</v>
      </c>
      <c r="B615">
        <f>COUNTIFS([1]Morrowind!$D:$D,Table1[[#This Row],[SpeakerName]])</f>
        <v>5</v>
      </c>
      <c r="C615">
        <f>SUMIFS([1]Morrowind!$A:$A,[1]Morrowind!$D:$D,Table1[[#This Row],[SpeakerName]])</f>
        <v>0</v>
      </c>
      <c r="D615">
        <f>COUNTIFS('[2]Patch for Purists'!$D:$D,Table1[[#This Row],[SpeakerName]])</f>
        <v>0</v>
      </c>
      <c r="E615">
        <f>SUMIFS('[2]Patch for Purists'!$A:$A,'[2]Patch for Purists'!$D:$D,Table1[[#This Row],[SpeakerName]])</f>
        <v>0</v>
      </c>
      <c r="F615" s="1">
        <f>(Table1[[#This Row],[Mw Done]]+Table1[[#This Row],[PfP Done]])/(Table1[[#This Row],[Mw Total]]+Table1[[#This Row],[PfP Total]])</f>
        <v>0</v>
      </c>
    </row>
    <row r="616" spans="1:6" x14ac:dyDescent="0.25">
      <c r="A616" t="s">
        <v>757</v>
      </c>
      <c r="B616">
        <f>COUNTIFS([1]Morrowind!$D:$D,Table1[[#This Row],[SpeakerName]])</f>
        <v>5</v>
      </c>
      <c r="C616">
        <f>SUMIFS([1]Morrowind!$A:$A,[1]Morrowind!$D:$D,Table1[[#This Row],[SpeakerName]])</f>
        <v>0</v>
      </c>
      <c r="D616">
        <f>COUNTIFS('[2]Patch for Purists'!$D:$D,Table1[[#This Row],[SpeakerName]])</f>
        <v>0</v>
      </c>
      <c r="E616">
        <f>SUMIFS('[2]Patch for Purists'!$A:$A,'[2]Patch for Purists'!$D:$D,Table1[[#This Row],[SpeakerName]])</f>
        <v>0</v>
      </c>
      <c r="F616" s="1">
        <f>(Table1[[#This Row],[Mw Done]]+Table1[[#This Row],[PfP Done]])/(Table1[[#This Row],[Mw Total]]+Table1[[#This Row],[PfP Total]])</f>
        <v>0</v>
      </c>
    </row>
    <row r="617" spans="1:6" x14ac:dyDescent="0.25">
      <c r="A617" t="s">
        <v>380</v>
      </c>
      <c r="B617">
        <f>COUNTIFS([1]Morrowind!$D:$D,Table1[[#This Row],[SpeakerName]])</f>
        <v>5</v>
      </c>
      <c r="C617">
        <f>SUMIFS([1]Morrowind!$A:$A,[1]Morrowind!$D:$D,Table1[[#This Row],[SpeakerName]])</f>
        <v>0</v>
      </c>
      <c r="D617">
        <f>COUNTIFS('[2]Patch for Purists'!$D:$D,Table1[[#This Row],[SpeakerName]])</f>
        <v>1</v>
      </c>
      <c r="E617">
        <f>SUMIFS('[2]Patch for Purists'!$A:$A,'[2]Patch for Purists'!$D:$D,Table1[[#This Row],[SpeakerName]])</f>
        <v>0</v>
      </c>
      <c r="F617" s="1">
        <f>(Table1[[#This Row],[Mw Done]]+Table1[[#This Row],[PfP Done]])/(Table1[[#This Row],[Mw Total]]+Table1[[#This Row],[PfP Total]])</f>
        <v>0</v>
      </c>
    </row>
    <row r="618" spans="1:6" x14ac:dyDescent="0.25">
      <c r="A618" t="s">
        <v>273</v>
      </c>
      <c r="B618">
        <f>COUNTIFS([1]Morrowind!$D:$D,Table1[[#This Row],[SpeakerName]])</f>
        <v>5</v>
      </c>
      <c r="C618">
        <f>SUMIFS([1]Morrowind!$A:$A,[1]Morrowind!$D:$D,Table1[[#This Row],[SpeakerName]])</f>
        <v>0</v>
      </c>
      <c r="D618">
        <f>COUNTIFS('[2]Patch for Purists'!$D:$D,Table1[[#This Row],[SpeakerName]])</f>
        <v>2</v>
      </c>
      <c r="E618">
        <f>SUMIFS('[2]Patch for Purists'!$A:$A,'[2]Patch for Purists'!$D:$D,Table1[[#This Row],[SpeakerName]])</f>
        <v>0</v>
      </c>
      <c r="F618" s="1">
        <f>(Table1[[#This Row],[Mw Done]]+Table1[[#This Row],[PfP Done]])/(Table1[[#This Row],[Mw Total]]+Table1[[#This Row],[PfP Total]])</f>
        <v>0</v>
      </c>
    </row>
    <row r="619" spans="1:6" x14ac:dyDescent="0.25">
      <c r="A619" t="s">
        <v>272</v>
      </c>
      <c r="B619">
        <f>COUNTIFS([1]Morrowind!$D:$D,Table1[[#This Row],[SpeakerName]])</f>
        <v>5</v>
      </c>
      <c r="C619">
        <f>SUMIFS([1]Morrowind!$A:$A,[1]Morrowind!$D:$D,Table1[[#This Row],[SpeakerName]])</f>
        <v>0</v>
      </c>
      <c r="D619">
        <f>COUNTIFS('[2]Patch for Purists'!$D:$D,Table1[[#This Row],[SpeakerName]])</f>
        <v>2</v>
      </c>
      <c r="E619">
        <f>SUMIFS('[2]Patch for Purists'!$A:$A,'[2]Patch for Purists'!$D:$D,Table1[[#This Row],[SpeakerName]])</f>
        <v>0</v>
      </c>
      <c r="F619" s="1">
        <f>(Table1[[#This Row],[Mw Done]]+Table1[[#This Row],[PfP Done]])/(Table1[[#This Row],[Mw Total]]+Table1[[#This Row],[PfP Total]])</f>
        <v>0</v>
      </c>
    </row>
    <row r="620" spans="1:6" x14ac:dyDescent="0.25">
      <c r="A620" t="s">
        <v>271</v>
      </c>
      <c r="B620">
        <f>COUNTIFS([1]Morrowind!$D:$D,Table1[[#This Row],[SpeakerName]])</f>
        <v>5</v>
      </c>
      <c r="C620">
        <f>SUMIFS([1]Morrowind!$A:$A,[1]Morrowind!$D:$D,Table1[[#This Row],[SpeakerName]])</f>
        <v>0</v>
      </c>
      <c r="D620">
        <f>COUNTIFS('[2]Patch for Purists'!$D:$D,Table1[[#This Row],[SpeakerName]])</f>
        <v>2</v>
      </c>
      <c r="E620">
        <f>SUMIFS('[2]Patch for Purists'!$A:$A,'[2]Patch for Purists'!$D:$D,Table1[[#This Row],[SpeakerName]])</f>
        <v>0</v>
      </c>
      <c r="F620" s="1">
        <f>(Table1[[#This Row],[Mw Done]]+Table1[[#This Row],[PfP Done]])/(Table1[[#This Row],[Mw Total]]+Table1[[#This Row],[PfP Total]])</f>
        <v>0</v>
      </c>
    </row>
    <row r="621" spans="1:6" x14ac:dyDescent="0.25">
      <c r="A621" t="s">
        <v>270</v>
      </c>
      <c r="B621">
        <f>COUNTIFS([1]Morrowind!$D:$D,Table1[[#This Row],[SpeakerName]])</f>
        <v>5</v>
      </c>
      <c r="C621">
        <f>SUMIFS([1]Morrowind!$A:$A,[1]Morrowind!$D:$D,Table1[[#This Row],[SpeakerName]])</f>
        <v>0</v>
      </c>
      <c r="D621">
        <f>COUNTIFS('[2]Patch for Purists'!$D:$D,Table1[[#This Row],[SpeakerName]])</f>
        <v>2</v>
      </c>
      <c r="E621">
        <f>SUMIFS('[2]Patch for Purists'!$A:$A,'[2]Patch for Purists'!$D:$D,Table1[[#This Row],[SpeakerName]])</f>
        <v>0</v>
      </c>
      <c r="F621" s="1">
        <f>(Table1[[#This Row],[Mw Done]]+Table1[[#This Row],[PfP Done]])/(Table1[[#This Row],[Mw Total]]+Table1[[#This Row],[PfP Total]])</f>
        <v>0</v>
      </c>
    </row>
    <row r="622" spans="1:6" x14ac:dyDescent="0.25">
      <c r="A622" t="s">
        <v>269</v>
      </c>
      <c r="B622">
        <f>COUNTIFS([1]Morrowind!$D:$D,Table1[[#This Row],[SpeakerName]])</f>
        <v>5</v>
      </c>
      <c r="C622">
        <f>SUMIFS([1]Morrowind!$A:$A,[1]Morrowind!$D:$D,Table1[[#This Row],[SpeakerName]])</f>
        <v>0</v>
      </c>
      <c r="D622">
        <f>COUNTIFS('[2]Patch for Purists'!$D:$D,Table1[[#This Row],[SpeakerName]])</f>
        <v>2</v>
      </c>
      <c r="E622">
        <f>SUMIFS('[2]Patch for Purists'!$A:$A,'[2]Patch for Purists'!$D:$D,Table1[[#This Row],[SpeakerName]])</f>
        <v>0</v>
      </c>
      <c r="F622" s="1">
        <f>(Table1[[#This Row],[Mw Done]]+Table1[[#This Row],[PfP Done]])/(Table1[[#This Row],[Mw Total]]+Table1[[#This Row],[PfP Total]])</f>
        <v>0</v>
      </c>
    </row>
    <row r="623" spans="1:6" x14ac:dyDescent="0.25">
      <c r="A623" t="s">
        <v>642</v>
      </c>
      <c r="B623">
        <f>COUNTIFS([1]Morrowind!$D:$D,Table1[[#This Row],[SpeakerName]])</f>
        <v>5</v>
      </c>
      <c r="C623">
        <f>SUMIFS([1]Morrowind!$A:$A,[1]Morrowind!$D:$D,Table1[[#This Row],[SpeakerName]])</f>
        <v>0</v>
      </c>
      <c r="D623">
        <f>COUNTIFS('[2]Patch for Purists'!$D:$D,Table1[[#This Row],[SpeakerName]])</f>
        <v>0</v>
      </c>
      <c r="E623">
        <f>SUMIFS('[2]Patch for Purists'!$A:$A,'[2]Patch for Purists'!$D:$D,Table1[[#This Row],[SpeakerName]])</f>
        <v>0</v>
      </c>
      <c r="F623" s="1">
        <f>(Table1[[#This Row],[Mw Done]]+Table1[[#This Row],[PfP Done]])/(Table1[[#This Row],[Mw Total]]+Table1[[#This Row],[PfP Total]])</f>
        <v>0</v>
      </c>
    </row>
    <row r="624" spans="1:6" x14ac:dyDescent="0.25">
      <c r="A624" t="s">
        <v>717</v>
      </c>
      <c r="B624">
        <f>COUNTIFS([1]Morrowind!$D:$D,Table1[[#This Row],[SpeakerName]])</f>
        <v>5</v>
      </c>
      <c r="C624">
        <f>SUMIFS([1]Morrowind!$A:$A,[1]Morrowind!$D:$D,Table1[[#This Row],[SpeakerName]])</f>
        <v>0</v>
      </c>
      <c r="D624">
        <f>COUNTIFS('[2]Patch for Purists'!$D:$D,Table1[[#This Row],[SpeakerName]])</f>
        <v>0</v>
      </c>
      <c r="E624">
        <f>SUMIFS('[2]Patch for Purists'!$A:$A,'[2]Patch for Purists'!$D:$D,Table1[[#This Row],[SpeakerName]])</f>
        <v>0</v>
      </c>
      <c r="F624" s="1">
        <f>(Table1[[#This Row],[Mw Done]]+Table1[[#This Row],[PfP Done]])/(Table1[[#This Row],[Mw Total]]+Table1[[#This Row],[PfP Total]])</f>
        <v>0</v>
      </c>
    </row>
    <row r="625" spans="1:6" x14ac:dyDescent="0.25">
      <c r="A625" t="s">
        <v>225</v>
      </c>
      <c r="B625">
        <f>COUNTIFS([1]Morrowind!$D:$D,Table1[[#This Row],[SpeakerName]])</f>
        <v>5</v>
      </c>
      <c r="C625">
        <f>SUMIFS([1]Morrowind!$A:$A,[1]Morrowind!$D:$D,Table1[[#This Row],[SpeakerName]])</f>
        <v>0</v>
      </c>
      <c r="D625">
        <f>COUNTIFS('[2]Patch for Purists'!$D:$D,Table1[[#This Row],[SpeakerName]])</f>
        <v>1</v>
      </c>
      <c r="E625">
        <f>SUMIFS('[2]Patch for Purists'!$A:$A,'[2]Patch for Purists'!$D:$D,Table1[[#This Row],[SpeakerName]])</f>
        <v>0</v>
      </c>
      <c r="F625" s="1">
        <f>(Table1[[#This Row],[Mw Done]]+Table1[[#This Row],[PfP Done]])/(Table1[[#This Row],[Mw Total]]+Table1[[#This Row],[PfP Total]])</f>
        <v>0</v>
      </c>
    </row>
    <row r="626" spans="1:6" x14ac:dyDescent="0.25">
      <c r="A626" t="s">
        <v>159</v>
      </c>
      <c r="B626">
        <f>COUNTIFS([1]Morrowind!$D:$D,Table1[[#This Row],[SpeakerName]])</f>
        <v>5</v>
      </c>
      <c r="C626">
        <f>SUMIFS([1]Morrowind!$A:$A,[1]Morrowind!$D:$D,Table1[[#This Row],[SpeakerName]])</f>
        <v>0</v>
      </c>
      <c r="D626">
        <f>COUNTIFS('[2]Patch for Purists'!$D:$D,Table1[[#This Row],[SpeakerName]])</f>
        <v>1</v>
      </c>
      <c r="E626">
        <f>SUMIFS('[2]Patch for Purists'!$A:$A,'[2]Patch for Purists'!$D:$D,Table1[[#This Row],[SpeakerName]])</f>
        <v>0</v>
      </c>
      <c r="F626" s="1">
        <f>(Table1[[#This Row],[Mw Done]]+Table1[[#This Row],[PfP Done]])/(Table1[[#This Row],[Mw Total]]+Table1[[#This Row],[PfP Total]])</f>
        <v>0</v>
      </c>
    </row>
    <row r="627" spans="1:6" x14ac:dyDescent="0.25">
      <c r="A627" t="s">
        <v>963</v>
      </c>
      <c r="B627">
        <f>COUNTIFS([1]Morrowind!$D:$D,Table1[[#This Row],[SpeakerName]])</f>
        <v>5</v>
      </c>
      <c r="C627">
        <f>SUMIFS([1]Morrowind!$A:$A,[1]Morrowind!$D:$D,Table1[[#This Row],[SpeakerName]])</f>
        <v>0</v>
      </c>
      <c r="D627">
        <f>COUNTIFS('[2]Patch for Purists'!$D:$D,Table1[[#This Row],[SpeakerName]])</f>
        <v>0</v>
      </c>
      <c r="E627">
        <f>SUMIFS('[2]Patch for Purists'!$A:$A,'[2]Patch for Purists'!$D:$D,Table1[[#This Row],[SpeakerName]])</f>
        <v>0</v>
      </c>
      <c r="F627" s="1">
        <f>(Table1[[#This Row],[Mw Done]]+Table1[[#This Row],[PfP Done]])/(Table1[[#This Row],[Mw Total]]+Table1[[#This Row],[PfP Total]])</f>
        <v>0</v>
      </c>
    </row>
    <row r="628" spans="1:6" x14ac:dyDescent="0.25">
      <c r="A628" t="s">
        <v>1002</v>
      </c>
      <c r="B628">
        <f>COUNTIFS([1]Morrowind!$D:$D,Table1[[#This Row],[SpeakerName]])</f>
        <v>5</v>
      </c>
      <c r="C628">
        <f>SUMIFS([1]Morrowind!$A:$A,[1]Morrowind!$D:$D,Table1[[#This Row],[SpeakerName]])</f>
        <v>0</v>
      </c>
      <c r="D628">
        <f>COUNTIFS('[2]Patch for Purists'!$D:$D,Table1[[#This Row],[SpeakerName]])</f>
        <v>0</v>
      </c>
      <c r="E628">
        <f>SUMIFS('[2]Patch for Purists'!$A:$A,'[2]Patch for Purists'!$D:$D,Table1[[#This Row],[SpeakerName]])</f>
        <v>0</v>
      </c>
      <c r="F628" s="1">
        <f>(Table1[[#This Row],[Mw Done]]+Table1[[#This Row],[PfP Done]])/(Table1[[#This Row],[Mw Total]]+Table1[[#This Row],[PfP Total]])</f>
        <v>0</v>
      </c>
    </row>
    <row r="629" spans="1:6" x14ac:dyDescent="0.25">
      <c r="A629" t="s">
        <v>838</v>
      </c>
      <c r="B629">
        <f>COUNTIFS([1]Morrowind!$D:$D,Table1[[#This Row],[SpeakerName]])</f>
        <v>5</v>
      </c>
      <c r="C629">
        <f>SUMIFS([1]Morrowind!$A:$A,[1]Morrowind!$D:$D,Table1[[#This Row],[SpeakerName]])</f>
        <v>0</v>
      </c>
      <c r="D629">
        <f>COUNTIFS('[2]Patch for Purists'!$D:$D,Table1[[#This Row],[SpeakerName]])</f>
        <v>0</v>
      </c>
      <c r="E629">
        <f>SUMIFS('[2]Patch for Purists'!$A:$A,'[2]Patch for Purists'!$D:$D,Table1[[#This Row],[SpeakerName]])</f>
        <v>0</v>
      </c>
      <c r="F629" s="1">
        <f>(Table1[[#This Row],[Mw Done]]+Table1[[#This Row],[PfP Done]])/(Table1[[#This Row],[Mw Total]]+Table1[[#This Row],[PfP Total]])</f>
        <v>0</v>
      </c>
    </row>
    <row r="630" spans="1:6" x14ac:dyDescent="0.25">
      <c r="A630" t="s">
        <v>606</v>
      </c>
      <c r="B630">
        <f>COUNTIFS([1]Morrowind!$D:$D,Table1[[#This Row],[SpeakerName]])</f>
        <v>5</v>
      </c>
      <c r="C630">
        <f>SUMIFS([1]Morrowind!$A:$A,[1]Morrowind!$D:$D,Table1[[#This Row],[SpeakerName]])</f>
        <v>0</v>
      </c>
      <c r="D630">
        <f>COUNTIFS('[2]Patch for Purists'!$D:$D,Table1[[#This Row],[SpeakerName]])</f>
        <v>0</v>
      </c>
      <c r="E630">
        <f>SUMIFS('[2]Patch for Purists'!$A:$A,'[2]Patch for Purists'!$D:$D,Table1[[#This Row],[SpeakerName]])</f>
        <v>0</v>
      </c>
      <c r="F630" s="1">
        <f>(Table1[[#This Row],[Mw Done]]+Table1[[#This Row],[PfP Done]])/(Table1[[#This Row],[Mw Total]]+Table1[[#This Row],[PfP Total]])</f>
        <v>0</v>
      </c>
    </row>
    <row r="631" spans="1:6" x14ac:dyDescent="0.25">
      <c r="A631" t="s">
        <v>320</v>
      </c>
      <c r="B631">
        <f>COUNTIFS([1]Morrowind!$D:$D,Table1[[#This Row],[SpeakerName]])</f>
        <v>5</v>
      </c>
      <c r="C631">
        <f>SUMIFS([1]Morrowind!$A:$A,[1]Morrowind!$D:$D,Table1[[#This Row],[SpeakerName]])</f>
        <v>0</v>
      </c>
      <c r="D631">
        <f>COUNTIFS('[2]Patch for Purists'!$D:$D,Table1[[#This Row],[SpeakerName]])</f>
        <v>1</v>
      </c>
      <c r="E631">
        <f>SUMIFS('[2]Patch for Purists'!$A:$A,'[2]Patch for Purists'!$D:$D,Table1[[#This Row],[SpeakerName]])</f>
        <v>0</v>
      </c>
      <c r="F631" s="1">
        <f>(Table1[[#This Row],[Mw Done]]+Table1[[#This Row],[PfP Done]])/(Table1[[#This Row],[Mw Total]]+Table1[[#This Row],[PfP Total]])</f>
        <v>0</v>
      </c>
    </row>
    <row r="632" spans="1:6" x14ac:dyDescent="0.25">
      <c r="A632" t="s">
        <v>322</v>
      </c>
      <c r="B632">
        <f>COUNTIFS([1]Morrowind!$D:$D,Table1[[#This Row],[SpeakerName]])</f>
        <v>5</v>
      </c>
      <c r="C632">
        <f>SUMIFS([1]Morrowind!$A:$A,[1]Morrowind!$D:$D,Table1[[#This Row],[SpeakerName]])</f>
        <v>0</v>
      </c>
      <c r="D632">
        <f>COUNTIFS('[2]Patch for Purists'!$D:$D,Table1[[#This Row],[SpeakerName]])</f>
        <v>1</v>
      </c>
      <c r="E632">
        <f>SUMIFS('[2]Patch for Purists'!$A:$A,'[2]Patch for Purists'!$D:$D,Table1[[#This Row],[SpeakerName]])</f>
        <v>0</v>
      </c>
      <c r="F632" s="1">
        <f>(Table1[[#This Row],[Mw Done]]+Table1[[#This Row],[PfP Done]])/(Table1[[#This Row],[Mw Total]]+Table1[[#This Row],[PfP Total]])</f>
        <v>0</v>
      </c>
    </row>
    <row r="633" spans="1:6" x14ac:dyDescent="0.25">
      <c r="A633" t="s">
        <v>217</v>
      </c>
      <c r="B633">
        <f>COUNTIFS([1]Morrowind!$D:$D,Table1[[#This Row],[SpeakerName]])</f>
        <v>5</v>
      </c>
      <c r="C633">
        <f>SUMIFS([1]Morrowind!$A:$A,[1]Morrowind!$D:$D,Table1[[#This Row],[SpeakerName]])</f>
        <v>0</v>
      </c>
      <c r="D633">
        <f>COUNTIFS('[2]Patch for Purists'!$D:$D,Table1[[#This Row],[SpeakerName]])</f>
        <v>1</v>
      </c>
      <c r="E633">
        <f>SUMIFS('[2]Patch for Purists'!$A:$A,'[2]Patch for Purists'!$D:$D,Table1[[#This Row],[SpeakerName]])</f>
        <v>0</v>
      </c>
      <c r="F633" s="1">
        <f>(Table1[[#This Row],[Mw Done]]+Table1[[#This Row],[PfP Done]])/(Table1[[#This Row],[Mw Total]]+Table1[[#This Row],[PfP Total]])</f>
        <v>0</v>
      </c>
    </row>
    <row r="634" spans="1:6" x14ac:dyDescent="0.25">
      <c r="A634" t="s">
        <v>219</v>
      </c>
      <c r="B634">
        <f>COUNTIFS([1]Morrowind!$D:$D,Table1[[#This Row],[SpeakerName]])</f>
        <v>5</v>
      </c>
      <c r="C634">
        <f>SUMIFS([1]Morrowind!$A:$A,[1]Morrowind!$D:$D,Table1[[#This Row],[SpeakerName]])</f>
        <v>0</v>
      </c>
      <c r="D634">
        <f>COUNTIFS('[2]Patch for Purists'!$D:$D,Table1[[#This Row],[SpeakerName]])</f>
        <v>1</v>
      </c>
      <c r="E634">
        <f>SUMIFS('[2]Patch for Purists'!$A:$A,'[2]Patch for Purists'!$D:$D,Table1[[#This Row],[SpeakerName]])</f>
        <v>0</v>
      </c>
      <c r="F634" s="1">
        <f>(Table1[[#This Row],[Mw Done]]+Table1[[#This Row],[PfP Done]])/(Table1[[#This Row],[Mw Total]]+Table1[[#This Row],[PfP Total]])</f>
        <v>0</v>
      </c>
    </row>
    <row r="635" spans="1:6" x14ac:dyDescent="0.25">
      <c r="A635" t="s">
        <v>220</v>
      </c>
      <c r="B635">
        <f>COUNTIFS([1]Morrowind!$D:$D,Table1[[#This Row],[SpeakerName]])</f>
        <v>5</v>
      </c>
      <c r="C635">
        <f>SUMIFS([1]Morrowind!$A:$A,[1]Morrowind!$D:$D,Table1[[#This Row],[SpeakerName]])</f>
        <v>0</v>
      </c>
      <c r="D635">
        <f>COUNTIFS('[2]Patch for Purists'!$D:$D,Table1[[#This Row],[SpeakerName]])</f>
        <v>1</v>
      </c>
      <c r="E635">
        <f>SUMIFS('[2]Patch for Purists'!$A:$A,'[2]Patch for Purists'!$D:$D,Table1[[#This Row],[SpeakerName]])</f>
        <v>0</v>
      </c>
      <c r="F635" s="1">
        <f>(Table1[[#This Row],[Mw Done]]+Table1[[#This Row],[PfP Done]])/(Table1[[#This Row],[Mw Total]]+Table1[[#This Row],[PfP Total]])</f>
        <v>0</v>
      </c>
    </row>
    <row r="636" spans="1:6" x14ac:dyDescent="0.25">
      <c r="A636" t="s">
        <v>508</v>
      </c>
      <c r="B636">
        <f>COUNTIFS([1]Morrowind!$D:$D,Table1[[#This Row],[SpeakerName]])</f>
        <v>5</v>
      </c>
      <c r="C636">
        <f>SUMIFS([1]Morrowind!$A:$A,[1]Morrowind!$D:$D,Table1[[#This Row],[SpeakerName]])</f>
        <v>0</v>
      </c>
      <c r="D636">
        <f>COUNTIFS('[2]Patch for Purists'!$D:$D,Table1[[#This Row],[SpeakerName]])</f>
        <v>0</v>
      </c>
      <c r="E636">
        <f>SUMIFS('[2]Patch for Purists'!$A:$A,'[2]Patch for Purists'!$D:$D,Table1[[#This Row],[SpeakerName]])</f>
        <v>0</v>
      </c>
      <c r="F636" s="1">
        <f>(Table1[[#This Row],[Mw Done]]+Table1[[#This Row],[PfP Done]])/(Table1[[#This Row],[Mw Total]]+Table1[[#This Row],[PfP Total]])</f>
        <v>0</v>
      </c>
    </row>
    <row r="637" spans="1:6" x14ac:dyDescent="0.25">
      <c r="A637" t="s">
        <v>715</v>
      </c>
      <c r="B637">
        <f>COUNTIFS([1]Morrowind!$D:$D,Table1[[#This Row],[SpeakerName]])</f>
        <v>5</v>
      </c>
      <c r="C637">
        <f>SUMIFS([1]Morrowind!$A:$A,[1]Morrowind!$D:$D,Table1[[#This Row],[SpeakerName]])</f>
        <v>0</v>
      </c>
      <c r="D637">
        <f>COUNTIFS('[2]Patch for Purists'!$D:$D,Table1[[#This Row],[SpeakerName]])</f>
        <v>0</v>
      </c>
      <c r="E637">
        <f>SUMIFS('[2]Patch for Purists'!$A:$A,'[2]Patch for Purists'!$D:$D,Table1[[#This Row],[SpeakerName]])</f>
        <v>0</v>
      </c>
      <c r="F637" s="1">
        <f>(Table1[[#This Row],[Mw Done]]+Table1[[#This Row],[PfP Done]])/(Table1[[#This Row],[Mw Total]]+Table1[[#This Row],[PfP Total]])</f>
        <v>0</v>
      </c>
    </row>
    <row r="638" spans="1:6" x14ac:dyDescent="0.25">
      <c r="A638" t="s">
        <v>937</v>
      </c>
      <c r="B638">
        <f>COUNTIFS([1]Morrowind!$D:$D,Table1[[#This Row],[SpeakerName]])</f>
        <v>5</v>
      </c>
      <c r="C638">
        <f>SUMIFS([1]Morrowind!$A:$A,[1]Morrowind!$D:$D,Table1[[#This Row],[SpeakerName]])</f>
        <v>0</v>
      </c>
      <c r="D638">
        <f>COUNTIFS('[2]Patch for Purists'!$D:$D,Table1[[#This Row],[SpeakerName]])</f>
        <v>0</v>
      </c>
      <c r="E638">
        <f>SUMIFS('[2]Patch for Purists'!$A:$A,'[2]Patch for Purists'!$D:$D,Table1[[#This Row],[SpeakerName]])</f>
        <v>0</v>
      </c>
      <c r="F638" s="1">
        <f>(Table1[[#This Row],[Mw Done]]+Table1[[#This Row],[PfP Done]])/(Table1[[#This Row],[Mw Total]]+Table1[[#This Row],[PfP Total]])</f>
        <v>0</v>
      </c>
    </row>
    <row r="639" spans="1:6" x14ac:dyDescent="0.25">
      <c r="A639" t="s">
        <v>1045</v>
      </c>
      <c r="B639">
        <f>COUNTIFS([1]Morrowind!$D:$D,Table1[[#This Row],[SpeakerName]])</f>
        <v>5</v>
      </c>
      <c r="C639">
        <f>SUMIFS([1]Morrowind!$A:$A,[1]Morrowind!$D:$D,Table1[[#This Row],[SpeakerName]])</f>
        <v>0</v>
      </c>
      <c r="D639">
        <f>COUNTIFS('[2]Patch for Purists'!$D:$D,Table1[[#This Row],[SpeakerName]])</f>
        <v>0</v>
      </c>
      <c r="E639">
        <f>SUMIFS('[2]Patch for Purists'!$A:$A,'[2]Patch for Purists'!$D:$D,Table1[[#This Row],[SpeakerName]])</f>
        <v>0</v>
      </c>
      <c r="F639" s="1">
        <f>(Table1[[#This Row],[Mw Done]]+Table1[[#This Row],[PfP Done]])/(Table1[[#This Row],[Mw Total]]+Table1[[#This Row],[PfP Total]])</f>
        <v>0</v>
      </c>
    </row>
    <row r="640" spans="1:6" x14ac:dyDescent="0.25">
      <c r="A640" t="s">
        <v>1021</v>
      </c>
      <c r="B640">
        <f>COUNTIFS([1]Morrowind!$D:$D,Table1[[#This Row],[SpeakerName]])</f>
        <v>5</v>
      </c>
      <c r="C640">
        <f>SUMIFS([1]Morrowind!$A:$A,[1]Morrowind!$D:$D,Table1[[#This Row],[SpeakerName]])</f>
        <v>0</v>
      </c>
      <c r="D640">
        <f>COUNTIFS('[2]Patch for Purists'!$D:$D,Table1[[#This Row],[SpeakerName]])</f>
        <v>0</v>
      </c>
      <c r="E640">
        <f>SUMIFS('[2]Patch for Purists'!$A:$A,'[2]Patch for Purists'!$D:$D,Table1[[#This Row],[SpeakerName]])</f>
        <v>0</v>
      </c>
      <c r="F640" s="1">
        <f>(Table1[[#This Row],[Mw Done]]+Table1[[#This Row],[PfP Done]])/(Table1[[#This Row],[Mw Total]]+Table1[[#This Row],[PfP Total]])</f>
        <v>0</v>
      </c>
    </row>
    <row r="641" spans="1:6" x14ac:dyDescent="0.25">
      <c r="A641" t="s">
        <v>379</v>
      </c>
      <c r="B641">
        <f>COUNTIFS([1]Morrowind!$D:$D,Table1[[#This Row],[SpeakerName]])</f>
        <v>5</v>
      </c>
      <c r="C641">
        <f>SUMIFS([1]Morrowind!$A:$A,[1]Morrowind!$D:$D,Table1[[#This Row],[SpeakerName]])</f>
        <v>0</v>
      </c>
      <c r="D641">
        <f>COUNTIFS('[2]Patch for Purists'!$D:$D,Table1[[#This Row],[SpeakerName]])</f>
        <v>5</v>
      </c>
      <c r="E641">
        <f>SUMIFS('[2]Patch for Purists'!$A:$A,'[2]Patch for Purists'!$D:$D,Table1[[#This Row],[SpeakerName]])</f>
        <v>0</v>
      </c>
      <c r="F641" s="1">
        <f>(Table1[[#This Row],[Mw Done]]+Table1[[#This Row],[PfP Done]])/(Table1[[#This Row],[Mw Total]]+Table1[[#This Row],[PfP Total]])</f>
        <v>0</v>
      </c>
    </row>
    <row r="642" spans="1:6" x14ac:dyDescent="0.25">
      <c r="A642" t="s">
        <v>285</v>
      </c>
      <c r="B642">
        <f>COUNTIFS([1]Morrowind!$D:$D,Table1[[#This Row],[SpeakerName]])</f>
        <v>5</v>
      </c>
      <c r="C642">
        <f>SUMIFS([1]Morrowind!$A:$A,[1]Morrowind!$D:$D,Table1[[#This Row],[SpeakerName]])</f>
        <v>0</v>
      </c>
      <c r="D642">
        <f>COUNTIFS('[2]Patch for Purists'!$D:$D,Table1[[#This Row],[SpeakerName]])</f>
        <v>1</v>
      </c>
      <c r="E642">
        <f>SUMIFS('[2]Patch for Purists'!$A:$A,'[2]Patch for Purists'!$D:$D,Table1[[#This Row],[SpeakerName]])</f>
        <v>0</v>
      </c>
      <c r="F642" s="1">
        <f>(Table1[[#This Row],[Mw Done]]+Table1[[#This Row],[PfP Done]])/(Table1[[#This Row],[Mw Total]]+Table1[[#This Row],[PfP Total]])</f>
        <v>0</v>
      </c>
    </row>
    <row r="643" spans="1:6" x14ac:dyDescent="0.25">
      <c r="A643" t="s">
        <v>286</v>
      </c>
      <c r="B643">
        <f>COUNTIFS([1]Morrowind!$D:$D,Table1[[#This Row],[SpeakerName]])</f>
        <v>5</v>
      </c>
      <c r="C643">
        <f>SUMIFS([1]Morrowind!$A:$A,[1]Morrowind!$D:$D,Table1[[#This Row],[SpeakerName]])</f>
        <v>0</v>
      </c>
      <c r="D643">
        <f>COUNTIFS('[2]Patch for Purists'!$D:$D,Table1[[#This Row],[SpeakerName]])</f>
        <v>1</v>
      </c>
      <c r="E643">
        <f>SUMIFS('[2]Patch for Purists'!$A:$A,'[2]Patch for Purists'!$D:$D,Table1[[#This Row],[SpeakerName]])</f>
        <v>0</v>
      </c>
      <c r="F643" s="1">
        <f>(Table1[[#This Row],[Mw Done]]+Table1[[#This Row],[PfP Done]])/(Table1[[#This Row],[Mw Total]]+Table1[[#This Row],[PfP Total]])</f>
        <v>0</v>
      </c>
    </row>
    <row r="644" spans="1:6" x14ac:dyDescent="0.25">
      <c r="A644" t="s">
        <v>287</v>
      </c>
      <c r="B644">
        <f>COUNTIFS([1]Morrowind!$D:$D,Table1[[#This Row],[SpeakerName]])</f>
        <v>5</v>
      </c>
      <c r="C644">
        <f>SUMIFS([1]Morrowind!$A:$A,[1]Morrowind!$D:$D,Table1[[#This Row],[SpeakerName]])</f>
        <v>0</v>
      </c>
      <c r="D644">
        <f>COUNTIFS('[2]Patch for Purists'!$D:$D,Table1[[#This Row],[SpeakerName]])</f>
        <v>1</v>
      </c>
      <c r="E644">
        <f>SUMIFS('[2]Patch for Purists'!$A:$A,'[2]Patch for Purists'!$D:$D,Table1[[#This Row],[SpeakerName]])</f>
        <v>0</v>
      </c>
      <c r="F644" s="1">
        <f>(Table1[[#This Row],[Mw Done]]+Table1[[#This Row],[PfP Done]])/(Table1[[#This Row],[Mw Total]]+Table1[[#This Row],[PfP Total]])</f>
        <v>0</v>
      </c>
    </row>
    <row r="645" spans="1:6" x14ac:dyDescent="0.25">
      <c r="A645" t="s">
        <v>288</v>
      </c>
      <c r="B645">
        <f>COUNTIFS([1]Morrowind!$D:$D,Table1[[#This Row],[SpeakerName]])</f>
        <v>5</v>
      </c>
      <c r="C645">
        <f>SUMIFS([1]Morrowind!$A:$A,[1]Morrowind!$D:$D,Table1[[#This Row],[SpeakerName]])</f>
        <v>0</v>
      </c>
      <c r="D645">
        <f>COUNTIFS('[2]Patch for Purists'!$D:$D,Table1[[#This Row],[SpeakerName]])</f>
        <v>1</v>
      </c>
      <c r="E645">
        <f>SUMIFS('[2]Patch for Purists'!$A:$A,'[2]Patch for Purists'!$D:$D,Table1[[#This Row],[SpeakerName]])</f>
        <v>0</v>
      </c>
      <c r="F645" s="1">
        <f>(Table1[[#This Row],[Mw Done]]+Table1[[#This Row],[PfP Done]])/(Table1[[#This Row],[Mw Total]]+Table1[[#This Row],[PfP Total]])</f>
        <v>0</v>
      </c>
    </row>
    <row r="646" spans="1:6" x14ac:dyDescent="0.25">
      <c r="A646" t="s">
        <v>803</v>
      </c>
      <c r="B646">
        <f>COUNTIFS([1]Morrowind!$D:$D,Table1[[#This Row],[SpeakerName]])</f>
        <v>5</v>
      </c>
      <c r="C646">
        <f>SUMIFS([1]Morrowind!$A:$A,[1]Morrowind!$D:$D,Table1[[#This Row],[SpeakerName]])</f>
        <v>0</v>
      </c>
      <c r="D646">
        <f>COUNTIFS('[2]Patch for Purists'!$D:$D,Table1[[#This Row],[SpeakerName]])</f>
        <v>0</v>
      </c>
      <c r="E646">
        <f>SUMIFS('[2]Patch for Purists'!$A:$A,'[2]Patch for Purists'!$D:$D,Table1[[#This Row],[SpeakerName]])</f>
        <v>0</v>
      </c>
      <c r="F646" s="1">
        <f>(Table1[[#This Row],[Mw Done]]+Table1[[#This Row],[PfP Done]])/(Table1[[#This Row],[Mw Total]]+Table1[[#This Row],[PfP Total]])</f>
        <v>0</v>
      </c>
    </row>
    <row r="647" spans="1:6" x14ac:dyDescent="0.25">
      <c r="A647" t="s">
        <v>499</v>
      </c>
      <c r="B647">
        <f>COUNTIFS([1]Morrowind!$D:$D,Table1[[#This Row],[SpeakerName]])</f>
        <v>5</v>
      </c>
      <c r="C647">
        <f>SUMIFS([1]Morrowind!$A:$A,[1]Morrowind!$D:$D,Table1[[#This Row],[SpeakerName]])</f>
        <v>0</v>
      </c>
      <c r="D647">
        <f>COUNTIFS('[2]Patch for Purists'!$D:$D,Table1[[#This Row],[SpeakerName]])</f>
        <v>0</v>
      </c>
      <c r="E647">
        <f>SUMIFS('[2]Patch for Purists'!$A:$A,'[2]Patch for Purists'!$D:$D,Table1[[#This Row],[SpeakerName]])</f>
        <v>0</v>
      </c>
      <c r="F647" s="1">
        <f>(Table1[[#This Row],[Mw Done]]+Table1[[#This Row],[PfP Done]])/(Table1[[#This Row],[Mw Total]]+Table1[[#This Row],[PfP Total]])</f>
        <v>0</v>
      </c>
    </row>
    <row r="648" spans="1:6" x14ac:dyDescent="0.25">
      <c r="A648" t="s">
        <v>631</v>
      </c>
      <c r="B648">
        <f>COUNTIFS([1]Morrowind!$D:$D,Table1[[#This Row],[SpeakerName]])</f>
        <v>5</v>
      </c>
      <c r="C648">
        <f>SUMIFS([1]Morrowind!$A:$A,[1]Morrowind!$D:$D,Table1[[#This Row],[SpeakerName]])</f>
        <v>0</v>
      </c>
      <c r="D648">
        <f>COUNTIFS('[2]Patch for Purists'!$D:$D,Table1[[#This Row],[SpeakerName]])</f>
        <v>0</v>
      </c>
      <c r="E648">
        <f>SUMIFS('[2]Patch for Purists'!$A:$A,'[2]Patch for Purists'!$D:$D,Table1[[#This Row],[SpeakerName]])</f>
        <v>0</v>
      </c>
      <c r="F648" s="1">
        <f>(Table1[[#This Row],[Mw Done]]+Table1[[#This Row],[PfP Done]])/(Table1[[#This Row],[Mw Total]]+Table1[[#This Row],[PfP Total]])</f>
        <v>0</v>
      </c>
    </row>
    <row r="649" spans="1:6" x14ac:dyDescent="0.25">
      <c r="A649" t="s">
        <v>327</v>
      </c>
      <c r="B649">
        <f>COUNTIFS([1]Morrowind!$D:$D,Table1[[#This Row],[SpeakerName]])</f>
        <v>5</v>
      </c>
      <c r="C649">
        <f>SUMIFS([1]Morrowind!$A:$A,[1]Morrowind!$D:$D,Table1[[#This Row],[SpeakerName]])</f>
        <v>0</v>
      </c>
      <c r="D649">
        <f>COUNTIFS('[2]Patch for Purists'!$D:$D,Table1[[#This Row],[SpeakerName]])</f>
        <v>1</v>
      </c>
      <c r="E649">
        <f>SUMIFS('[2]Patch for Purists'!$A:$A,'[2]Patch for Purists'!$D:$D,Table1[[#This Row],[SpeakerName]])</f>
        <v>0</v>
      </c>
      <c r="F649" s="1">
        <f>(Table1[[#This Row],[Mw Done]]+Table1[[#This Row],[PfP Done]])/(Table1[[#This Row],[Mw Total]]+Table1[[#This Row],[PfP Total]])</f>
        <v>0</v>
      </c>
    </row>
    <row r="650" spans="1:6" x14ac:dyDescent="0.25">
      <c r="A650" t="s">
        <v>905</v>
      </c>
      <c r="B650">
        <f>COUNTIFS([1]Morrowind!$D:$D,Table1[[#This Row],[SpeakerName]])</f>
        <v>5</v>
      </c>
      <c r="C650">
        <f>SUMIFS([1]Morrowind!$A:$A,[1]Morrowind!$D:$D,Table1[[#This Row],[SpeakerName]])</f>
        <v>0</v>
      </c>
      <c r="D650">
        <f>COUNTIFS('[2]Patch for Purists'!$D:$D,Table1[[#This Row],[SpeakerName]])</f>
        <v>0</v>
      </c>
      <c r="E650">
        <f>SUMIFS('[2]Patch for Purists'!$A:$A,'[2]Patch for Purists'!$D:$D,Table1[[#This Row],[SpeakerName]])</f>
        <v>0</v>
      </c>
      <c r="F650" s="1">
        <f>(Table1[[#This Row],[Mw Done]]+Table1[[#This Row],[PfP Done]])/(Table1[[#This Row],[Mw Total]]+Table1[[#This Row],[PfP Total]])</f>
        <v>0</v>
      </c>
    </row>
    <row r="651" spans="1:6" x14ac:dyDescent="0.25">
      <c r="A651" t="s">
        <v>927</v>
      </c>
      <c r="B651">
        <f>COUNTIFS([1]Morrowind!$D:$D,Table1[[#This Row],[SpeakerName]])</f>
        <v>5</v>
      </c>
      <c r="C651">
        <f>SUMIFS([1]Morrowind!$A:$A,[1]Morrowind!$D:$D,Table1[[#This Row],[SpeakerName]])</f>
        <v>0</v>
      </c>
      <c r="D651">
        <f>COUNTIFS('[2]Patch for Purists'!$D:$D,Table1[[#This Row],[SpeakerName]])</f>
        <v>0</v>
      </c>
      <c r="E651">
        <f>SUMIFS('[2]Patch for Purists'!$A:$A,'[2]Patch for Purists'!$D:$D,Table1[[#This Row],[SpeakerName]])</f>
        <v>0</v>
      </c>
      <c r="F651" s="1">
        <f>(Table1[[#This Row],[Mw Done]]+Table1[[#This Row],[PfP Done]])/(Table1[[#This Row],[Mw Total]]+Table1[[#This Row],[PfP Total]])</f>
        <v>0</v>
      </c>
    </row>
    <row r="652" spans="1:6" x14ac:dyDescent="0.25">
      <c r="A652" t="s">
        <v>893</v>
      </c>
      <c r="B652">
        <f>COUNTIFS([1]Morrowind!$D:$D,Table1[[#This Row],[SpeakerName]])</f>
        <v>5</v>
      </c>
      <c r="C652">
        <f>SUMIFS([1]Morrowind!$A:$A,[1]Morrowind!$D:$D,Table1[[#This Row],[SpeakerName]])</f>
        <v>0</v>
      </c>
      <c r="D652">
        <f>COUNTIFS('[2]Patch for Purists'!$D:$D,Table1[[#This Row],[SpeakerName]])</f>
        <v>0</v>
      </c>
      <c r="E652">
        <f>SUMIFS('[2]Patch for Purists'!$A:$A,'[2]Patch for Purists'!$D:$D,Table1[[#This Row],[SpeakerName]])</f>
        <v>0</v>
      </c>
      <c r="F652" s="1">
        <f>(Table1[[#This Row],[Mw Done]]+Table1[[#This Row],[PfP Done]])/(Table1[[#This Row],[Mw Total]]+Table1[[#This Row],[PfP Total]])</f>
        <v>0</v>
      </c>
    </row>
    <row r="653" spans="1:6" x14ac:dyDescent="0.25">
      <c r="A653" t="s">
        <v>589</v>
      </c>
      <c r="B653">
        <f>COUNTIFS([1]Morrowind!$D:$D,Table1[[#This Row],[SpeakerName]])</f>
        <v>5</v>
      </c>
      <c r="C653">
        <f>SUMIFS([1]Morrowind!$A:$A,[1]Morrowind!$D:$D,Table1[[#This Row],[SpeakerName]])</f>
        <v>0</v>
      </c>
      <c r="D653">
        <f>COUNTIFS('[2]Patch for Purists'!$D:$D,Table1[[#This Row],[SpeakerName]])</f>
        <v>0</v>
      </c>
      <c r="E653">
        <f>SUMIFS('[2]Patch for Purists'!$A:$A,'[2]Patch for Purists'!$D:$D,Table1[[#This Row],[SpeakerName]])</f>
        <v>0</v>
      </c>
      <c r="F653" s="1">
        <f>(Table1[[#This Row],[Mw Done]]+Table1[[#This Row],[PfP Done]])/(Table1[[#This Row],[Mw Total]]+Table1[[#This Row],[PfP Total]])</f>
        <v>0</v>
      </c>
    </row>
    <row r="654" spans="1:6" x14ac:dyDescent="0.25">
      <c r="A654" t="s">
        <v>808</v>
      </c>
      <c r="B654">
        <f>COUNTIFS([1]Morrowind!$D:$D,Table1[[#This Row],[SpeakerName]])</f>
        <v>5</v>
      </c>
      <c r="C654">
        <f>SUMIFS([1]Morrowind!$A:$A,[1]Morrowind!$D:$D,Table1[[#This Row],[SpeakerName]])</f>
        <v>0</v>
      </c>
      <c r="D654">
        <f>COUNTIFS('[2]Patch for Purists'!$D:$D,Table1[[#This Row],[SpeakerName]])</f>
        <v>0</v>
      </c>
      <c r="E654">
        <f>SUMIFS('[2]Patch for Purists'!$A:$A,'[2]Patch for Purists'!$D:$D,Table1[[#This Row],[SpeakerName]])</f>
        <v>0</v>
      </c>
      <c r="F654" s="1">
        <f>(Table1[[#This Row],[Mw Done]]+Table1[[#This Row],[PfP Done]])/(Table1[[#This Row],[Mw Total]]+Table1[[#This Row],[PfP Total]])</f>
        <v>0</v>
      </c>
    </row>
    <row r="655" spans="1:6" x14ac:dyDescent="0.25">
      <c r="A655" t="s">
        <v>749</v>
      </c>
      <c r="B655">
        <f>COUNTIFS([1]Morrowind!$D:$D,Table1[[#This Row],[SpeakerName]])</f>
        <v>5</v>
      </c>
      <c r="C655">
        <f>SUMIFS([1]Morrowind!$A:$A,[1]Morrowind!$D:$D,Table1[[#This Row],[SpeakerName]])</f>
        <v>0</v>
      </c>
      <c r="D655">
        <f>COUNTIFS('[2]Patch for Purists'!$D:$D,Table1[[#This Row],[SpeakerName]])</f>
        <v>0</v>
      </c>
      <c r="E655">
        <f>SUMIFS('[2]Patch for Purists'!$A:$A,'[2]Patch for Purists'!$D:$D,Table1[[#This Row],[SpeakerName]])</f>
        <v>0</v>
      </c>
      <c r="F655" s="1">
        <f>(Table1[[#This Row],[Mw Done]]+Table1[[#This Row],[PfP Done]])/(Table1[[#This Row],[Mw Total]]+Table1[[#This Row],[PfP Total]])</f>
        <v>0</v>
      </c>
    </row>
    <row r="656" spans="1:6" x14ac:dyDescent="0.25">
      <c r="A656" t="s">
        <v>460</v>
      </c>
      <c r="B656">
        <f>COUNTIFS([1]Morrowind!$D:$D,Table1[[#This Row],[SpeakerName]])</f>
        <v>5</v>
      </c>
      <c r="C656">
        <f>SUMIFS([1]Morrowind!$A:$A,[1]Morrowind!$D:$D,Table1[[#This Row],[SpeakerName]])</f>
        <v>0</v>
      </c>
      <c r="D656">
        <f>COUNTIFS('[2]Patch for Purists'!$D:$D,Table1[[#This Row],[SpeakerName]])</f>
        <v>0</v>
      </c>
      <c r="E656">
        <f>SUMIFS('[2]Patch for Purists'!$A:$A,'[2]Patch for Purists'!$D:$D,Table1[[#This Row],[SpeakerName]])</f>
        <v>0</v>
      </c>
      <c r="F656" s="1">
        <f>(Table1[[#This Row],[Mw Done]]+Table1[[#This Row],[PfP Done]])/(Table1[[#This Row],[Mw Total]]+Table1[[#This Row],[PfP Total]])</f>
        <v>0</v>
      </c>
    </row>
    <row r="657" spans="1:6" x14ac:dyDescent="0.25">
      <c r="A657" t="s">
        <v>65</v>
      </c>
      <c r="B657">
        <f>COUNTIFS([1]Morrowind!$D:$D,Table1[[#This Row],[SpeakerName]])</f>
        <v>5</v>
      </c>
      <c r="C657">
        <f>SUMIFS([1]Morrowind!$A:$A,[1]Morrowind!$D:$D,Table1[[#This Row],[SpeakerName]])</f>
        <v>0</v>
      </c>
      <c r="D657">
        <f>COUNTIFS('[2]Patch for Purists'!$D:$D,Table1[[#This Row],[SpeakerName]])</f>
        <v>0</v>
      </c>
      <c r="E657">
        <f>SUMIFS('[2]Patch for Purists'!$A:$A,'[2]Patch for Purists'!$D:$D,Table1[[#This Row],[SpeakerName]])</f>
        <v>0</v>
      </c>
      <c r="F657" s="1">
        <f>(Table1[[#This Row],[Mw Done]]+Table1[[#This Row],[PfP Done]])/(Table1[[#This Row],[Mw Total]]+Table1[[#This Row],[PfP Total]])</f>
        <v>0</v>
      </c>
    </row>
    <row r="658" spans="1:6" x14ac:dyDescent="0.25">
      <c r="A658" t="s">
        <v>256</v>
      </c>
      <c r="B658">
        <f>COUNTIFS([1]Morrowind!$D:$D,Table1[[#This Row],[SpeakerName]])</f>
        <v>5</v>
      </c>
      <c r="C658">
        <f>SUMIFS([1]Morrowind!$A:$A,[1]Morrowind!$D:$D,Table1[[#This Row],[SpeakerName]])</f>
        <v>0</v>
      </c>
      <c r="D658">
        <f>COUNTIFS('[2]Patch for Purists'!$D:$D,Table1[[#This Row],[SpeakerName]])</f>
        <v>0</v>
      </c>
      <c r="E658">
        <f>SUMIFS('[2]Patch for Purists'!$A:$A,'[2]Patch for Purists'!$D:$D,Table1[[#This Row],[SpeakerName]])</f>
        <v>0</v>
      </c>
      <c r="F658" s="1">
        <f>(Table1[[#This Row],[Mw Done]]+Table1[[#This Row],[PfP Done]])/(Table1[[#This Row],[Mw Total]]+Table1[[#This Row],[PfP Total]])</f>
        <v>0</v>
      </c>
    </row>
    <row r="659" spans="1:6" x14ac:dyDescent="0.25">
      <c r="A659" t="s">
        <v>966</v>
      </c>
      <c r="B659">
        <f>COUNTIFS([1]Morrowind!$D:$D,Table1[[#This Row],[SpeakerName]])</f>
        <v>4</v>
      </c>
      <c r="C659">
        <f>SUMIFS([1]Morrowind!$A:$A,[1]Morrowind!$D:$D,Table1[[#This Row],[SpeakerName]])</f>
        <v>0</v>
      </c>
      <c r="D659">
        <f>COUNTIFS('[2]Patch for Purists'!$D:$D,Table1[[#This Row],[SpeakerName]])</f>
        <v>0</v>
      </c>
      <c r="E659">
        <f>SUMIFS('[2]Patch for Purists'!$A:$A,'[2]Patch for Purists'!$D:$D,Table1[[#This Row],[SpeakerName]])</f>
        <v>0</v>
      </c>
      <c r="F659" s="1">
        <f>(Table1[[#This Row],[Mw Done]]+Table1[[#This Row],[PfP Done]])/(Table1[[#This Row],[Mw Total]]+Table1[[#This Row],[PfP Total]])</f>
        <v>0</v>
      </c>
    </row>
    <row r="660" spans="1:6" x14ac:dyDescent="0.25">
      <c r="A660" t="s">
        <v>931</v>
      </c>
      <c r="B660">
        <f>COUNTIFS([1]Morrowind!$D:$D,Table1[[#This Row],[SpeakerName]])</f>
        <v>4</v>
      </c>
      <c r="C660">
        <f>SUMIFS([1]Morrowind!$A:$A,[1]Morrowind!$D:$D,Table1[[#This Row],[SpeakerName]])</f>
        <v>0</v>
      </c>
      <c r="D660">
        <f>COUNTIFS('[2]Patch for Purists'!$D:$D,Table1[[#This Row],[SpeakerName]])</f>
        <v>0</v>
      </c>
      <c r="E660">
        <f>SUMIFS('[2]Patch for Purists'!$A:$A,'[2]Patch for Purists'!$D:$D,Table1[[#This Row],[SpeakerName]])</f>
        <v>0</v>
      </c>
      <c r="F660" s="1">
        <f>(Table1[[#This Row],[Mw Done]]+Table1[[#This Row],[PfP Done]])/(Table1[[#This Row],[Mw Total]]+Table1[[#This Row],[PfP Total]])</f>
        <v>0</v>
      </c>
    </row>
    <row r="661" spans="1:6" x14ac:dyDescent="0.25">
      <c r="A661" t="s">
        <v>861</v>
      </c>
      <c r="B661">
        <f>COUNTIFS([1]Morrowind!$D:$D,Table1[[#This Row],[SpeakerName]])</f>
        <v>4</v>
      </c>
      <c r="C661">
        <f>SUMIFS([1]Morrowind!$A:$A,[1]Morrowind!$D:$D,Table1[[#This Row],[SpeakerName]])</f>
        <v>0</v>
      </c>
      <c r="D661">
        <f>COUNTIFS('[2]Patch for Purists'!$D:$D,Table1[[#This Row],[SpeakerName]])</f>
        <v>0</v>
      </c>
      <c r="E661">
        <f>SUMIFS('[2]Patch for Purists'!$A:$A,'[2]Patch for Purists'!$D:$D,Table1[[#This Row],[SpeakerName]])</f>
        <v>0</v>
      </c>
      <c r="F661" s="1">
        <f>(Table1[[#This Row],[Mw Done]]+Table1[[#This Row],[PfP Done]])/(Table1[[#This Row],[Mw Total]]+Table1[[#This Row],[PfP Total]])</f>
        <v>0</v>
      </c>
    </row>
    <row r="662" spans="1:6" x14ac:dyDescent="0.25">
      <c r="A662" t="s">
        <v>742</v>
      </c>
      <c r="B662">
        <f>COUNTIFS([1]Morrowind!$D:$D,Table1[[#This Row],[SpeakerName]])</f>
        <v>4</v>
      </c>
      <c r="C662">
        <f>SUMIFS([1]Morrowind!$A:$A,[1]Morrowind!$D:$D,Table1[[#This Row],[SpeakerName]])</f>
        <v>0</v>
      </c>
      <c r="D662">
        <f>COUNTIFS('[2]Patch for Purists'!$D:$D,Table1[[#This Row],[SpeakerName]])</f>
        <v>0</v>
      </c>
      <c r="E662">
        <f>SUMIFS('[2]Patch for Purists'!$A:$A,'[2]Patch for Purists'!$D:$D,Table1[[#This Row],[SpeakerName]])</f>
        <v>0</v>
      </c>
      <c r="F662" s="1">
        <f>(Table1[[#This Row],[Mw Done]]+Table1[[#This Row],[PfP Done]])/(Table1[[#This Row],[Mw Total]]+Table1[[#This Row],[PfP Total]])</f>
        <v>0</v>
      </c>
    </row>
    <row r="663" spans="1:6" x14ac:dyDescent="0.25">
      <c r="A663" t="s">
        <v>55</v>
      </c>
      <c r="B663">
        <f>COUNTIFS([1]Morrowind!$D:$D,Table1[[#This Row],[SpeakerName]])</f>
        <v>4</v>
      </c>
      <c r="C663">
        <f>SUMIFS([1]Morrowind!$A:$A,[1]Morrowind!$D:$D,Table1[[#This Row],[SpeakerName]])</f>
        <v>0</v>
      </c>
      <c r="D663">
        <f>COUNTIFS('[2]Patch for Purists'!$D:$D,Table1[[#This Row],[SpeakerName]])</f>
        <v>2</v>
      </c>
      <c r="E663">
        <f>SUMIFS('[2]Patch for Purists'!$A:$A,'[2]Patch for Purists'!$D:$D,Table1[[#This Row],[SpeakerName]])</f>
        <v>0</v>
      </c>
      <c r="F663" s="1">
        <f>(Table1[[#This Row],[Mw Done]]+Table1[[#This Row],[PfP Done]])/(Table1[[#This Row],[Mw Total]]+Table1[[#This Row],[PfP Total]])</f>
        <v>0</v>
      </c>
    </row>
    <row r="664" spans="1:6" x14ac:dyDescent="0.25">
      <c r="A664" t="s">
        <v>850</v>
      </c>
      <c r="B664">
        <f>COUNTIFS([1]Morrowind!$D:$D,Table1[[#This Row],[SpeakerName]])</f>
        <v>4</v>
      </c>
      <c r="C664">
        <f>SUMIFS([1]Morrowind!$A:$A,[1]Morrowind!$D:$D,Table1[[#This Row],[SpeakerName]])</f>
        <v>0</v>
      </c>
      <c r="D664">
        <f>COUNTIFS('[2]Patch for Purists'!$D:$D,Table1[[#This Row],[SpeakerName]])</f>
        <v>0</v>
      </c>
      <c r="E664">
        <f>SUMIFS('[2]Patch for Purists'!$A:$A,'[2]Patch for Purists'!$D:$D,Table1[[#This Row],[SpeakerName]])</f>
        <v>0</v>
      </c>
      <c r="F664" s="1">
        <f>(Table1[[#This Row],[Mw Done]]+Table1[[#This Row],[PfP Done]])/(Table1[[#This Row],[Mw Total]]+Table1[[#This Row],[PfP Total]])</f>
        <v>0</v>
      </c>
    </row>
    <row r="665" spans="1:6" x14ac:dyDescent="0.25">
      <c r="A665" t="s">
        <v>305</v>
      </c>
      <c r="B665">
        <f>COUNTIFS([1]Morrowind!$D:$D,Table1[[#This Row],[SpeakerName]])</f>
        <v>4</v>
      </c>
      <c r="C665">
        <f>SUMIFS([1]Morrowind!$A:$A,[1]Morrowind!$D:$D,Table1[[#This Row],[SpeakerName]])</f>
        <v>0</v>
      </c>
      <c r="D665">
        <f>COUNTIFS('[2]Patch for Purists'!$D:$D,Table1[[#This Row],[SpeakerName]])</f>
        <v>0</v>
      </c>
      <c r="E665">
        <f>SUMIFS('[2]Patch for Purists'!$A:$A,'[2]Patch for Purists'!$D:$D,Table1[[#This Row],[SpeakerName]])</f>
        <v>0</v>
      </c>
      <c r="F665" s="1">
        <f>(Table1[[#This Row],[Mw Done]]+Table1[[#This Row],[PfP Done]])/(Table1[[#This Row],[Mw Total]]+Table1[[#This Row],[PfP Total]])</f>
        <v>0</v>
      </c>
    </row>
    <row r="666" spans="1:6" x14ac:dyDescent="0.25">
      <c r="A666" t="s">
        <v>440</v>
      </c>
      <c r="B666">
        <f>COUNTIFS([1]Morrowind!$D:$D,Table1[[#This Row],[SpeakerName]])</f>
        <v>4</v>
      </c>
      <c r="C666">
        <f>SUMIFS([1]Morrowind!$A:$A,[1]Morrowind!$D:$D,Table1[[#This Row],[SpeakerName]])</f>
        <v>0</v>
      </c>
      <c r="D666">
        <f>COUNTIFS('[2]Patch for Purists'!$D:$D,Table1[[#This Row],[SpeakerName]])</f>
        <v>0</v>
      </c>
      <c r="E666">
        <f>SUMIFS('[2]Patch for Purists'!$A:$A,'[2]Patch for Purists'!$D:$D,Table1[[#This Row],[SpeakerName]])</f>
        <v>0</v>
      </c>
      <c r="F666" s="1">
        <f>(Table1[[#This Row],[Mw Done]]+Table1[[#This Row],[PfP Done]])/(Table1[[#This Row],[Mw Total]]+Table1[[#This Row],[PfP Total]])</f>
        <v>0</v>
      </c>
    </row>
    <row r="667" spans="1:6" x14ac:dyDescent="0.25">
      <c r="A667" t="s">
        <v>1015</v>
      </c>
      <c r="B667">
        <f>COUNTIFS([1]Morrowind!$D:$D,Table1[[#This Row],[SpeakerName]])</f>
        <v>4</v>
      </c>
      <c r="C667">
        <f>SUMIFS([1]Morrowind!$A:$A,[1]Morrowind!$D:$D,Table1[[#This Row],[SpeakerName]])</f>
        <v>0</v>
      </c>
      <c r="D667">
        <f>COUNTIFS('[2]Patch for Purists'!$D:$D,Table1[[#This Row],[SpeakerName]])</f>
        <v>0</v>
      </c>
      <c r="E667">
        <f>SUMIFS('[2]Patch for Purists'!$A:$A,'[2]Patch for Purists'!$D:$D,Table1[[#This Row],[SpeakerName]])</f>
        <v>0</v>
      </c>
      <c r="F667" s="1">
        <f>(Table1[[#This Row],[Mw Done]]+Table1[[#This Row],[PfP Done]])/(Table1[[#This Row],[Mw Total]]+Table1[[#This Row],[PfP Total]])</f>
        <v>0</v>
      </c>
    </row>
    <row r="668" spans="1:6" x14ac:dyDescent="0.25">
      <c r="A668" t="s">
        <v>849</v>
      </c>
      <c r="B668">
        <f>COUNTIFS([1]Morrowind!$D:$D,Table1[[#This Row],[SpeakerName]])</f>
        <v>4</v>
      </c>
      <c r="C668">
        <f>SUMIFS([1]Morrowind!$A:$A,[1]Morrowind!$D:$D,Table1[[#This Row],[SpeakerName]])</f>
        <v>0</v>
      </c>
      <c r="D668">
        <f>COUNTIFS('[2]Patch for Purists'!$D:$D,Table1[[#This Row],[SpeakerName]])</f>
        <v>0</v>
      </c>
      <c r="E668">
        <f>SUMIFS('[2]Patch for Purists'!$A:$A,'[2]Patch for Purists'!$D:$D,Table1[[#This Row],[SpeakerName]])</f>
        <v>0</v>
      </c>
      <c r="F668" s="1">
        <f>(Table1[[#This Row],[Mw Done]]+Table1[[#This Row],[PfP Done]])/(Table1[[#This Row],[Mw Total]]+Table1[[#This Row],[PfP Total]])</f>
        <v>0</v>
      </c>
    </row>
    <row r="669" spans="1:6" x14ac:dyDescent="0.25">
      <c r="A669" t="s">
        <v>792</v>
      </c>
      <c r="B669">
        <f>COUNTIFS([1]Morrowind!$D:$D,Table1[[#This Row],[SpeakerName]])</f>
        <v>4</v>
      </c>
      <c r="C669">
        <f>SUMIFS([1]Morrowind!$A:$A,[1]Morrowind!$D:$D,Table1[[#This Row],[SpeakerName]])</f>
        <v>0</v>
      </c>
      <c r="D669">
        <f>COUNTIFS('[2]Patch for Purists'!$D:$D,Table1[[#This Row],[SpeakerName]])</f>
        <v>0</v>
      </c>
      <c r="E669">
        <f>SUMIFS('[2]Patch for Purists'!$A:$A,'[2]Patch for Purists'!$D:$D,Table1[[#This Row],[SpeakerName]])</f>
        <v>0</v>
      </c>
      <c r="F669" s="1">
        <f>(Table1[[#This Row],[Mw Done]]+Table1[[#This Row],[PfP Done]])/(Table1[[#This Row],[Mw Total]]+Table1[[#This Row],[PfP Total]])</f>
        <v>0</v>
      </c>
    </row>
    <row r="670" spans="1:6" x14ac:dyDescent="0.25">
      <c r="A670" t="s">
        <v>896</v>
      </c>
      <c r="B670">
        <f>COUNTIFS([1]Morrowind!$D:$D,Table1[[#This Row],[SpeakerName]])</f>
        <v>4</v>
      </c>
      <c r="C670">
        <f>SUMIFS([1]Morrowind!$A:$A,[1]Morrowind!$D:$D,Table1[[#This Row],[SpeakerName]])</f>
        <v>0</v>
      </c>
      <c r="D670">
        <f>COUNTIFS('[2]Patch for Purists'!$D:$D,Table1[[#This Row],[SpeakerName]])</f>
        <v>0</v>
      </c>
      <c r="E670">
        <f>SUMIFS('[2]Patch for Purists'!$A:$A,'[2]Patch for Purists'!$D:$D,Table1[[#This Row],[SpeakerName]])</f>
        <v>0</v>
      </c>
      <c r="F670" s="1">
        <f>(Table1[[#This Row],[Mw Done]]+Table1[[#This Row],[PfP Done]])/(Table1[[#This Row],[Mw Total]]+Table1[[#This Row],[PfP Total]])</f>
        <v>0</v>
      </c>
    </row>
    <row r="671" spans="1:6" x14ac:dyDescent="0.25">
      <c r="A671" t="s">
        <v>439</v>
      </c>
      <c r="B671">
        <f>COUNTIFS([1]Morrowind!$D:$D,Table1[[#This Row],[SpeakerName]])</f>
        <v>4</v>
      </c>
      <c r="C671">
        <f>SUMIFS([1]Morrowind!$A:$A,[1]Morrowind!$D:$D,Table1[[#This Row],[SpeakerName]])</f>
        <v>0</v>
      </c>
      <c r="D671">
        <f>COUNTIFS('[2]Patch for Purists'!$D:$D,Table1[[#This Row],[SpeakerName]])</f>
        <v>0</v>
      </c>
      <c r="E671">
        <f>SUMIFS('[2]Patch for Purists'!$A:$A,'[2]Patch for Purists'!$D:$D,Table1[[#This Row],[SpeakerName]])</f>
        <v>0</v>
      </c>
      <c r="F671" s="1">
        <f>(Table1[[#This Row],[Mw Done]]+Table1[[#This Row],[PfP Done]])/(Table1[[#This Row],[Mw Total]]+Table1[[#This Row],[PfP Total]])</f>
        <v>0</v>
      </c>
    </row>
    <row r="672" spans="1:6" x14ac:dyDescent="0.25">
      <c r="A672" t="s">
        <v>561</v>
      </c>
      <c r="B672">
        <f>COUNTIFS([1]Morrowind!$D:$D,Table1[[#This Row],[SpeakerName]])</f>
        <v>4</v>
      </c>
      <c r="C672">
        <f>SUMIFS([1]Morrowind!$A:$A,[1]Morrowind!$D:$D,Table1[[#This Row],[SpeakerName]])</f>
        <v>0</v>
      </c>
      <c r="D672">
        <f>COUNTIFS('[2]Patch for Purists'!$D:$D,Table1[[#This Row],[SpeakerName]])</f>
        <v>0</v>
      </c>
      <c r="E672">
        <f>SUMIFS('[2]Patch for Purists'!$A:$A,'[2]Patch for Purists'!$D:$D,Table1[[#This Row],[SpeakerName]])</f>
        <v>0</v>
      </c>
      <c r="F672" s="1">
        <f>(Table1[[#This Row],[Mw Done]]+Table1[[#This Row],[PfP Done]])/(Table1[[#This Row],[Mw Total]]+Table1[[#This Row],[PfP Total]])</f>
        <v>0</v>
      </c>
    </row>
    <row r="673" spans="1:6" x14ac:dyDescent="0.25">
      <c r="A673" t="s">
        <v>459</v>
      </c>
      <c r="B673">
        <f>COUNTIFS([1]Morrowind!$D:$D,Table1[[#This Row],[SpeakerName]])</f>
        <v>4</v>
      </c>
      <c r="C673">
        <f>SUMIFS([1]Morrowind!$A:$A,[1]Morrowind!$D:$D,Table1[[#This Row],[SpeakerName]])</f>
        <v>0</v>
      </c>
      <c r="D673">
        <f>COUNTIFS('[2]Patch for Purists'!$D:$D,Table1[[#This Row],[SpeakerName]])</f>
        <v>0</v>
      </c>
      <c r="E673">
        <f>SUMIFS('[2]Patch for Purists'!$A:$A,'[2]Patch for Purists'!$D:$D,Table1[[#This Row],[SpeakerName]])</f>
        <v>0</v>
      </c>
      <c r="F673" s="1">
        <f>(Table1[[#This Row],[Mw Done]]+Table1[[#This Row],[PfP Done]])/(Table1[[#This Row],[Mw Total]]+Table1[[#This Row],[PfP Total]])</f>
        <v>0</v>
      </c>
    </row>
    <row r="674" spans="1:6" x14ac:dyDescent="0.25">
      <c r="A674" t="s">
        <v>497</v>
      </c>
      <c r="B674">
        <f>COUNTIFS([1]Morrowind!$D:$D,Table1[[#This Row],[SpeakerName]])</f>
        <v>4</v>
      </c>
      <c r="C674">
        <f>SUMIFS([1]Morrowind!$A:$A,[1]Morrowind!$D:$D,Table1[[#This Row],[SpeakerName]])</f>
        <v>0</v>
      </c>
      <c r="D674">
        <f>COUNTIFS('[2]Patch for Purists'!$D:$D,Table1[[#This Row],[SpeakerName]])</f>
        <v>0</v>
      </c>
      <c r="E674">
        <f>SUMIFS('[2]Patch for Purists'!$A:$A,'[2]Patch for Purists'!$D:$D,Table1[[#This Row],[SpeakerName]])</f>
        <v>0</v>
      </c>
      <c r="F674" s="1">
        <f>(Table1[[#This Row],[Mw Done]]+Table1[[#This Row],[PfP Done]])/(Table1[[#This Row],[Mw Total]]+Table1[[#This Row],[PfP Total]])</f>
        <v>0</v>
      </c>
    </row>
    <row r="675" spans="1:6" x14ac:dyDescent="0.25">
      <c r="A675" t="s">
        <v>725</v>
      </c>
      <c r="B675">
        <f>COUNTIFS([1]Morrowind!$D:$D,Table1[[#This Row],[SpeakerName]])</f>
        <v>4</v>
      </c>
      <c r="C675">
        <f>SUMIFS([1]Morrowind!$A:$A,[1]Morrowind!$D:$D,Table1[[#This Row],[SpeakerName]])</f>
        <v>0</v>
      </c>
      <c r="D675">
        <f>COUNTIFS('[2]Patch for Purists'!$D:$D,Table1[[#This Row],[SpeakerName]])</f>
        <v>0</v>
      </c>
      <c r="E675">
        <f>SUMIFS('[2]Patch for Purists'!$A:$A,'[2]Patch for Purists'!$D:$D,Table1[[#This Row],[SpeakerName]])</f>
        <v>0</v>
      </c>
      <c r="F675" s="1">
        <f>(Table1[[#This Row],[Mw Done]]+Table1[[#This Row],[PfP Done]])/(Table1[[#This Row],[Mw Total]]+Table1[[#This Row],[PfP Total]])</f>
        <v>0</v>
      </c>
    </row>
    <row r="676" spans="1:6" x14ac:dyDescent="0.25">
      <c r="A676" t="s">
        <v>683</v>
      </c>
      <c r="B676">
        <f>COUNTIFS([1]Morrowind!$D:$D,Table1[[#This Row],[SpeakerName]])</f>
        <v>4</v>
      </c>
      <c r="C676">
        <f>SUMIFS([1]Morrowind!$A:$A,[1]Morrowind!$D:$D,Table1[[#This Row],[SpeakerName]])</f>
        <v>0</v>
      </c>
      <c r="D676">
        <f>COUNTIFS('[2]Patch for Purists'!$D:$D,Table1[[#This Row],[SpeakerName]])</f>
        <v>0</v>
      </c>
      <c r="E676">
        <f>SUMIFS('[2]Patch for Purists'!$A:$A,'[2]Patch for Purists'!$D:$D,Table1[[#This Row],[SpeakerName]])</f>
        <v>0</v>
      </c>
      <c r="F676" s="1">
        <f>(Table1[[#This Row],[Mw Done]]+Table1[[#This Row],[PfP Done]])/(Table1[[#This Row],[Mw Total]]+Table1[[#This Row],[PfP Total]])</f>
        <v>0</v>
      </c>
    </row>
    <row r="677" spans="1:6" x14ac:dyDescent="0.25">
      <c r="A677" t="s">
        <v>1029</v>
      </c>
      <c r="B677">
        <f>COUNTIFS([1]Morrowind!$D:$D,Table1[[#This Row],[SpeakerName]])</f>
        <v>4</v>
      </c>
      <c r="C677">
        <f>SUMIFS([1]Morrowind!$A:$A,[1]Morrowind!$D:$D,Table1[[#This Row],[SpeakerName]])</f>
        <v>0</v>
      </c>
      <c r="D677">
        <f>COUNTIFS('[2]Patch for Purists'!$D:$D,Table1[[#This Row],[SpeakerName]])</f>
        <v>0</v>
      </c>
      <c r="E677">
        <f>SUMIFS('[2]Patch for Purists'!$A:$A,'[2]Patch for Purists'!$D:$D,Table1[[#This Row],[SpeakerName]])</f>
        <v>0</v>
      </c>
      <c r="F677" s="1">
        <f>(Table1[[#This Row],[Mw Done]]+Table1[[#This Row],[PfP Done]])/(Table1[[#This Row],[Mw Total]]+Table1[[#This Row],[PfP Total]])</f>
        <v>0</v>
      </c>
    </row>
    <row r="678" spans="1:6" x14ac:dyDescent="0.25">
      <c r="A678" t="s">
        <v>798</v>
      </c>
      <c r="B678">
        <f>COUNTIFS([1]Morrowind!$D:$D,Table1[[#This Row],[SpeakerName]])</f>
        <v>4</v>
      </c>
      <c r="C678">
        <f>SUMIFS([1]Morrowind!$A:$A,[1]Morrowind!$D:$D,Table1[[#This Row],[SpeakerName]])</f>
        <v>0</v>
      </c>
      <c r="D678">
        <f>COUNTIFS('[2]Patch for Purists'!$D:$D,Table1[[#This Row],[SpeakerName]])</f>
        <v>0</v>
      </c>
      <c r="E678">
        <f>SUMIFS('[2]Patch for Purists'!$A:$A,'[2]Patch for Purists'!$D:$D,Table1[[#This Row],[SpeakerName]])</f>
        <v>0</v>
      </c>
      <c r="F678" s="1">
        <f>(Table1[[#This Row],[Mw Done]]+Table1[[#This Row],[PfP Done]])/(Table1[[#This Row],[Mw Total]]+Table1[[#This Row],[PfP Total]])</f>
        <v>0</v>
      </c>
    </row>
    <row r="679" spans="1:6" x14ac:dyDescent="0.25">
      <c r="A679" t="s">
        <v>874</v>
      </c>
      <c r="B679">
        <f>COUNTIFS([1]Morrowind!$D:$D,Table1[[#This Row],[SpeakerName]])</f>
        <v>4</v>
      </c>
      <c r="C679">
        <f>SUMIFS([1]Morrowind!$A:$A,[1]Morrowind!$D:$D,Table1[[#This Row],[SpeakerName]])</f>
        <v>0</v>
      </c>
      <c r="D679">
        <f>COUNTIFS('[2]Patch for Purists'!$D:$D,Table1[[#This Row],[SpeakerName]])</f>
        <v>0</v>
      </c>
      <c r="E679">
        <f>SUMIFS('[2]Patch for Purists'!$A:$A,'[2]Patch for Purists'!$D:$D,Table1[[#This Row],[SpeakerName]])</f>
        <v>0</v>
      </c>
      <c r="F679" s="1">
        <f>(Table1[[#This Row],[Mw Done]]+Table1[[#This Row],[PfP Done]])/(Table1[[#This Row],[Mw Total]]+Table1[[#This Row],[PfP Total]])</f>
        <v>0</v>
      </c>
    </row>
    <row r="680" spans="1:6" x14ac:dyDescent="0.25">
      <c r="A680" t="s">
        <v>215</v>
      </c>
      <c r="B680">
        <f>COUNTIFS([1]Morrowind!$D:$D,Table1[[#This Row],[SpeakerName]])</f>
        <v>4</v>
      </c>
      <c r="C680">
        <f>SUMIFS([1]Morrowind!$A:$A,[1]Morrowind!$D:$D,Table1[[#This Row],[SpeakerName]])</f>
        <v>0</v>
      </c>
      <c r="D680">
        <f>COUNTIFS('[2]Patch for Purists'!$D:$D,Table1[[#This Row],[SpeakerName]])</f>
        <v>1</v>
      </c>
      <c r="E680">
        <f>SUMIFS('[2]Patch for Purists'!$A:$A,'[2]Patch for Purists'!$D:$D,Table1[[#This Row],[SpeakerName]])</f>
        <v>0</v>
      </c>
      <c r="F680" s="1">
        <f>(Table1[[#This Row],[Mw Done]]+Table1[[#This Row],[PfP Done]])/(Table1[[#This Row],[Mw Total]]+Table1[[#This Row],[PfP Total]])</f>
        <v>0</v>
      </c>
    </row>
    <row r="681" spans="1:6" x14ac:dyDescent="0.25">
      <c r="A681" t="s">
        <v>221</v>
      </c>
      <c r="B681">
        <f>COUNTIFS([1]Morrowind!$D:$D,Table1[[#This Row],[SpeakerName]])</f>
        <v>4</v>
      </c>
      <c r="C681">
        <f>SUMIFS([1]Morrowind!$A:$A,[1]Morrowind!$D:$D,Table1[[#This Row],[SpeakerName]])</f>
        <v>0</v>
      </c>
      <c r="D681">
        <f>COUNTIFS('[2]Patch for Purists'!$D:$D,Table1[[#This Row],[SpeakerName]])</f>
        <v>1</v>
      </c>
      <c r="E681">
        <f>SUMIFS('[2]Patch for Purists'!$A:$A,'[2]Patch for Purists'!$D:$D,Table1[[#This Row],[SpeakerName]])</f>
        <v>0</v>
      </c>
      <c r="F681" s="1">
        <f>(Table1[[#This Row],[Mw Done]]+Table1[[#This Row],[PfP Done]])/(Table1[[#This Row],[Mw Total]]+Table1[[#This Row],[PfP Total]])</f>
        <v>0</v>
      </c>
    </row>
    <row r="682" spans="1:6" x14ac:dyDescent="0.25">
      <c r="A682" t="s">
        <v>222</v>
      </c>
      <c r="B682">
        <f>COUNTIFS([1]Morrowind!$D:$D,Table1[[#This Row],[SpeakerName]])</f>
        <v>4</v>
      </c>
      <c r="C682">
        <f>SUMIFS([1]Morrowind!$A:$A,[1]Morrowind!$D:$D,Table1[[#This Row],[SpeakerName]])</f>
        <v>0</v>
      </c>
      <c r="D682">
        <f>COUNTIFS('[2]Patch for Purists'!$D:$D,Table1[[#This Row],[SpeakerName]])</f>
        <v>1</v>
      </c>
      <c r="E682">
        <f>SUMIFS('[2]Patch for Purists'!$A:$A,'[2]Patch for Purists'!$D:$D,Table1[[#This Row],[SpeakerName]])</f>
        <v>0</v>
      </c>
      <c r="F682" s="1">
        <f>(Table1[[#This Row],[Mw Done]]+Table1[[#This Row],[PfP Done]])/(Table1[[#This Row],[Mw Total]]+Table1[[#This Row],[PfP Total]])</f>
        <v>0</v>
      </c>
    </row>
    <row r="683" spans="1:6" x14ac:dyDescent="0.25">
      <c r="A683" t="s">
        <v>223</v>
      </c>
      <c r="B683">
        <f>COUNTIFS([1]Morrowind!$D:$D,Table1[[#This Row],[SpeakerName]])</f>
        <v>4</v>
      </c>
      <c r="C683">
        <f>SUMIFS([1]Morrowind!$A:$A,[1]Morrowind!$D:$D,Table1[[#This Row],[SpeakerName]])</f>
        <v>0</v>
      </c>
      <c r="D683">
        <f>COUNTIFS('[2]Patch for Purists'!$D:$D,Table1[[#This Row],[SpeakerName]])</f>
        <v>1</v>
      </c>
      <c r="E683">
        <f>SUMIFS('[2]Patch for Purists'!$A:$A,'[2]Patch for Purists'!$D:$D,Table1[[#This Row],[SpeakerName]])</f>
        <v>0</v>
      </c>
      <c r="F683" s="1">
        <f>(Table1[[#This Row],[Mw Done]]+Table1[[#This Row],[PfP Done]])/(Table1[[#This Row],[Mw Total]]+Table1[[#This Row],[PfP Total]])</f>
        <v>0</v>
      </c>
    </row>
    <row r="684" spans="1:6" x14ac:dyDescent="0.25">
      <c r="A684" t="s">
        <v>574</v>
      </c>
      <c r="B684">
        <f>COUNTIFS([1]Morrowind!$D:$D,Table1[[#This Row],[SpeakerName]])</f>
        <v>4</v>
      </c>
      <c r="C684">
        <f>SUMIFS([1]Morrowind!$A:$A,[1]Morrowind!$D:$D,Table1[[#This Row],[SpeakerName]])</f>
        <v>0</v>
      </c>
      <c r="D684">
        <f>COUNTIFS('[2]Patch for Purists'!$D:$D,Table1[[#This Row],[SpeakerName]])</f>
        <v>0</v>
      </c>
      <c r="E684">
        <f>SUMIFS('[2]Patch for Purists'!$A:$A,'[2]Patch for Purists'!$D:$D,Table1[[#This Row],[SpeakerName]])</f>
        <v>0</v>
      </c>
      <c r="F684" s="1">
        <f>(Table1[[#This Row],[Mw Done]]+Table1[[#This Row],[PfP Done]])/(Table1[[#This Row],[Mw Total]]+Table1[[#This Row],[PfP Total]])</f>
        <v>0</v>
      </c>
    </row>
    <row r="685" spans="1:6" x14ac:dyDescent="0.25">
      <c r="A685" t="s">
        <v>519</v>
      </c>
      <c r="B685">
        <f>COUNTIFS([1]Morrowind!$D:$D,Table1[[#This Row],[SpeakerName]])</f>
        <v>4</v>
      </c>
      <c r="C685">
        <f>SUMIFS([1]Morrowind!$A:$A,[1]Morrowind!$D:$D,Table1[[#This Row],[SpeakerName]])</f>
        <v>0</v>
      </c>
      <c r="D685">
        <f>COUNTIFS('[2]Patch for Purists'!$D:$D,Table1[[#This Row],[SpeakerName]])</f>
        <v>0</v>
      </c>
      <c r="E685">
        <f>SUMIFS('[2]Patch for Purists'!$A:$A,'[2]Patch for Purists'!$D:$D,Table1[[#This Row],[SpeakerName]])</f>
        <v>0</v>
      </c>
      <c r="F685" s="1">
        <f>(Table1[[#This Row],[Mw Done]]+Table1[[#This Row],[PfP Done]])/(Table1[[#This Row],[Mw Total]]+Table1[[#This Row],[PfP Total]])</f>
        <v>0</v>
      </c>
    </row>
    <row r="686" spans="1:6" x14ac:dyDescent="0.25">
      <c r="A686" t="s">
        <v>945</v>
      </c>
      <c r="B686">
        <f>COUNTIFS([1]Morrowind!$D:$D,Table1[[#This Row],[SpeakerName]])</f>
        <v>4</v>
      </c>
      <c r="C686">
        <f>SUMIFS([1]Morrowind!$A:$A,[1]Morrowind!$D:$D,Table1[[#This Row],[SpeakerName]])</f>
        <v>0</v>
      </c>
      <c r="D686">
        <f>COUNTIFS('[2]Patch for Purists'!$D:$D,Table1[[#This Row],[SpeakerName]])</f>
        <v>0</v>
      </c>
      <c r="E686">
        <f>SUMIFS('[2]Patch for Purists'!$A:$A,'[2]Patch for Purists'!$D:$D,Table1[[#This Row],[SpeakerName]])</f>
        <v>0</v>
      </c>
      <c r="F686" s="1">
        <f>(Table1[[#This Row],[Mw Done]]+Table1[[#This Row],[PfP Done]])/(Table1[[#This Row],[Mw Total]]+Table1[[#This Row],[PfP Total]])</f>
        <v>0</v>
      </c>
    </row>
    <row r="687" spans="1:6" x14ac:dyDescent="0.25">
      <c r="A687" t="s">
        <v>944</v>
      </c>
      <c r="B687">
        <f>COUNTIFS([1]Morrowind!$D:$D,Table1[[#This Row],[SpeakerName]])</f>
        <v>4</v>
      </c>
      <c r="C687">
        <f>SUMIFS([1]Morrowind!$A:$A,[1]Morrowind!$D:$D,Table1[[#This Row],[SpeakerName]])</f>
        <v>0</v>
      </c>
      <c r="D687">
        <f>COUNTIFS('[2]Patch for Purists'!$D:$D,Table1[[#This Row],[SpeakerName]])</f>
        <v>0</v>
      </c>
      <c r="E687">
        <f>SUMIFS('[2]Patch for Purists'!$A:$A,'[2]Patch for Purists'!$D:$D,Table1[[#This Row],[SpeakerName]])</f>
        <v>0</v>
      </c>
      <c r="F687" s="1">
        <f>(Table1[[#This Row],[Mw Done]]+Table1[[#This Row],[PfP Done]])/(Table1[[#This Row],[Mw Total]]+Table1[[#This Row],[PfP Total]])</f>
        <v>0</v>
      </c>
    </row>
    <row r="688" spans="1:6" x14ac:dyDescent="0.25">
      <c r="A688" t="s">
        <v>946</v>
      </c>
      <c r="B688">
        <f>COUNTIFS([1]Morrowind!$D:$D,Table1[[#This Row],[SpeakerName]])</f>
        <v>4</v>
      </c>
      <c r="C688">
        <f>SUMIFS([1]Morrowind!$A:$A,[1]Morrowind!$D:$D,Table1[[#This Row],[SpeakerName]])</f>
        <v>0</v>
      </c>
      <c r="D688">
        <f>COUNTIFS('[2]Patch for Purists'!$D:$D,Table1[[#This Row],[SpeakerName]])</f>
        <v>0</v>
      </c>
      <c r="E688">
        <f>SUMIFS('[2]Patch for Purists'!$A:$A,'[2]Patch for Purists'!$D:$D,Table1[[#This Row],[SpeakerName]])</f>
        <v>0</v>
      </c>
      <c r="F688" s="1">
        <f>(Table1[[#This Row],[Mw Done]]+Table1[[#This Row],[PfP Done]])/(Table1[[#This Row],[Mw Total]]+Table1[[#This Row],[PfP Total]])</f>
        <v>0</v>
      </c>
    </row>
    <row r="689" spans="1:6" x14ac:dyDescent="0.25">
      <c r="A689" t="s">
        <v>1019</v>
      </c>
      <c r="B689">
        <f>COUNTIFS([1]Morrowind!$D:$D,Table1[[#This Row],[SpeakerName]])</f>
        <v>4</v>
      </c>
      <c r="C689">
        <f>SUMIFS([1]Morrowind!$A:$A,[1]Morrowind!$D:$D,Table1[[#This Row],[SpeakerName]])</f>
        <v>0</v>
      </c>
      <c r="D689">
        <f>COUNTIFS('[2]Patch for Purists'!$D:$D,Table1[[#This Row],[SpeakerName]])</f>
        <v>0</v>
      </c>
      <c r="E689">
        <f>SUMIFS('[2]Patch for Purists'!$A:$A,'[2]Patch for Purists'!$D:$D,Table1[[#This Row],[SpeakerName]])</f>
        <v>0</v>
      </c>
      <c r="F689" s="1">
        <f>(Table1[[#This Row],[Mw Done]]+Table1[[#This Row],[PfP Done]])/(Table1[[#This Row],[Mw Total]]+Table1[[#This Row],[PfP Total]])</f>
        <v>0</v>
      </c>
    </row>
    <row r="690" spans="1:6" x14ac:dyDescent="0.25">
      <c r="A690" t="s">
        <v>1018</v>
      </c>
      <c r="B690">
        <f>COUNTIFS([1]Morrowind!$D:$D,Table1[[#This Row],[SpeakerName]])</f>
        <v>4</v>
      </c>
      <c r="C690">
        <f>SUMIFS([1]Morrowind!$A:$A,[1]Morrowind!$D:$D,Table1[[#This Row],[SpeakerName]])</f>
        <v>0</v>
      </c>
      <c r="D690">
        <f>COUNTIFS('[2]Patch for Purists'!$D:$D,Table1[[#This Row],[SpeakerName]])</f>
        <v>0</v>
      </c>
      <c r="E690">
        <f>SUMIFS('[2]Patch for Purists'!$A:$A,'[2]Patch for Purists'!$D:$D,Table1[[#This Row],[SpeakerName]])</f>
        <v>0</v>
      </c>
      <c r="F690" s="1">
        <f>(Table1[[#This Row],[Mw Done]]+Table1[[#This Row],[PfP Done]])/(Table1[[#This Row],[Mw Total]]+Table1[[#This Row],[PfP Total]])</f>
        <v>0</v>
      </c>
    </row>
    <row r="691" spans="1:6" x14ac:dyDescent="0.25">
      <c r="A691" t="s">
        <v>800</v>
      </c>
      <c r="B691">
        <f>COUNTIFS([1]Morrowind!$D:$D,Table1[[#This Row],[SpeakerName]])</f>
        <v>4</v>
      </c>
      <c r="C691">
        <f>SUMIFS([1]Morrowind!$A:$A,[1]Morrowind!$D:$D,Table1[[#This Row],[SpeakerName]])</f>
        <v>0</v>
      </c>
      <c r="D691">
        <f>COUNTIFS('[2]Patch for Purists'!$D:$D,Table1[[#This Row],[SpeakerName]])</f>
        <v>0</v>
      </c>
      <c r="E691">
        <f>SUMIFS('[2]Patch for Purists'!$A:$A,'[2]Patch for Purists'!$D:$D,Table1[[#This Row],[SpeakerName]])</f>
        <v>0</v>
      </c>
      <c r="F691" s="1">
        <f>(Table1[[#This Row],[Mw Done]]+Table1[[#This Row],[PfP Done]])/(Table1[[#This Row],[Mw Total]]+Table1[[#This Row],[PfP Total]])</f>
        <v>0</v>
      </c>
    </row>
    <row r="692" spans="1:6" x14ac:dyDescent="0.25">
      <c r="A692" t="s">
        <v>509</v>
      </c>
      <c r="B692">
        <f>COUNTIFS([1]Morrowind!$D:$D,Table1[[#This Row],[SpeakerName]])</f>
        <v>4</v>
      </c>
      <c r="C692">
        <f>SUMIFS([1]Morrowind!$A:$A,[1]Morrowind!$D:$D,Table1[[#This Row],[SpeakerName]])</f>
        <v>0</v>
      </c>
      <c r="D692">
        <f>COUNTIFS('[2]Patch for Purists'!$D:$D,Table1[[#This Row],[SpeakerName]])</f>
        <v>0</v>
      </c>
      <c r="E692">
        <f>SUMIFS('[2]Patch for Purists'!$A:$A,'[2]Patch for Purists'!$D:$D,Table1[[#This Row],[SpeakerName]])</f>
        <v>0</v>
      </c>
      <c r="F692" s="1">
        <f>(Table1[[#This Row],[Mw Done]]+Table1[[#This Row],[PfP Done]])/(Table1[[#This Row],[Mw Total]]+Table1[[#This Row],[PfP Total]])</f>
        <v>0</v>
      </c>
    </row>
    <row r="693" spans="1:6" x14ac:dyDescent="0.25">
      <c r="A693" t="s">
        <v>795</v>
      </c>
      <c r="B693">
        <f>COUNTIFS([1]Morrowind!$D:$D,Table1[[#This Row],[SpeakerName]])</f>
        <v>4</v>
      </c>
      <c r="C693">
        <f>SUMIFS([1]Morrowind!$A:$A,[1]Morrowind!$D:$D,Table1[[#This Row],[SpeakerName]])</f>
        <v>0</v>
      </c>
      <c r="D693">
        <f>COUNTIFS('[2]Patch for Purists'!$D:$D,Table1[[#This Row],[SpeakerName]])</f>
        <v>0</v>
      </c>
      <c r="E693">
        <f>SUMIFS('[2]Patch for Purists'!$A:$A,'[2]Patch for Purists'!$D:$D,Table1[[#This Row],[SpeakerName]])</f>
        <v>0</v>
      </c>
      <c r="F693" s="1">
        <f>(Table1[[#This Row],[Mw Done]]+Table1[[#This Row],[PfP Done]])/(Table1[[#This Row],[Mw Total]]+Table1[[#This Row],[PfP Total]])</f>
        <v>0</v>
      </c>
    </row>
    <row r="694" spans="1:6" x14ac:dyDescent="0.25">
      <c r="A694" t="s">
        <v>586</v>
      </c>
      <c r="B694">
        <f>COUNTIFS([1]Morrowind!$D:$D,Table1[[#This Row],[SpeakerName]])</f>
        <v>4</v>
      </c>
      <c r="C694">
        <f>SUMIFS([1]Morrowind!$A:$A,[1]Morrowind!$D:$D,Table1[[#This Row],[SpeakerName]])</f>
        <v>0</v>
      </c>
      <c r="D694">
        <f>COUNTIFS('[2]Patch for Purists'!$D:$D,Table1[[#This Row],[SpeakerName]])</f>
        <v>0</v>
      </c>
      <c r="E694">
        <f>SUMIFS('[2]Patch for Purists'!$A:$A,'[2]Patch for Purists'!$D:$D,Table1[[#This Row],[SpeakerName]])</f>
        <v>0</v>
      </c>
      <c r="F694" s="1">
        <f>(Table1[[#This Row],[Mw Done]]+Table1[[#This Row],[PfP Done]])/(Table1[[#This Row],[Mw Total]]+Table1[[#This Row],[PfP Total]])</f>
        <v>0</v>
      </c>
    </row>
    <row r="695" spans="1:6" x14ac:dyDescent="0.25">
      <c r="A695" t="s">
        <v>576</v>
      </c>
      <c r="B695">
        <f>COUNTIFS([1]Morrowind!$D:$D,Table1[[#This Row],[SpeakerName]])</f>
        <v>4</v>
      </c>
      <c r="C695">
        <f>SUMIFS([1]Morrowind!$A:$A,[1]Morrowind!$D:$D,Table1[[#This Row],[SpeakerName]])</f>
        <v>0</v>
      </c>
      <c r="D695">
        <f>COUNTIFS('[2]Patch for Purists'!$D:$D,Table1[[#This Row],[SpeakerName]])</f>
        <v>0</v>
      </c>
      <c r="E695">
        <f>SUMIFS('[2]Patch for Purists'!$A:$A,'[2]Patch for Purists'!$D:$D,Table1[[#This Row],[SpeakerName]])</f>
        <v>0</v>
      </c>
      <c r="F695" s="1">
        <f>(Table1[[#This Row],[Mw Done]]+Table1[[#This Row],[PfP Done]])/(Table1[[#This Row],[Mw Total]]+Table1[[#This Row],[PfP Total]])</f>
        <v>0</v>
      </c>
    </row>
    <row r="696" spans="1:6" x14ac:dyDescent="0.25">
      <c r="A696" t="s">
        <v>488</v>
      </c>
      <c r="B696">
        <f>COUNTIFS([1]Morrowind!$D:$D,Table1[[#This Row],[SpeakerName]])</f>
        <v>4</v>
      </c>
      <c r="C696">
        <f>SUMIFS([1]Morrowind!$A:$A,[1]Morrowind!$D:$D,Table1[[#This Row],[SpeakerName]])</f>
        <v>0</v>
      </c>
      <c r="D696">
        <f>COUNTIFS('[2]Patch for Purists'!$D:$D,Table1[[#This Row],[SpeakerName]])</f>
        <v>0</v>
      </c>
      <c r="E696">
        <f>SUMIFS('[2]Patch for Purists'!$A:$A,'[2]Patch for Purists'!$D:$D,Table1[[#This Row],[SpeakerName]])</f>
        <v>0</v>
      </c>
      <c r="F696" s="1">
        <f>(Table1[[#This Row],[Mw Done]]+Table1[[#This Row],[PfP Done]])/(Table1[[#This Row],[Mw Total]]+Table1[[#This Row],[PfP Total]])</f>
        <v>0</v>
      </c>
    </row>
    <row r="697" spans="1:6" x14ac:dyDescent="0.25">
      <c r="A697" t="s">
        <v>624</v>
      </c>
      <c r="B697">
        <f>COUNTIFS([1]Morrowind!$D:$D,Table1[[#This Row],[SpeakerName]])</f>
        <v>4</v>
      </c>
      <c r="C697">
        <f>SUMIFS([1]Morrowind!$A:$A,[1]Morrowind!$D:$D,Table1[[#This Row],[SpeakerName]])</f>
        <v>0</v>
      </c>
      <c r="D697">
        <f>COUNTIFS('[2]Patch for Purists'!$D:$D,Table1[[#This Row],[SpeakerName]])</f>
        <v>0</v>
      </c>
      <c r="E697">
        <f>SUMIFS('[2]Patch for Purists'!$A:$A,'[2]Patch for Purists'!$D:$D,Table1[[#This Row],[SpeakerName]])</f>
        <v>0</v>
      </c>
      <c r="F697" s="1">
        <f>(Table1[[#This Row],[Mw Done]]+Table1[[#This Row],[PfP Done]])/(Table1[[#This Row],[Mw Total]]+Table1[[#This Row],[PfP Total]])</f>
        <v>0</v>
      </c>
    </row>
    <row r="698" spans="1:6" x14ac:dyDescent="0.25">
      <c r="A698" t="s">
        <v>653</v>
      </c>
      <c r="B698">
        <f>COUNTIFS([1]Morrowind!$D:$D,Table1[[#This Row],[SpeakerName]])</f>
        <v>4</v>
      </c>
      <c r="C698">
        <f>SUMIFS([1]Morrowind!$A:$A,[1]Morrowind!$D:$D,Table1[[#This Row],[SpeakerName]])</f>
        <v>0</v>
      </c>
      <c r="D698">
        <f>COUNTIFS('[2]Patch for Purists'!$D:$D,Table1[[#This Row],[SpeakerName]])</f>
        <v>0</v>
      </c>
      <c r="E698">
        <f>SUMIFS('[2]Patch for Purists'!$A:$A,'[2]Patch for Purists'!$D:$D,Table1[[#This Row],[SpeakerName]])</f>
        <v>0</v>
      </c>
      <c r="F698" s="1">
        <f>(Table1[[#This Row],[Mw Done]]+Table1[[#This Row],[PfP Done]])/(Table1[[#This Row],[Mw Total]]+Table1[[#This Row],[PfP Total]])</f>
        <v>0</v>
      </c>
    </row>
    <row r="699" spans="1:6" x14ac:dyDescent="0.25">
      <c r="A699" t="s">
        <v>820</v>
      </c>
      <c r="B699">
        <f>COUNTIFS([1]Morrowind!$D:$D,Table1[[#This Row],[SpeakerName]])</f>
        <v>4</v>
      </c>
      <c r="C699">
        <f>SUMIFS([1]Morrowind!$A:$A,[1]Morrowind!$D:$D,Table1[[#This Row],[SpeakerName]])</f>
        <v>0</v>
      </c>
      <c r="D699">
        <f>COUNTIFS('[2]Patch for Purists'!$D:$D,Table1[[#This Row],[SpeakerName]])</f>
        <v>0</v>
      </c>
      <c r="E699">
        <f>SUMIFS('[2]Patch for Purists'!$A:$A,'[2]Patch for Purists'!$D:$D,Table1[[#This Row],[SpeakerName]])</f>
        <v>0</v>
      </c>
      <c r="F699" s="1">
        <f>(Table1[[#This Row],[Mw Done]]+Table1[[#This Row],[PfP Done]])/(Table1[[#This Row],[Mw Total]]+Table1[[#This Row],[PfP Total]])</f>
        <v>0</v>
      </c>
    </row>
    <row r="700" spans="1:6" x14ac:dyDescent="0.25">
      <c r="A700" t="s">
        <v>959</v>
      </c>
      <c r="B700">
        <f>COUNTIFS([1]Morrowind!$D:$D,Table1[[#This Row],[SpeakerName]])</f>
        <v>4</v>
      </c>
      <c r="C700">
        <f>SUMIFS([1]Morrowind!$A:$A,[1]Morrowind!$D:$D,Table1[[#This Row],[SpeakerName]])</f>
        <v>0</v>
      </c>
      <c r="D700">
        <f>COUNTIFS('[2]Patch for Purists'!$D:$D,Table1[[#This Row],[SpeakerName]])</f>
        <v>0</v>
      </c>
      <c r="E700">
        <f>SUMIFS('[2]Patch for Purists'!$A:$A,'[2]Patch for Purists'!$D:$D,Table1[[#This Row],[SpeakerName]])</f>
        <v>0</v>
      </c>
      <c r="F700" s="1">
        <f>(Table1[[#This Row],[Mw Done]]+Table1[[#This Row],[PfP Done]])/(Table1[[#This Row],[Mw Total]]+Table1[[#This Row],[PfP Total]])</f>
        <v>0</v>
      </c>
    </row>
    <row r="701" spans="1:6" x14ac:dyDescent="0.25">
      <c r="A701" t="s">
        <v>522</v>
      </c>
      <c r="B701">
        <f>COUNTIFS([1]Morrowind!$D:$D,Table1[[#This Row],[SpeakerName]])</f>
        <v>4</v>
      </c>
      <c r="C701">
        <f>SUMIFS([1]Morrowind!$A:$A,[1]Morrowind!$D:$D,Table1[[#This Row],[SpeakerName]])</f>
        <v>0</v>
      </c>
      <c r="D701">
        <f>COUNTIFS('[2]Patch for Purists'!$D:$D,Table1[[#This Row],[SpeakerName]])</f>
        <v>0</v>
      </c>
      <c r="E701">
        <f>SUMIFS('[2]Patch for Purists'!$A:$A,'[2]Patch for Purists'!$D:$D,Table1[[#This Row],[SpeakerName]])</f>
        <v>0</v>
      </c>
      <c r="F701" s="1">
        <f>(Table1[[#This Row],[Mw Done]]+Table1[[#This Row],[PfP Done]])/(Table1[[#This Row],[Mw Total]]+Table1[[#This Row],[PfP Total]])</f>
        <v>0</v>
      </c>
    </row>
    <row r="702" spans="1:6" x14ac:dyDescent="0.25">
      <c r="A702" t="s">
        <v>556</v>
      </c>
      <c r="B702">
        <f>COUNTIFS([1]Morrowind!$D:$D,Table1[[#This Row],[SpeakerName]])</f>
        <v>4</v>
      </c>
      <c r="C702">
        <f>SUMIFS([1]Morrowind!$A:$A,[1]Morrowind!$D:$D,Table1[[#This Row],[SpeakerName]])</f>
        <v>0</v>
      </c>
      <c r="D702">
        <f>COUNTIFS('[2]Patch for Purists'!$D:$D,Table1[[#This Row],[SpeakerName]])</f>
        <v>0</v>
      </c>
      <c r="E702">
        <f>SUMIFS('[2]Patch for Purists'!$A:$A,'[2]Patch for Purists'!$D:$D,Table1[[#This Row],[SpeakerName]])</f>
        <v>0</v>
      </c>
      <c r="F702" s="1">
        <f>(Table1[[#This Row],[Mw Done]]+Table1[[#This Row],[PfP Done]])/(Table1[[#This Row],[Mw Total]]+Table1[[#This Row],[PfP Total]])</f>
        <v>0</v>
      </c>
    </row>
    <row r="703" spans="1:6" x14ac:dyDescent="0.25">
      <c r="A703" t="s">
        <v>559</v>
      </c>
      <c r="B703">
        <f>COUNTIFS([1]Morrowind!$D:$D,Table1[[#This Row],[SpeakerName]])</f>
        <v>4</v>
      </c>
      <c r="C703">
        <f>SUMIFS([1]Morrowind!$A:$A,[1]Morrowind!$D:$D,Table1[[#This Row],[SpeakerName]])</f>
        <v>0</v>
      </c>
      <c r="D703">
        <f>COUNTIFS('[2]Patch for Purists'!$D:$D,Table1[[#This Row],[SpeakerName]])</f>
        <v>0</v>
      </c>
      <c r="E703">
        <f>SUMIFS('[2]Patch for Purists'!$A:$A,'[2]Patch for Purists'!$D:$D,Table1[[#This Row],[SpeakerName]])</f>
        <v>0</v>
      </c>
      <c r="F703" s="1">
        <f>(Table1[[#This Row],[Mw Done]]+Table1[[#This Row],[PfP Done]])/(Table1[[#This Row],[Mw Total]]+Table1[[#This Row],[PfP Total]])</f>
        <v>0</v>
      </c>
    </row>
    <row r="704" spans="1:6" x14ac:dyDescent="0.25">
      <c r="A704" t="s">
        <v>523</v>
      </c>
      <c r="B704">
        <f>COUNTIFS([1]Morrowind!$D:$D,Table1[[#This Row],[SpeakerName]])</f>
        <v>4</v>
      </c>
      <c r="C704">
        <f>SUMIFS([1]Morrowind!$A:$A,[1]Morrowind!$D:$D,Table1[[#This Row],[SpeakerName]])</f>
        <v>0</v>
      </c>
      <c r="D704">
        <f>COUNTIFS('[2]Patch for Purists'!$D:$D,Table1[[#This Row],[SpeakerName]])</f>
        <v>0</v>
      </c>
      <c r="E704">
        <f>SUMIFS('[2]Patch for Purists'!$A:$A,'[2]Patch for Purists'!$D:$D,Table1[[#This Row],[SpeakerName]])</f>
        <v>0</v>
      </c>
      <c r="F704" s="1">
        <f>(Table1[[#This Row],[Mw Done]]+Table1[[#This Row],[PfP Done]])/(Table1[[#This Row],[Mw Total]]+Table1[[#This Row],[PfP Total]])</f>
        <v>0</v>
      </c>
    </row>
    <row r="705" spans="1:6" x14ac:dyDescent="0.25">
      <c r="A705" t="s">
        <v>983</v>
      </c>
      <c r="B705">
        <f>COUNTIFS([1]Morrowind!$D:$D,Table1[[#This Row],[SpeakerName]])</f>
        <v>4</v>
      </c>
      <c r="C705">
        <f>SUMIFS([1]Morrowind!$A:$A,[1]Morrowind!$D:$D,Table1[[#This Row],[SpeakerName]])</f>
        <v>0</v>
      </c>
      <c r="D705">
        <f>COUNTIFS('[2]Patch for Purists'!$D:$D,Table1[[#This Row],[SpeakerName]])</f>
        <v>0</v>
      </c>
      <c r="E705">
        <f>SUMIFS('[2]Patch for Purists'!$A:$A,'[2]Patch for Purists'!$D:$D,Table1[[#This Row],[SpeakerName]])</f>
        <v>0</v>
      </c>
      <c r="F705" s="1">
        <f>(Table1[[#This Row],[Mw Done]]+Table1[[#This Row],[PfP Done]])/(Table1[[#This Row],[Mw Total]]+Table1[[#This Row],[PfP Total]])</f>
        <v>0</v>
      </c>
    </row>
    <row r="706" spans="1:6" x14ac:dyDescent="0.25">
      <c r="A706" t="s">
        <v>182</v>
      </c>
      <c r="B706">
        <f>COUNTIFS([1]Morrowind!$D:$D,Table1[[#This Row],[SpeakerName]])</f>
        <v>4</v>
      </c>
      <c r="C706">
        <f>SUMIFS([1]Morrowind!$A:$A,[1]Morrowind!$D:$D,Table1[[#This Row],[SpeakerName]])</f>
        <v>0</v>
      </c>
      <c r="D706">
        <f>COUNTIFS('[2]Patch for Purists'!$D:$D,Table1[[#This Row],[SpeakerName]])</f>
        <v>0</v>
      </c>
      <c r="E706">
        <f>SUMIFS('[2]Patch for Purists'!$A:$A,'[2]Patch for Purists'!$D:$D,Table1[[#This Row],[SpeakerName]])</f>
        <v>0</v>
      </c>
      <c r="F706" s="1">
        <f>(Table1[[#This Row],[Mw Done]]+Table1[[#This Row],[PfP Done]])/(Table1[[#This Row],[Mw Total]]+Table1[[#This Row],[PfP Total]])</f>
        <v>0</v>
      </c>
    </row>
    <row r="707" spans="1:6" x14ac:dyDescent="0.25">
      <c r="A707" t="s">
        <v>253</v>
      </c>
      <c r="B707">
        <f>COUNTIFS([1]Morrowind!$D:$D,Table1[[#This Row],[SpeakerName]])</f>
        <v>4</v>
      </c>
      <c r="C707">
        <f>SUMIFS([1]Morrowind!$A:$A,[1]Morrowind!$D:$D,Table1[[#This Row],[SpeakerName]])</f>
        <v>0</v>
      </c>
      <c r="D707">
        <f>COUNTIFS('[2]Patch for Purists'!$D:$D,Table1[[#This Row],[SpeakerName]])</f>
        <v>0</v>
      </c>
      <c r="E707">
        <f>SUMIFS('[2]Patch for Purists'!$A:$A,'[2]Patch for Purists'!$D:$D,Table1[[#This Row],[SpeakerName]])</f>
        <v>0</v>
      </c>
      <c r="F707" s="1">
        <f>(Table1[[#This Row],[Mw Done]]+Table1[[#This Row],[PfP Done]])/(Table1[[#This Row],[Mw Total]]+Table1[[#This Row],[PfP Total]])</f>
        <v>0</v>
      </c>
    </row>
    <row r="708" spans="1:6" x14ac:dyDescent="0.25">
      <c r="A708" t="s">
        <v>1047</v>
      </c>
      <c r="B708">
        <f>COUNTIFS([1]Morrowind!$D:$D,Table1[[#This Row],[SpeakerName]])</f>
        <v>4</v>
      </c>
      <c r="C708">
        <f>SUMIFS([1]Morrowind!$A:$A,[1]Morrowind!$D:$D,Table1[[#This Row],[SpeakerName]])</f>
        <v>0</v>
      </c>
      <c r="D708">
        <f>COUNTIFS('[2]Patch for Purists'!$D:$D,Table1[[#This Row],[SpeakerName]])</f>
        <v>0</v>
      </c>
      <c r="E708">
        <f>SUMIFS('[2]Patch for Purists'!$A:$A,'[2]Patch for Purists'!$D:$D,Table1[[#This Row],[SpeakerName]])</f>
        <v>0</v>
      </c>
      <c r="F708" s="1">
        <f>(Table1[[#This Row],[Mw Done]]+Table1[[#This Row],[PfP Done]])/(Table1[[#This Row],[Mw Total]]+Table1[[#This Row],[PfP Total]])</f>
        <v>0</v>
      </c>
    </row>
    <row r="709" spans="1:6" x14ac:dyDescent="0.25">
      <c r="A709" t="s">
        <v>869</v>
      </c>
      <c r="B709">
        <f>COUNTIFS([1]Morrowind!$D:$D,Table1[[#This Row],[SpeakerName]])</f>
        <v>3</v>
      </c>
      <c r="C709">
        <f>SUMIFS([1]Morrowind!$A:$A,[1]Morrowind!$D:$D,Table1[[#This Row],[SpeakerName]])</f>
        <v>0</v>
      </c>
      <c r="D709">
        <f>COUNTIFS('[2]Patch for Purists'!$D:$D,Table1[[#This Row],[SpeakerName]])</f>
        <v>0</v>
      </c>
      <c r="E709">
        <f>SUMIFS('[2]Patch for Purists'!$A:$A,'[2]Patch for Purists'!$D:$D,Table1[[#This Row],[SpeakerName]])</f>
        <v>0</v>
      </c>
      <c r="F709" s="1">
        <f>(Table1[[#This Row],[Mw Done]]+Table1[[#This Row],[PfP Done]])/(Table1[[#This Row],[Mw Total]]+Table1[[#This Row],[PfP Total]])</f>
        <v>0</v>
      </c>
    </row>
    <row r="710" spans="1:6" x14ac:dyDescent="0.25">
      <c r="A710" t="s">
        <v>1041</v>
      </c>
      <c r="B710">
        <f>COUNTIFS([1]Morrowind!$D:$D,Table1[[#This Row],[SpeakerName]])</f>
        <v>3</v>
      </c>
      <c r="C710">
        <f>SUMIFS([1]Morrowind!$A:$A,[1]Morrowind!$D:$D,Table1[[#This Row],[SpeakerName]])</f>
        <v>0</v>
      </c>
      <c r="D710">
        <f>COUNTIFS('[2]Patch for Purists'!$D:$D,Table1[[#This Row],[SpeakerName]])</f>
        <v>0</v>
      </c>
      <c r="E710">
        <f>SUMIFS('[2]Patch for Purists'!$A:$A,'[2]Patch for Purists'!$D:$D,Table1[[#This Row],[SpeakerName]])</f>
        <v>0</v>
      </c>
      <c r="F710" s="1">
        <f>(Table1[[#This Row],[Mw Done]]+Table1[[#This Row],[PfP Done]])/(Table1[[#This Row],[Mw Total]]+Table1[[#This Row],[PfP Total]])</f>
        <v>0</v>
      </c>
    </row>
    <row r="711" spans="1:6" x14ac:dyDescent="0.25">
      <c r="A711" t="s">
        <v>802</v>
      </c>
      <c r="B711">
        <f>COUNTIFS([1]Morrowind!$D:$D,Table1[[#This Row],[SpeakerName]])</f>
        <v>3</v>
      </c>
      <c r="C711">
        <f>SUMIFS([1]Morrowind!$A:$A,[1]Morrowind!$D:$D,Table1[[#This Row],[SpeakerName]])</f>
        <v>0</v>
      </c>
      <c r="D711">
        <f>COUNTIFS('[2]Patch for Purists'!$D:$D,Table1[[#This Row],[SpeakerName]])</f>
        <v>0</v>
      </c>
      <c r="E711">
        <f>SUMIFS('[2]Patch for Purists'!$A:$A,'[2]Patch for Purists'!$D:$D,Table1[[#This Row],[SpeakerName]])</f>
        <v>0</v>
      </c>
      <c r="F711" s="1">
        <f>(Table1[[#This Row],[Mw Done]]+Table1[[#This Row],[PfP Done]])/(Table1[[#This Row],[Mw Total]]+Table1[[#This Row],[PfP Total]])</f>
        <v>0</v>
      </c>
    </row>
    <row r="712" spans="1:6" x14ac:dyDescent="0.25">
      <c r="A712" t="s">
        <v>152</v>
      </c>
      <c r="B712">
        <f>COUNTIFS([1]Morrowind!$D:$D,Table1[[#This Row],[SpeakerName]])</f>
        <v>3</v>
      </c>
      <c r="C712">
        <f>SUMIFS([1]Morrowind!$A:$A,[1]Morrowind!$D:$D,Table1[[#This Row],[SpeakerName]])</f>
        <v>0</v>
      </c>
      <c r="D712">
        <f>COUNTIFS('[2]Patch for Purists'!$D:$D,Table1[[#This Row],[SpeakerName]])</f>
        <v>1</v>
      </c>
      <c r="E712">
        <f>SUMIFS('[2]Patch for Purists'!$A:$A,'[2]Patch for Purists'!$D:$D,Table1[[#This Row],[SpeakerName]])</f>
        <v>0</v>
      </c>
      <c r="F712" s="1">
        <f>(Table1[[#This Row],[Mw Done]]+Table1[[#This Row],[PfP Done]])/(Table1[[#This Row],[Mw Total]]+Table1[[#This Row],[PfP Total]])</f>
        <v>0</v>
      </c>
    </row>
    <row r="713" spans="1:6" x14ac:dyDescent="0.25">
      <c r="A713" t="s">
        <v>492</v>
      </c>
      <c r="B713">
        <f>COUNTIFS([1]Morrowind!$D:$D,Table1[[#This Row],[SpeakerName]])</f>
        <v>3</v>
      </c>
      <c r="C713">
        <f>SUMIFS([1]Morrowind!$A:$A,[1]Morrowind!$D:$D,Table1[[#This Row],[SpeakerName]])</f>
        <v>0</v>
      </c>
      <c r="D713">
        <f>COUNTIFS('[2]Patch for Purists'!$D:$D,Table1[[#This Row],[SpeakerName]])</f>
        <v>0</v>
      </c>
      <c r="E713">
        <f>SUMIFS('[2]Patch for Purists'!$A:$A,'[2]Patch for Purists'!$D:$D,Table1[[#This Row],[SpeakerName]])</f>
        <v>0</v>
      </c>
      <c r="F713" s="1">
        <f>(Table1[[#This Row],[Mw Done]]+Table1[[#This Row],[PfP Done]])/(Table1[[#This Row],[Mw Total]]+Table1[[#This Row],[PfP Total]])</f>
        <v>0</v>
      </c>
    </row>
    <row r="714" spans="1:6" x14ac:dyDescent="0.25">
      <c r="A714" t="s">
        <v>948</v>
      </c>
      <c r="B714">
        <f>COUNTIFS([1]Morrowind!$D:$D,Table1[[#This Row],[SpeakerName]])</f>
        <v>3</v>
      </c>
      <c r="C714">
        <f>SUMIFS([1]Morrowind!$A:$A,[1]Morrowind!$D:$D,Table1[[#This Row],[SpeakerName]])</f>
        <v>0</v>
      </c>
      <c r="D714">
        <f>COUNTIFS('[2]Patch for Purists'!$D:$D,Table1[[#This Row],[SpeakerName]])</f>
        <v>0</v>
      </c>
      <c r="E714">
        <f>SUMIFS('[2]Patch for Purists'!$A:$A,'[2]Patch for Purists'!$D:$D,Table1[[#This Row],[SpeakerName]])</f>
        <v>0</v>
      </c>
      <c r="F714" s="1">
        <f>(Table1[[#This Row],[Mw Done]]+Table1[[#This Row],[PfP Done]])/(Table1[[#This Row],[Mw Total]]+Table1[[#This Row],[PfP Total]])</f>
        <v>0</v>
      </c>
    </row>
    <row r="715" spans="1:6" x14ac:dyDescent="0.25">
      <c r="A715" t="s">
        <v>629</v>
      </c>
      <c r="B715">
        <f>COUNTIFS([1]Morrowind!$D:$D,Table1[[#This Row],[SpeakerName]])</f>
        <v>3</v>
      </c>
      <c r="C715">
        <f>SUMIFS([1]Morrowind!$A:$A,[1]Morrowind!$D:$D,Table1[[#This Row],[SpeakerName]])</f>
        <v>0</v>
      </c>
      <c r="D715">
        <f>COUNTIFS('[2]Patch for Purists'!$D:$D,Table1[[#This Row],[SpeakerName]])</f>
        <v>0</v>
      </c>
      <c r="E715">
        <f>SUMIFS('[2]Patch for Purists'!$A:$A,'[2]Patch for Purists'!$D:$D,Table1[[#This Row],[SpeakerName]])</f>
        <v>0</v>
      </c>
      <c r="F715" s="1">
        <f>(Table1[[#This Row],[Mw Done]]+Table1[[#This Row],[PfP Done]])/(Table1[[#This Row],[Mw Total]]+Table1[[#This Row],[PfP Total]])</f>
        <v>0</v>
      </c>
    </row>
    <row r="716" spans="1:6" x14ac:dyDescent="0.25">
      <c r="A716" t="s">
        <v>495</v>
      </c>
      <c r="B716">
        <f>COUNTIFS([1]Morrowind!$D:$D,Table1[[#This Row],[SpeakerName]])</f>
        <v>3</v>
      </c>
      <c r="C716">
        <f>SUMIFS([1]Morrowind!$A:$A,[1]Morrowind!$D:$D,Table1[[#This Row],[SpeakerName]])</f>
        <v>0</v>
      </c>
      <c r="D716">
        <f>COUNTIFS('[2]Patch for Purists'!$D:$D,Table1[[#This Row],[SpeakerName]])</f>
        <v>0</v>
      </c>
      <c r="E716">
        <f>SUMIFS('[2]Patch for Purists'!$A:$A,'[2]Patch for Purists'!$D:$D,Table1[[#This Row],[SpeakerName]])</f>
        <v>0</v>
      </c>
      <c r="F716" s="1">
        <f>(Table1[[#This Row],[Mw Done]]+Table1[[#This Row],[PfP Done]])/(Table1[[#This Row],[Mw Total]]+Table1[[#This Row],[PfP Total]])</f>
        <v>0</v>
      </c>
    </row>
    <row r="717" spans="1:6" x14ac:dyDescent="0.25">
      <c r="A717" t="s">
        <v>1017</v>
      </c>
      <c r="B717">
        <f>COUNTIFS([1]Morrowind!$D:$D,Table1[[#This Row],[SpeakerName]])</f>
        <v>3</v>
      </c>
      <c r="C717">
        <f>SUMIFS([1]Morrowind!$A:$A,[1]Morrowind!$D:$D,Table1[[#This Row],[SpeakerName]])</f>
        <v>0</v>
      </c>
      <c r="D717">
        <f>COUNTIFS('[2]Patch for Purists'!$D:$D,Table1[[#This Row],[SpeakerName]])</f>
        <v>0</v>
      </c>
      <c r="E717">
        <f>SUMIFS('[2]Patch for Purists'!$A:$A,'[2]Patch for Purists'!$D:$D,Table1[[#This Row],[SpeakerName]])</f>
        <v>0</v>
      </c>
      <c r="F717" s="1">
        <f>(Table1[[#This Row],[Mw Done]]+Table1[[#This Row],[PfP Done]])/(Table1[[#This Row],[Mw Total]]+Table1[[#This Row],[PfP Total]])</f>
        <v>0</v>
      </c>
    </row>
    <row r="718" spans="1:6" x14ac:dyDescent="0.25">
      <c r="A718" t="s">
        <v>1027</v>
      </c>
      <c r="B718">
        <f>COUNTIFS([1]Morrowind!$D:$D,Table1[[#This Row],[SpeakerName]])</f>
        <v>3</v>
      </c>
      <c r="C718">
        <f>SUMIFS([1]Morrowind!$A:$A,[1]Morrowind!$D:$D,Table1[[#This Row],[SpeakerName]])</f>
        <v>0</v>
      </c>
      <c r="D718">
        <f>COUNTIFS('[2]Patch for Purists'!$D:$D,Table1[[#This Row],[SpeakerName]])</f>
        <v>0</v>
      </c>
      <c r="E718">
        <f>SUMIFS('[2]Patch for Purists'!$A:$A,'[2]Patch for Purists'!$D:$D,Table1[[#This Row],[SpeakerName]])</f>
        <v>0</v>
      </c>
      <c r="F718" s="1">
        <f>(Table1[[#This Row],[Mw Done]]+Table1[[#This Row],[PfP Done]])/(Table1[[#This Row],[Mw Total]]+Table1[[#This Row],[PfP Total]])</f>
        <v>0</v>
      </c>
    </row>
    <row r="719" spans="1:6" x14ac:dyDescent="0.25">
      <c r="A719" t="s">
        <v>648</v>
      </c>
      <c r="B719">
        <f>COUNTIFS([1]Morrowind!$D:$D,Table1[[#This Row],[SpeakerName]])</f>
        <v>3</v>
      </c>
      <c r="C719">
        <f>SUMIFS([1]Morrowind!$A:$A,[1]Morrowind!$D:$D,Table1[[#This Row],[SpeakerName]])</f>
        <v>0</v>
      </c>
      <c r="D719">
        <f>COUNTIFS('[2]Patch for Purists'!$D:$D,Table1[[#This Row],[SpeakerName]])</f>
        <v>0</v>
      </c>
      <c r="E719">
        <f>SUMIFS('[2]Patch for Purists'!$A:$A,'[2]Patch for Purists'!$D:$D,Table1[[#This Row],[SpeakerName]])</f>
        <v>0</v>
      </c>
      <c r="F719" s="1">
        <f>(Table1[[#This Row],[Mw Done]]+Table1[[#This Row],[PfP Done]])/(Table1[[#This Row],[Mw Total]]+Table1[[#This Row],[PfP Total]])</f>
        <v>0</v>
      </c>
    </row>
    <row r="720" spans="1:6" x14ac:dyDescent="0.25">
      <c r="A720" t="s">
        <v>444</v>
      </c>
      <c r="B720">
        <f>COUNTIFS([1]Morrowind!$D:$D,Table1[[#This Row],[SpeakerName]])</f>
        <v>3</v>
      </c>
      <c r="C720">
        <f>SUMIFS([1]Morrowind!$A:$A,[1]Morrowind!$D:$D,Table1[[#This Row],[SpeakerName]])</f>
        <v>0</v>
      </c>
      <c r="D720">
        <f>COUNTIFS('[2]Patch for Purists'!$D:$D,Table1[[#This Row],[SpeakerName]])</f>
        <v>0</v>
      </c>
      <c r="E720">
        <f>SUMIFS('[2]Patch for Purists'!$A:$A,'[2]Patch for Purists'!$D:$D,Table1[[#This Row],[SpeakerName]])</f>
        <v>0</v>
      </c>
      <c r="F720" s="1">
        <f>(Table1[[#This Row],[Mw Done]]+Table1[[#This Row],[PfP Done]])/(Table1[[#This Row],[Mw Total]]+Table1[[#This Row],[PfP Total]])</f>
        <v>0</v>
      </c>
    </row>
    <row r="721" spans="1:6" x14ac:dyDescent="0.25">
      <c r="A721" t="s">
        <v>974</v>
      </c>
      <c r="B721">
        <f>COUNTIFS([1]Morrowind!$D:$D,Table1[[#This Row],[SpeakerName]])</f>
        <v>3</v>
      </c>
      <c r="C721">
        <f>SUMIFS([1]Morrowind!$A:$A,[1]Morrowind!$D:$D,Table1[[#This Row],[SpeakerName]])</f>
        <v>0</v>
      </c>
      <c r="D721">
        <f>COUNTIFS('[2]Patch for Purists'!$D:$D,Table1[[#This Row],[SpeakerName]])</f>
        <v>0</v>
      </c>
      <c r="E721">
        <f>SUMIFS('[2]Patch for Purists'!$A:$A,'[2]Patch for Purists'!$D:$D,Table1[[#This Row],[SpeakerName]])</f>
        <v>0</v>
      </c>
      <c r="F721" s="1">
        <f>(Table1[[#This Row],[Mw Done]]+Table1[[#This Row],[PfP Done]])/(Table1[[#This Row],[Mw Total]]+Table1[[#This Row],[PfP Total]])</f>
        <v>0</v>
      </c>
    </row>
    <row r="722" spans="1:6" x14ac:dyDescent="0.25">
      <c r="A722" t="s">
        <v>1004</v>
      </c>
      <c r="B722">
        <f>COUNTIFS([1]Morrowind!$D:$D,Table1[[#This Row],[SpeakerName]])</f>
        <v>3</v>
      </c>
      <c r="C722">
        <f>SUMIFS([1]Morrowind!$A:$A,[1]Morrowind!$D:$D,Table1[[#This Row],[SpeakerName]])</f>
        <v>0</v>
      </c>
      <c r="D722">
        <f>COUNTIFS('[2]Patch for Purists'!$D:$D,Table1[[#This Row],[SpeakerName]])</f>
        <v>0</v>
      </c>
      <c r="E722">
        <f>SUMIFS('[2]Patch for Purists'!$A:$A,'[2]Patch for Purists'!$D:$D,Table1[[#This Row],[SpeakerName]])</f>
        <v>0</v>
      </c>
      <c r="F722" s="1">
        <f>(Table1[[#This Row],[Mw Done]]+Table1[[#This Row],[PfP Done]])/(Table1[[#This Row],[Mw Total]]+Table1[[#This Row],[PfP Total]])</f>
        <v>0</v>
      </c>
    </row>
    <row r="723" spans="1:6" x14ac:dyDescent="0.25">
      <c r="A723" t="s">
        <v>805</v>
      </c>
      <c r="B723">
        <f>COUNTIFS([1]Morrowind!$D:$D,Table1[[#This Row],[SpeakerName]])</f>
        <v>3</v>
      </c>
      <c r="C723">
        <f>SUMIFS([1]Morrowind!$A:$A,[1]Morrowind!$D:$D,Table1[[#This Row],[SpeakerName]])</f>
        <v>0</v>
      </c>
      <c r="D723">
        <f>COUNTIFS('[2]Patch for Purists'!$D:$D,Table1[[#This Row],[SpeakerName]])</f>
        <v>0</v>
      </c>
      <c r="E723">
        <f>SUMIFS('[2]Patch for Purists'!$A:$A,'[2]Patch for Purists'!$D:$D,Table1[[#This Row],[SpeakerName]])</f>
        <v>0</v>
      </c>
      <c r="F723" s="1">
        <f>(Table1[[#This Row],[Mw Done]]+Table1[[#This Row],[PfP Done]])/(Table1[[#This Row],[Mw Total]]+Table1[[#This Row],[PfP Total]])</f>
        <v>0</v>
      </c>
    </row>
    <row r="724" spans="1:6" x14ac:dyDescent="0.25">
      <c r="A724" t="s">
        <v>793</v>
      </c>
      <c r="B724">
        <f>COUNTIFS([1]Morrowind!$D:$D,Table1[[#This Row],[SpeakerName]])</f>
        <v>3</v>
      </c>
      <c r="C724">
        <f>SUMIFS([1]Morrowind!$A:$A,[1]Morrowind!$D:$D,Table1[[#This Row],[SpeakerName]])</f>
        <v>0</v>
      </c>
      <c r="D724">
        <f>COUNTIFS('[2]Patch for Purists'!$D:$D,Table1[[#This Row],[SpeakerName]])</f>
        <v>0</v>
      </c>
      <c r="E724">
        <f>SUMIFS('[2]Patch for Purists'!$A:$A,'[2]Patch for Purists'!$D:$D,Table1[[#This Row],[SpeakerName]])</f>
        <v>0</v>
      </c>
      <c r="F724" s="1">
        <f>(Table1[[#This Row],[Mw Done]]+Table1[[#This Row],[PfP Done]])/(Table1[[#This Row],[Mw Total]]+Table1[[#This Row],[PfP Total]])</f>
        <v>0</v>
      </c>
    </row>
    <row r="725" spans="1:6" x14ac:dyDescent="0.25">
      <c r="A725" t="s">
        <v>942</v>
      </c>
      <c r="B725">
        <f>COUNTIFS([1]Morrowind!$D:$D,Table1[[#This Row],[SpeakerName]])</f>
        <v>3</v>
      </c>
      <c r="C725">
        <f>SUMIFS([1]Morrowind!$A:$A,[1]Morrowind!$D:$D,Table1[[#This Row],[SpeakerName]])</f>
        <v>0</v>
      </c>
      <c r="D725">
        <f>COUNTIFS('[2]Patch for Purists'!$D:$D,Table1[[#This Row],[SpeakerName]])</f>
        <v>0</v>
      </c>
      <c r="E725">
        <f>SUMIFS('[2]Patch for Purists'!$A:$A,'[2]Patch for Purists'!$D:$D,Table1[[#This Row],[SpeakerName]])</f>
        <v>0</v>
      </c>
      <c r="F725" s="1">
        <f>(Table1[[#This Row],[Mw Done]]+Table1[[#This Row],[PfP Done]])/(Table1[[#This Row],[Mw Total]]+Table1[[#This Row],[PfP Total]])</f>
        <v>0</v>
      </c>
    </row>
    <row r="726" spans="1:6" x14ac:dyDescent="0.25">
      <c r="A726" t="s">
        <v>986</v>
      </c>
      <c r="B726">
        <f>COUNTIFS([1]Morrowind!$D:$D,Table1[[#This Row],[SpeakerName]])</f>
        <v>3</v>
      </c>
      <c r="C726">
        <f>SUMIFS([1]Morrowind!$A:$A,[1]Morrowind!$D:$D,Table1[[#This Row],[SpeakerName]])</f>
        <v>0</v>
      </c>
      <c r="D726">
        <f>COUNTIFS('[2]Patch for Purists'!$D:$D,Table1[[#This Row],[SpeakerName]])</f>
        <v>0</v>
      </c>
      <c r="E726">
        <f>SUMIFS('[2]Patch for Purists'!$A:$A,'[2]Patch for Purists'!$D:$D,Table1[[#This Row],[SpeakerName]])</f>
        <v>0</v>
      </c>
      <c r="F726" s="1">
        <f>(Table1[[#This Row],[Mw Done]]+Table1[[#This Row],[PfP Done]])/(Table1[[#This Row],[Mw Total]]+Table1[[#This Row],[PfP Total]])</f>
        <v>0</v>
      </c>
    </row>
    <row r="727" spans="1:6" x14ac:dyDescent="0.25">
      <c r="A727" t="s">
        <v>834</v>
      </c>
      <c r="B727">
        <f>COUNTIFS([1]Morrowind!$D:$D,Table1[[#This Row],[SpeakerName]])</f>
        <v>3</v>
      </c>
      <c r="C727">
        <f>SUMIFS([1]Morrowind!$A:$A,[1]Morrowind!$D:$D,Table1[[#This Row],[SpeakerName]])</f>
        <v>0</v>
      </c>
      <c r="D727">
        <f>COUNTIFS('[2]Patch for Purists'!$D:$D,Table1[[#This Row],[SpeakerName]])</f>
        <v>0</v>
      </c>
      <c r="E727">
        <f>SUMIFS('[2]Patch for Purists'!$A:$A,'[2]Patch for Purists'!$D:$D,Table1[[#This Row],[SpeakerName]])</f>
        <v>0</v>
      </c>
      <c r="F727" s="1">
        <f>(Table1[[#This Row],[Mw Done]]+Table1[[#This Row],[PfP Done]])/(Table1[[#This Row],[Mw Total]]+Table1[[#This Row],[PfP Total]])</f>
        <v>0</v>
      </c>
    </row>
    <row r="728" spans="1:6" x14ac:dyDescent="0.25">
      <c r="A728" t="s">
        <v>424</v>
      </c>
      <c r="B728">
        <f>COUNTIFS([1]Morrowind!$D:$D,Table1[[#This Row],[SpeakerName]])</f>
        <v>3</v>
      </c>
      <c r="C728">
        <f>SUMIFS([1]Morrowind!$A:$A,[1]Morrowind!$D:$D,Table1[[#This Row],[SpeakerName]])</f>
        <v>0</v>
      </c>
      <c r="D728">
        <f>COUNTIFS('[2]Patch for Purists'!$D:$D,Table1[[#This Row],[SpeakerName]])</f>
        <v>0</v>
      </c>
      <c r="E728">
        <f>SUMIFS('[2]Patch for Purists'!$A:$A,'[2]Patch for Purists'!$D:$D,Table1[[#This Row],[SpeakerName]])</f>
        <v>0</v>
      </c>
      <c r="F728" s="1">
        <f>(Table1[[#This Row],[Mw Done]]+Table1[[#This Row],[PfP Done]])/(Table1[[#This Row],[Mw Total]]+Table1[[#This Row],[PfP Total]])</f>
        <v>0</v>
      </c>
    </row>
    <row r="729" spans="1:6" x14ac:dyDescent="0.25">
      <c r="A729" t="s">
        <v>721</v>
      </c>
      <c r="B729">
        <f>COUNTIFS([1]Morrowind!$D:$D,Table1[[#This Row],[SpeakerName]])</f>
        <v>3</v>
      </c>
      <c r="C729">
        <f>SUMIFS([1]Morrowind!$A:$A,[1]Morrowind!$D:$D,Table1[[#This Row],[SpeakerName]])</f>
        <v>0</v>
      </c>
      <c r="D729">
        <f>COUNTIFS('[2]Patch for Purists'!$D:$D,Table1[[#This Row],[SpeakerName]])</f>
        <v>0</v>
      </c>
      <c r="E729">
        <f>SUMIFS('[2]Patch for Purists'!$A:$A,'[2]Patch for Purists'!$D:$D,Table1[[#This Row],[SpeakerName]])</f>
        <v>0</v>
      </c>
      <c r="F729" s="1">
        <f>(Table1[[#This Row],[Mw Done]]+Table1[[#This Row],[PfP Done]])/(Table1[[#This Row],[Mw Total]]+Table1[[#This Row],[PfP Total]])</f>
        <v>0</v>
      </c>
    </row>
    <row r="730" spans="1:6" x14ac:dyDescent="0.25">
      <c r="A730" t="s">
        <v>722</v>
      </c>
      <c r="B730">
        <f>COUNTIFS([1]Morrowind!$D:$D,Table1[[#This Row],[SpeakerName]])</f>
        <v>3</v>
      </c>
      <c r="C730">
        <f>SUMIFS([1]Morrowind!$A:$A,[1]Morrowind!$D:$D,Table1[[#This Row],[SpeakerName]])</f>
        <v>0</v>
      </c>
      <c r="D730">
        <f>COUNTIFS('[2]Patch for Purists'!$D:$D,Table1[[#This Row],[SpeakerName]])</f>
        <v>0</v>
      </c>
      <c r="E730">
        <f>SUMIFS('[2]Patch for Purists'!$A:$A,'[2]Patch for Purists'!$D:$D,Table1[[#This Row],[SpeakerName]])</f>
        <v>0</v>
      </c>
      <c r="F730" s="1">
        <f>(Table1[[#This Row],[Mw Done]]+Table1[[#This Row],[PfP Done]])/(Table1[[#This Row],[Mw Total]]+Table1[[#This Row],[PfP Total]])</f>
        <v>0</v>
      </c>
    </row>
    <row r="731" spans="1:6" x14ac:dyDescent="0.25">
      <c r="A731" t="s">
        <v>603</v>
      </c>
      <c r="B731">
        <f>COUNTIFS([1]Morrowind!$D:$D,Table1[[#This Row],[SpeakerName]])</f>
        <v>3</v>
      </c>
      <c r="C731">
        <f>SUMIFS([1]Morrowind!$A:$A,[1]Morrowind!$D:$D,Table1[[#This Row],[SpeakerName]])</f>
        <v>0</v>
      </c>
      <c r="D731">
        <f>COUNTIFS('[2]Patch for Purists'!$D:$D,Table1[[#This Row],[SpeakerName]])</f>
        <v>0</v>
      </c>
      <c r="E731">
        <f>SUMIFS('[2]Patch for Purists'!$A:$A,'[2]Patch for Purists'!$D:$D,Table1[[#This Row],[SpeakerName]])</f>
        <v>0</v>
      </c>
      <c r="F731" s="1">
        <f>(Table1[[#This Row],[Mw Done]]+Table1[[#This Row],[PfP Done]])/(Table1[[#This Row],[Mw Total]]+Table1[[#This Row],[PfP Total]])</f>
        <v>0</v>
      </c>
    </row>
    <row r="732" spans="1:6" x14ac:dyDescent="0.25">
      <c r="A732" t="s">
        <v>229</v>
      </c>
      <c r="B732">
        <f>COUNTIFS([1]Morrowind!$D:$D,Table1[[#This Row],[SpeakerName]])</f>
        <v>3</v>
      </c>
      <c r="C732">
        <f>SUMIFS([1]Morrowind!$A:$A,[1]Morrowind!$D:$D,Table1[[#This Row],[SpeakerName]])</f>
        <v>0</v>
      </c>
      <c r="D732">
        <f>COUNTIFS('[2]Patch for Purists'!$D:$D,Table1[[#This Row],[SpeakerName]])</f>
        <v>1</v>
      </c>
      <c r="E732">
        <f>SUMIFS('[2]Patch for Purists'!$A:$A,'[2]Patch for Purists'!$D:$D,Table1[[#This Row],[SpeakerName]])</f>
        <v>0</v>
      </c>
      <c r="F732" s="1">
        <f>(Table1[[#This Row],[Mw Done]]+Table1[[#This Row],[PfP Done]])/(Table1[[#This Row],[Mw Total]]+Table1[[#This Row],[PfP Total]])</f>
        <v>0</v>
      </c>
    </row>
    <row r="733" spans="1:6" x14ac:dyDescent="0.25">
      <c r="A733" t="s">
        <v>662</v>
      </c>
      <c r="B733">
        <f>COUNTIFS([1]Morrowind!$D:$D,Table1[[#This Row],[SpeakerName]])</f>
        <v>3</v>
      </c>
      <c r="C733">
        <f>SUMIFS([1]Morrowind!$A:$A,[1]Morrowind!$D:$D,Table1[[#This Row],[SpeakerName]])</f>
        <v>0</v>
      </c>
      <c r="D733">
        <f>COUNTIFS('[2]Patch for Purists'!$D:$D,Table1[[#This Row],[SpeakerName]])</f>
        <v>0</v>
      </c>
      <c r="E733">
        <f>SUMIFS('[2]Patch for Purists'!$A:$A,'[2]Patch for Purists'!$D:$D,Table1[[#This Row],[SpeakerName]])</f>
        <v>0</v>
      </c>
      <c r="F733" s="1">
        <f>(Table1[[#This Row],[Mw Done]]+Table1[[#This Row],[PfP Done]])/(Table1[[#This Row],[Mw Total]]+Table1[[#This Row],[PfP Total]])</f>
        <v>0</v>
      </c>
    </row>
    <row r="734" spans="1:6" x14ac:dyDescent="0.25">
      <c r="A734" t="s">
        <v>471</v>
      </c>
      <c r="B734">
        <f>COUNTIFS([1]Morrowind!$D:$D,Table1[[#This Row],[SpeakerName]])</f>
        <v>3</v>
      </c>
      <c r="C734">
        <f>SUMIFS([1]Morrowind!$A:$A,[1]Morrowind!$D:$D,Table1[[#This Row],[SpeakerName]])</f>
        <v>0</v>
      </c>
      <c r="D734">
        <f>COUNTIFS('[2]Patch for Purists'!$D:$D,Table1[[#This Row],[SpeakerName]])</f>
        <v>0</v>
      </c>
      <c r="E734">
        <f>SUMIFS('[2]Patch for Purists'!$A:$A,'[2]Patch for Purists'!$D:$D,Table1[[#This Row],[SpeakerName]])</f>
        <v>0</v>
      </c>
      <c r="F734" s="1">
        <f>(Table1[[#This Row],[Mw Done]]+Table1[[#This Row],[PfP Done]])/(Table1[[#This Row],[Mw Total]]+Table1[[#This Row],[PfP Total]])</f>
        <v>0</v>
      </c>
    </row>
    <row r="735" spans="1:6" x14ac:dyDescent="0.25">
      <c r="A735" t="s">
        <v>778</v>
      </c>
      <c r="B735">
        <f>COUNTIFS([1]Morrowind!$D:$D,Table1[[#This Row],[SpeakerName]])</f>
        <v>3</v>
      </c>
      <c r="C735">
        <f>SUMIFS([1]Morrowind!$A:$A,[1]Morrowind!$D:$D,Table1[[#This Row],[SpeakerName]])</f>
        <v>0</v>
      </c>
      <c r="D735">
        <f>COUNTIFS('[2]Patch for Purists'!$D:$D,Table1[[#This Row],[SpeakerName]])</f>
        <v>0</v>
      </c>
      <c r="E735">
        <f>SUMIFS('[2]Patch for Purists'!$A:$A,'[2]Patch for Purists'!$D:$D,Table1[[#This Row],[SpeakerName]])</f>
        <v>0</v>
      </c>
      <c r="F735" s="1">
        <f>(Table1[[#This Row],[Mw Done]]+Table1[[#This Row],[PfP Done]])/(Table1[[#This Row],[Mw Total]]+Table1[[#This Row],[PfP Total]])</f>
        <v>0</v>
      </c>
    </row>
    <row r="736" spans="1:6" x14ac:dyDescent="0.25">
      <c r="A736" t="s">
        <v>1022</v>
      </c>
      <c r="B736">
        <f>COUNTIFS([1]Morrowind!$D:$D,Table1[[#This Row],[SpeakerName]])</f>
        <v>3</v>
      </c>
      <c r="C736">
        <f>SUMIFS([1]Morrowind!$A:$A,[1]Morrowind!$D:$D,Table1[[#This Row],[SpeakerName]])</f>
        <v>0</v>
      </c>
      <c r="D736">
        <f>COUNTIFS('[2]Patch for Purists'!$D:$D,Table1[[#This Row],[SpeakerName]])</f>
        <v>0</v>
      </c>
      <c r="E736">
        <f>SUMIFS('[2]Patch for Purists'!$A:$A,'[2]Patch for Purists'!$D:$D,Table1[[#This Row],[SpeakerName]])</f>
        <v>0</v>
      </c>
      <c r="F736" s="1">
        <f>(Table1[[#This Row],[Mw Done]]+Table1[[#This Row],[PfP Done]])/(Table1[[#This Row],[Mw Total]]+Table1[[#This Row],[PfP Total]])</f>
        <v>0</v>
      </c>
    </row>
    <row r="737" spans="1:6" x14ac:dyDescent="0.25">
      <c r="A737" t="s">
        <v>637</v>
      </c>
      <c r="B737">
        <f>COUNTIFS([1]Morrowind!$D:$D,Table1[[#This Row],[SpeakerName]])</f>
        <v>3</v>
      </c>
      <c r="C737">
        <f>SUMIFS([1]Morrowind!$A:$A,[1]Morrowind!$D:$D,Table1[[#This Row],[SpeakerName]])</f>
        <v>0</v>
      </c>
      <c r="D737">
        <f>COUNTIFS('[2]Patch for Purists'!$D:$D,Table1[[#This Row],[SpeakerName]])</f>
        <v>0</v>
      </c>
      <c r="E737">
        <f>SUMIFS('[2]Patch for Purists'!$A:$A,'[2]Patch for Purists'!$D:$D,Table1[[#This Row],[SpeakerName]])</f>
        <v>0</v>
      </c>
      <c r="F737" s="1">
        <f>(Table1[[#This Row],[Mw Done]]+Table1[[#This Row],[PfP Done]])/(Table1[[#This Row],[Mw Total]]+Table1[[#This Row],[PfP Total]])</f>
        <v>0</v>
      </c>
    </row>
    <row r="738" spans="1:6" x14ac:dyDescent="0.25">
      <c r="A738" t="s">
        <v>560</v>
      </c>
      <c r="B738">
        <f>COUNTIFS([1]Morrowind!$D:$D,Table1[[#This Row],[SpeakerName]])</f>
        <v>3</v>
      </c>
      <c r="C738">
        <f>SUMIFS([1]Morrowind!$A:$A,[1]Morrowind!$D:$D,Table1[[#This Row],[SpeakerName]])</f>
        <v>0</v>
      </c>
      <c r="D738">
        <f>COUNTIFS('[2]Patch for Purists'!$D:$D,Table1[[#This Row],[SpeakerName]])</f>
        <v>0</v>
      </c>
      <c r="E738">
        <f>SUMIFS('[2]Patch for Purists'!$A:$A,'[2]Patch for Purists'!$D:$D,Table1[[#This Row],[SpeakerName]])</f>
        <v>0</v>
      </c>
      <c r="F738" s="1">
        <f>(Table1[[#This Row],[Mw Done]]+Table1[[#This Row],[PfP Done]])/(Table1[[#This Row],[Mw Total]]+Table1[[#This Row],[PfP Total]])</f>
        <v>0</v>
      </c>
    </row>
    <row r="739" spans="1:6" x14ac:dyDescent="0.25">
      <c r="A739" t="s">
        <v>885</v>
      </c>
      <c r="B739">
        <f>COUNTIFS([1]Morrowind!$D:$D,Table1[[#This Row],[SpeakerName]])</f>
        <v>3</v>
      </c>
      <c r="C739">
        <f>SUMIFS([1]Morrowind!$A:$A,[1]Morrowind!$D:$D,Table1[[#This Row],[SpeakerName]])</f>
        <v>0</v>
      </c>
      <c r="D739">
        <f>COUNTIFS('[2]Patch for Purists'!$D:$D,Table1[[#This Row],[SpeakerName]])</f>
        <v>0</v>
      </c>
      <c r="E739">
        <f>SUMIFS('[2]Patch for Purists'!$A:$A,'[2]Patch for Purists'!$D:$D,Table1[[#This Row],[SpeakerName]])</f>
        <v>0</v>
      </c>
      <c r="F739" s="1">
        <f>(Table1[[#This Row],[Mw Done]]+Table1[[#This Row],[PfP Done]])/(Table1[[#This Row],[Mw Total]]+Table1[[#This Row],[PfP Total]])</f>
        <v>0</v>
      </c>
    </row>
    <row r="740" spans="1:6" x14ac:dyDescent="0.25">
      <c r="A740" t="s">
        <v>438</v>
      </c>
      <c r="B740">
        <f>COUNTIFS([1]Morrowind!$D:$D,Table1[[#This Row],[SpeakerName]])</f>
        <v>3</v>
      </c>
      <c r="C740">
        <f>SUMIFS([1]Morrowind!$A:$A,[1]Morrowind!$D:$D,Table1[[#This Row],[SpeakerName]])</f>
        <v>0</v>
      </c>
      <c r="D740">
        <f>COUNTIFS('[2]Patch for Purists'!$D:$D,Table1[[#This Row],[SpeakerName]])</f>
        <v>0</v>
      </c>
      <c r="E740">
        <f>SUMIFS('[2]Patch for Purists'!$A:$A,'[2]Patch for Purists'!$D:$D,Table1[[#This Row],[SpeakerName]])</f>
        <v>0</v>
      </c>
      <c r="F740" s="1">
        <f>(Table1[[#This Row],[Mw Done]]+Table1[[#This Row],[PfP Done]])/(Table1[[#This Row],[Mw Total]]+Table1[[#This Row],[PfP Total]])</f>
        <v>0</v>
      </c>
    </row>
    <row r="741" spans="1:6" x14ac:dyDescent="0.25">
      <c r="A741" t="s">
        <v>661</v>
      </c>
      <c r="B741">
        <f>COUNTIFS([1]Morrowind!$D:$D,Table1[[#This Row],[SpeakerName]])</f>
        <v>3</v>
      </c>
      <c r="C741">
        <f>SUMIFS([1]Morrowind!$A:$A,[1]Morrowind!$D:$D,Table1[[#This Row],[SpeakerName]])</f>
        <v>0</v>
      </c>
      <c r="D741">
        <f>COUNTIFS('[2]Patch for Purists'!$D:$D,Table1[[#This Row],[SpeakerName]])</f>
        <v>0</v>
      </c>
      <c r="E741">
        <f>SUMIFS('[2]Patch for Purists'!$A:$A,'[2]Patch for Purists'!$D:$D,Table1[[#This Row],[SpeakerName]])</f>
        <v>0</v>
      </c>
      <c r="F741" s="1">
        <f>(Table1[[#This Row],[Mw Done]]+Table1[[#This Row],[PfP Done]])/(Table1[[#This Row],[Mw Total]]+Table1[[#This Row],[PfP Total]])</f>
        <v>0</v>
      </c>
    </row>
    <row r="742" spans="1:6" x14ac:dyDescent="0.25">
      <c r="A742" t="s">
        <v>441</v>
      </c>
      <c r="B742">
        <f>COUNTIFS([1]Morrowind!$D:$D,Table1[[#This Row],[SpeakerName]])</f>
        <v>3</v>
      </c>
      <c r="C742">
        <f>SUMIFS([1]Morrowind!$A:$A,[1]Morrowind!$D:$D,Table1[[#This Row],[SpeakerName]])</f>
        <v>0</v>
      </c>
      <c r="D742">
        <f>COUNTIFS('[2]Patch for Purists'!$D:$D,Table1[[#This Row],[SpeakerName]])</f>
        <v>0</v>
      </c>
      <c r="E742">
        <f>SUMIFS('[2]Patch for Purists'!$A:$A,'[2]Patch for Purists'!$D:$D,Table1[[#This Row],[SpeakerName]])</f>
        <v>0</v>
      </c>
      <c r="F742" s="1">
        <f>(Table1[[#This Row],[Mw Done]]+Table1[[#This Row],[PfP Done]])/(Table1[[#This Row],[Mw Total]]+Table1[[#This Row],[PfP Total]])</f>
        <v>0</v>
      </c>
    </row>
    <row r="743" spans="1:6" x14ac:dyDescent="0.25">
      <c r="A743" t="s">
        <v>794</v>
      </c>
      <c r="B743">
        <f>COUNTIFS([1]Morrowind!$D:$D,Table1[[#This Row],[SpeakerName]])</f>
        <v>3</v>
      </c>
      <c r="C743">
        <f>SUMIFS([1]Morrowind!$A:$A,[1]Morrowind!$D:$D,Table1[[#This Row],[SpeakerName]])</f>
        <v>0</v>
      </c>
      <c r="D743">
        <f>COUNTIFS('[2]Patch for Purists'!$D:$D,Table1[[#This Row],[SpeakerName]])</f>
        <v>0</v>
      </c>
      <c r="E743">
        <f>SUMIFS('[2]Patch for Purists'!$A:$A,'[2]Patch for Purists'!$D:$D,Table1[[#This Row],[SpeakerName]])</f>
        <v>0</v>
      </c>
      <c r="F743" s="1">
        <f>(Table1[[#This Row],[Mw Done]]+Table1[[#This Row],[PfP Done]])/(Table1[[#This Row],[Mw Total]]+Table1[[#This Row],[PfP Total]])</f>
        <v>0</v>
      </c>
    </row>
    <row r="744" spans="1:6" x14ac:dyDescent="0.25">
      <c r="A744" t="s">
        <v>1005</v>
      </c>
      <c r="B744">
        <f>COUNTIFS([1]Morrowind!$D:$D,Table1[[#This Row],[SpeakerName]])</f>
        <v>3</v>
      </c>
      <c r="C744">
        <f>SUMIFS([1]Morrowind!$A:$A,[1]Morrowind!$D:$D,Table1[[#This Row],[SpeakerName]])</f>
        <v>0</v>
      </c>
      <c r="D744">
        <f>COUNTIFS('[2]Patch for Purists'!$D:$D,Table1[[#This Row],[SpeakerName]])</f>
        <v>0</v>
      </c>
      <c r="E744">
        <f>SUMIFS('[2]Patch for Purists'!$A:$A,'[2]Patch for Purists'!$D:$D,Table1[[#This Row],[SpeakerName]])</f>
        <v>0</v>
      </c>
      <c r="F744" s="1">
        <f>(Table1[[#This Row],[Mw Done]]+Table1[[#This Row],[PfP Done]])/(Table1[[#This Row],[Mw Total]]+Table1[[#This Row],[PfP Total]])</f>
        <v>0</v>
      </c>
    </row>
    <row r="745" spans="1:6" x14ac:dyDescent="0.25">
      <c r="A745" t="s">
        <v>1031</v>
      </c>
      <c r="B745">
        <f>COUNTIFS([1]Morrowind!$D:$D,Table1[[#This Row],[SpeakerName]])</f>
        <v>3</v>
      </c>
      <c r="C745">
        <f>SUMIFS([1]Morrowind!$A:$A,[1]Morrowind!$D:$D,Table1[[#This Row],[SpeakerName]])</f>
        <v>0</v>
      </c>
      <c r="D745">
        <f>COUNTIFS('[2]Patch for Purists'!$D:$D,Table1[[#This Row],[SpeakerName]])</f>
        <v>0</v>
      </c>
      <c r="E745">
        <f>SUMIFS('[2]Patch for Purists'!$A:$A,'[2]Patch for Purists'!$D:$D,Table1[[#This Row],[SpeakerName]])</f>
        <v>0</v>
      </c>
      <c r="F745" s="1">
        <f>(Table1[[#This Row],[Mw Done]]+Table1[[#This Row],[PfP Done]])/(Table1[[#This Row],[Mw Total]]+Table1[[#This Row],[PfP Total]])</f>
        <v>0</v>
      </c>
    </row>
    <row r="746" spans="1:6" x14ac:dyDescent="0.25">
      <c r="A746" t="s">
        <v>756</v>
      </c>
      <c r="B746">
        <f>COUNTIFS([1]Morrowind!$D:$D,Table1[[#This Row],[SpeakerName]])</f>
        <v>3</v>
      </c>
      <c r="C746">
        <f>SUMIFS([1]Morrowind!$A:$A,[1]Morrowind!$D:$D,Table1[[#This Row],[SpeakerName]])</f>
        <v>0</v>
      </c>
      <c r="D746">
        <f>COUNTIFS('[2]Patch for Purists'!$D:$D,Table1[[#This Row],[SpeakerName]])</f>
        <v>0</v>
      </c>
      <c r="E746">
        <f>SUMIFS('[2]Patch for Purists'!$A:$A,'[2]Patch for Purists'!$D:$D,Table1[[#This Row],[SpeakerName]])</f>
        <v>0</v>
      </c>
      <c r="F746" s="1">
        <f>(Table1[[#This Row],[Mw Done]]+Table1[[#This Row],[PfP Done]])/(Table1[[#This Row],[Mw Total]]+Table1[[#This Row],[PfP Total]])</f>
        <v>0</v>
      </c>
    </row>
    <row r="747" spans="1:6" x14ac:dyDescent="0.25">
      <c r="A747" t="s">
        <v>1008</v>
      </c>
      <c r="B747">
        <f>COUNTIFS([1]Morrowind!$D:$D,Table1[[#This Row],[SpeakerName]])</f>
        <v>3</v>
      </c>
      <c r="C747">
        <f>SUMIFS([1]Morrowind!$A:$A,[1]Morrowind!$D:$D,Table1[[#This Row],[SpeakerName]])</f>
        <v>0</v>
      </c>
      <c r="D747">
        <f>COUNTIFS('[2]Patch for Purists'!$D:$D,Table1[[#This Row],[SpeakerName]])</f>
        <v>0</v>
      </c>
      <c r="E747">
        <f>SUMIFS('[2]Patch for Purists'!$A:$A,'[2]Patch for Purists'!$D:$D,Table1[[#This Row],[SpeakerName]])</f>
        <v>0</v>
      </c>
      <c r="F747" s="1">
        <f>(Table1[[#This Row],[Mw Done]]+Table1[[#This Row],[PfP Done]])/(Table1[[#This Row],[Mw Total]]+Table1[[#This Row],[PfP Total]])</f>
        <v>0</v>
      </c>
    </row>
    <row r="748" spans="1:6" x14ac:dyDescent="0.25">
      <c r="A748" t="s">
        <v>992</v>
      </c>
      <c r="B748">
        <f>COUNTIFS([1]Morrowind!$D:$D,Table1[[#This Row],[SpeakerName]])</f>
        <v>3</v>
      </c>
      <c r="C748">
        <f>SUMIFS([1]Morrowind!$A:$A,[1]Morrowind!$D:$D,Table1[[#This Row],[SpeakerName]])</f>
        <v>0</v>
      </c>
      <c r="D748">
        <f>COUNTIFS('[2]Patch for Purists'!$D:$D,Table1[[#This Row],[SpeakerName]])</f>
        <v>0</v>
      </c>
      <c r="E748">
        <f>SUMIFS('[2]Patch for Purists'!$A:$A,'[2]Patch for Purists'!$D:$D,Table1[[#This Row],[SpeakerName]])</f>
        <v>0</v>
      </c>
      <c r="F748" s="1">
        <f>(Table1[[#This Row],[Mw Done]]+Table1[[#This Row],[PfP Done]])/(Table1[[#This Row],[Mw Total]]+Table1[[#This Row],[PfP Total]])</f>
        <v>0</v>
      </c>
    </row>
    <row r="749" spans="1:6" x14ac:dyDescent="0.25">
      <c r="A749" t="s">
        <v>951</v>
      </c>
      <c r="B749">
        <f>COUNTIFS([1]Morrowind!$D:$D,Table1[[#This Row],[SpeakerName]])</f>
        <v>3</v>
      </c>
      <c r="C749">
        <f>SUMIFS([1]Morrowind!$A:$A,[1]Morrowind!$D:$D,Table1[[#This Row],[SpeakerName]])</f>
        <v>0</v>
      </c>
      <c r="D749">
        <f>COUNTIFS('[2]Patch for Purists'!$D:$D,Table1[[#This Row],[SpeakerName]])</f>
        <v>0</v>
      </c>
      <c r="E749">
        <f>SUMIFS('[2]Patch for Purists'!$A:$A,'[2]Patch for Purists'!$D:$D,Table1[[#This Row],[SpeakerName]])</f>
        <v>0</v>
      </c>
      <c r="F749" s="1">
        <f>(Table1[[#This Row],[Mw Done]]+Table1[[#This Row],[PfP Done]])/(Table1[[#This Row],[Mw Total]]+Table1[[#This Row],[PfP Total]])</f>
        <v>0</v>
      </c>
    </row>
    <row r="750" spans="1:6" x14ac:dyDescent="0.25">
      <c r="A750" t="s">
        <v>276</v>
      </c>
      <c r="B750">
        <f>COUNTIFS([1]Morrowind!$D:$D,Table1[[#This Row],[SpeakerName]])</f>
        <v>3</v>
      </c>
      <c r="C750">
        <f>SUMIFS([1]Morrowind!$A:$A,[1]Morrowind!$D:$D,Table1[[#This Row],[SpeakerName]])</f>
        <v>0</v>
      </c>
      <c r="D750">
        <f>COUNTIFS('[2]Patch for Purists'!$D:$D,Table1[[#This Row],[SpeakerName]])</f>
        <v>1</v>
      </c>
      <c r="E750">
        <f>SUMIFS('[2]Patch for Purists'!$A:$A,'[2]Patch for Purists'!$D:$D,Table1[[#This Row],[SpeakerName]])</f>
        <v>0</v>
      </c>
      <c r="F750" s="1">
        <f>(Table1[[#This Row],[Mw Done]]+Table1[[#This Row],[PfP Done]])/(Table1[[#This Row],[Mw Total]]+Table1[[#This Row],[PfP Total]])</f>
        <v>0</v>
      </c>
    </row>
    <row r="751" spans="1:6" x14ac:dyDescent="0.25">
      <c r="A751" t="s">
        <v>445</v>
      </c>
      <c r="B751">
        <f>COUNTIFS([1]Morrowind!$D:$D,Table1[[#This Row],[SpeakerName]])</f>
        <v>3</v>
      </c>
      <c r="C751">
        <f>SUMIFS([1]Morrowind!$A:$A,[1]Morrowind!$D:$D,Table1[[#This Row],[SpeakerName]])</f>
        <v>0</v>
      </c>
      <c r="D751">
        <f>COUNTIFS('[2]Patch for Purists'!$D:$D,Table1[[#This Row],[SpeakerName]])</f>
        <v>0</v>
      </c>
      <c r="E751">
        <f>SUMIFS('[2]Patch for Purists'!$A:$A,'[2]Patch for Purists'!$D:$D,Table1[[#This Row],[SpeakerName]])</f>
        <v>0</v>
      </c>
      <c r="F751" s="1">
        <f>(Table1[[#This Row],[Mw Done]]+Table1[[#This Row],[PfP Done]])/(Table1[[#This Row],[Mw Total]]+Table1[[#This Row],[PfP Total]])</f>
        <v>0</v>
      </c>
    </row>
    <row r="752" spans="1:6" x14ac:dyDescent="0.25">
      <c r="A752" t="s">
        <v>328</v>
      </c>
      <c r="B752">
        <f>COUNTIFS([1]Morrowind!$D:$D,Table1[[#This Row],[SpeakerName]])</f>
        <v>3</v>
      </c>
      <c r="C752">
        <f>SUMIFS([1]Morrowind!$A:$A,[1]Morrowind!$D:$D,Table1[[#This Row],[SpeakerName]])</f>
        <v>0</v>
      </c>
      <c r="D752">
        <f>COUNTIFS('[2]Patch for Purists'!$D:$D,Table1[[#This Row],[SpeakerName]])</f>
        <v>1</v>
      </c>
      <c r="E752">
        <f>SUMIFS('[2]Patch for Purists'!$A:$A,'[2]Patch for Purists'!$D:$D,Table1[[#This Row],[SpeakerName]])</f>
        <v>0</v>
      </c>
      <c r="F752" s="1">
        <f>(Table1[[#This Row],[Mw Done]]+Table1[[#This Row],[PfP Done]])/(Table1[[#This Row],[Mw Total]]+Table1[[#This Row],[PfP Total]])</f>
        <v>0</v>
      </c>
    </row>
    <row r="753" spans="1:6" x14ac:dyDescent="0.25">
      <c r="A753" t="s">
        <v>691</v>
      </c>
      <c r="B753">
        <f>COUNTIFS([1]Morrowind!$D:$D,Table1[[#This Row],[SpeakerName]])</f>
        <v>3</v>
      </c>
      <c r="C753">
        <f>SUMIFS([1]Morrowind!$A:$A,[1]Morrowind!$D:$D,Table1[[#This Row],[SpeakerName]])</f>
        <v>0</v>
      </c>
      <c r="D753">
        <f>COUNTIFS('[2]Patch for Purists'!$D:$D,Table1[[#This Row],[SpeakerName]])</f>
        <v>0</v>
      </c>
      <c r="E753">
        <f>SUMIFS('[2]Patch for Purists'!$A:$A,'[2]Patch for Purists'!$D:$D,Table1[[#This Row],[SpeakerName]])</f>
        <v>0</v>
      </c>
      <c r="F753" s="1">
        <f>(Table1[[#This Row],[Mw Done]]+Table1[[#This Row],[PfP Done]])/(Table1[[#This Row],[Mw Total]]+Table1[[#This Row],[PfP Total]])</f>
        <v>0</v>
      </c>
    </row>
    <row r="754" spans="1:6" x14ac:dyDescent="0.25">
      <c r="A754" t="s">
        <v>590</v>
      </c>
      <c r="B754">
        <f>COUNTIFS([1]Morrowind!$D:$D,Table1[[#This Row],[SpeakerName]])</f>
        <v>3</v>
      </c>
      <c r="C754">
        <f>SUMIFS([1]Morrowind!$A:$A,[1]Morrowind!$D:$D,Table1[[#This Row],[SpeakerName]])</f>
        <v>0</v>
      </c>
      <c r="D754">
        <f>COUNTIFS('[2]Patch for Purists'!$D:$D,Table1[[#This Row],[SpeakerName]])</f>
        <v>0</v>
      </c>
      <c r="E754">
        <f>SUMIFS('[2]Patch for Purists'!$A:$A,'[2]Patch for Purists'!$D:$D,Table1[[#This Row],[SpeakerName]])</f>
        <v>0</v>
      </c>
      <c r="F754" s="1">
        <f>(Table1[[#This Row],[Mw Done]]+Table1[[#This Row],[PfP Done]])/(Table1[[#This Row],[Mw Total]]+Table1[[#This Row],[PfP Total]])</f>
        <v>0</v>
      </c>
    </row>
    <row r="755" spans="1:6" x14ac:dyDescent="0.25">
      <c r="A755" t="s">
        <v>701</v>
      </c>
      <c r="B755">
        <f>COUNTIFS([1]Morrowind!$D:$D,Table1[[#This Row],[SpeakerName]])</f>
        <v>3</v>
      </c>
      <c r="C755">
        <f>SUMIFS([1]Morrowind!$A:$A,[1]Morrowind!$D:$D,Table1[[#This Row],[SpeakerName]])</f>
        <v>0</v>
      </c>
      <c r="D755">
        <f>COUNTIFS('[2]Patch for Purists'!$D:$D,Table1[[#This Row],[SpeakerName]])</f>
        <v>0</v>
      </c>
      <c r="E755">
        <f>SUMIFS('[2]Patch for Purists'!$A:$A,'[2]Patch for Purists'!$D:$D,Table1[[#This Row],[SpeakerName]])</f>
        <v>0</v>
      </c>
      <c r="F755" s="1">
        <f>(Table1[[#This Row],[Mw Done]]+Table1[[#This Row],[PfP Done]])/(Table1[[#This Row],[Mw Total]]+Table1[[#This Row],[PfP Total]])</f>
        <v>0</v>
      </c>
    </row>
    <row r="756" spans="1:6" x14ac:dyDescent="0.25">
      <c r="A756" t="s">
        <v>466</v>
      </c>
      <c r="B756">
        <f>COUNTIFS([1]Morrowind!$D:$D,Table1[[#This Row],[SpeakerName]])</f>
        <v>3</v>
      </c>
      <c r="C756">
        <f>SUMIFS([1]Morrowind!$A:$A,[1]Morrowind!$D:$D,Table1[[#This Row],[SpeakerName]])</f>
        <v>0</v>
      </c>
      <c r="D756">
        <f>COUNTIFS('[2]Patch for Purists'!$D:$D,Table1[[#This Row],[SpeakerName]])</f>
        <v>0</v>
      </c>
      <c r="E756">
        <f>SUMIFS('[2]Patch for Purists'!$A:$A,'[2]Patch for Purists'!$D:$D,Table1[[#This Row],[SpeakerName]])</f>
        <v>0</v>
      </c>
      <c r="F756" s="1">
        <f>(Table1[[#This Row],[Mw Done]]+Table1[[#This Row],[PfP Done]])/(Table1[[#This Row],[Mw Total]]+Table1[[#This Row],[PfP Total]])</f>
        <v>0</v>
      </c>
    </row>
    <row r="757" spans="1:6" x14ac:dyDescent="0.25">
      <c r="A757" t="s">
        <v>291</v>
      </c>
      <c r="B757">
        <f>COUNTIFS([1]Morrowind!$D:$D,Table1[[#This Row],[SpeakerName]])</f>
        <v>3</v>
      </c>
      <c r="C757">
        <f>SUMIFS([1]Morrowind!$A:$A,[1]Morrowind!$D:$D,Table1[[#This Row],[SpeakerName]])</f>
        <v>0</v>
      </c>
      <c r="D757">
        <f>COUNTIFS('[2]Patch for Purists'!$D:$D,Table1[[#This Row],[SpeakerName]])</f>
        <v>3</v>
      </c>
      <c r="E757">
        <f>SUMIFS('[2]Patch for Purists'!$A:$A,'[2]Patch for Purists'!$D:$D,Table1[[#This Row],[SpeakerName]])</f>
        <v>0</v>
      </c>
      <c r="F757" s="1">
        <f>(Table1[[#This Row],[Mw Done]]+Table1[[#This Row],[PfP Done]])/(Table1[[#This Row],[Mw Total]]+Table1[[#This Row],[PfP Total]])</f>
        <v>0</v>
      </c>
    </row>
    <row r="758" spans="1:6" x14ac:dyDescent="0.25">
      <c r="A758" t="s">
        <v>490</v>
      </c>
      <c r="B758">
        <f>COUNTIFS([1]Morrowind!$D:$D,Table1[[#This Row],[SpeakerName]])</f>
        <v>3</v>
      </c>
      <c r="C758">
        <f>SUMIFS([1]Morrowind!$A:$A,[1]Morrowind!$D:$D,Table1[[#This Row],[SpeakerName]])</f>
        <v>0</v>
      </c>
      <c r="D758">
        <f>COUNTIFS('[2]Patch for Purists'!$D:$D,Table1[[#This Row],[SpeakerName]])</f>
        <v>0</v>
      </c>
      <c r="E758">
        <f>SUMIFS('[2]Patch for Purists'!$A:$A,'[2]Patch for Purists'!$D:$D,Table1[[#This Row],[SpeakerName]])</f>
        <v>0</v>
      </c>
      <c r="F758" s="1">
        <f>(Table1[[#This Row],[Mw Done]]+Table1[[#This Row],[PfP Done]])/(Table1[[#This Row],[Mw Total]]+Table1[[#This Row],[PfP Total]])</f>
        <v>0</v>
      </c>
    </row>
    <row r="759" spans="1:6" x14ac:dyDescent="0.25">
      <c r="A759" t="s">
        <v>965</v>
      </c>
      <c r="B759">
        <f>COUNTIFS([1]Morrowind!$D:$D,Table1[[#This Row],[SpeakerName]])</f>
        <v>3</v>
      </c>
      <c r="C759">
        <f>SUMIFS([1]Morrowind!$A:$A,[1]Morrowind!$D:$D,Table1[[#This Row],[SpeakerName]])</f>
        <v>0</v>
      </c>
      <c r="D759">
        <f>COUNTIFS('[2]Patch for Purists'!$D:$D,Table1[[#This Row],[SpeakerName]])</f>
        <v>0</v>
      </c>
      <c r="E759">
        <f>SUMIFS('[2]Patch for Purists'!$A:$A,'[2]Patch for Purists'!$D:$D,Table1[[#This Row],[SpeakerName]])</f>
        <v>0</v>
      </c>
      <c r="F759" s="1">
        <f>(Table1[[#This Row],[Mw Done]]+Table1[[#This Row],[PfP Done]])/(Table1[[#This Row],[Mw Total]]+Table1[[#This Row],[PfP Total]])</f>
        <v>0</v>
      </c>
    </row>
    <row r="760" spans="1:6" x14ac:dyDescent="0.25">
      <c r="A760" t="s">
        <v>431</v>
      </c>
      <c r="B760">
        <f>COUNTIFS([1]Morrowind!$D:$D,Table1[[#This Row],[SpeakerName]])</f>
        <v>3</v>
      </c>
      <c r="C760">
        <f>SUMIFS([1]Morrowind!$A:$A,[1]Morrowind!$D:$D,Table1[[#This Row],[SpeakerName]])</f>
        <v>0</v>
      </c>
      <c r="D760">
        <f>COUNTIFS('[2]Patch for Purists'!$D:$D,Table1[[#This Row],[SpeakerName]])</f>
        <v>0</v>
      </c>
      <c r="E760">
        <f>SUMIFS('[2]Patch for Purists'!$A:$A,'[2]Patch for Purists'!$D:$D,Table1[[#This Row],[SpeakerName]])</f>
        <v>0</v>
      </c>
      <c r="F760" s="1">
        <f>(Table1[[#This Row],[Mw Done]]+Table1[[#This Row],[PfP Done]])/(Table1[[#This Row],[Mw Total]]+Table1[[#This Row],[PfP Total]])</f>
        <v>0</v>
      </c>
    </row>
    <row r="761" spans="1:6" x14ac:dyDescent="0.25">
      <c r="A761" t="s">
        <v>1007</v>
      </c>
      <c r="B761">
        <f>COUNTIFS([1]Morrowind!$D:$D,Table1[[#This Row],[SpeakerName]])</f>
        <v>3</v>
      </c>
      <c r="C761">
        <f>SUMIFS([1]Morrowind!$A:$A,[1]Morrowind!$D:$D,Table1[[#This Row],[SpeakerName]])</f>
        <v>0</v>
      </c>
      <c r="D761">
        <f>COUNTIFS('[2]Patch for Purists'!$D:$D,Table1[[#This Row],[SpeakerName]])</f>
        <v>0</v>
      </c>
      <c r="E761">
        <f>SUMIFS('[2]Patch for Purists'!$A:$A,'[2]Patch for Purists'!$D:$D,Table1[[#This Row],[SpeakerName]])</f>
        <v>0</v>
      </c>
      <c r="F761" s="1">
        <f>(Table1[[#This Row],[Mw Done]]+Table1[[#This Row],[PfP Done]])/(Table1[[#This Row],[Mw Total]]+Table1[[#This Row],[PfP Total]])</f>
        <v>0</v>
      </c>
    </row>
    <row r="762" spans="1:6" x14ac:dyDescent="0.25">
      <c r="A762" t="s">
        <v>977</v>
      </c>
      <c r="B762">
        <f>COUNTIFS([1]Morrowind!$D:$D,Table1[[#This Row],[SpeakerName]])</f>
        <v>3</v>
      </c>
      <c r="C762">
        <f>SUMIFS([1]Morrowind!$A:$A,[1]Morrowind!$D:$D,Table1[[#This Row],[SpeakerName]])</f>
        <v>0</v>
      </c>
      <c r="D762">
        <f>COUNTIFS('[2]Patch for Purists'!$D:$D,Table1[[#This Row],[SpeakerName]])</f>
        <v>0</v>
      </c>
      <c r="E762">
        <f>SUMIFS('[2]Patch for Purists'!$A:$A,'[2]Patch for Purists'!$D:$D,Table1[[#This Row],[SpeakerName]])</f>
        <v>0</v>
      </c>
      <c r="F762" s="1">
        <f>(Table1[[#This Row],[Mw Done]]+Table1[[#This Row],[PfP Done]])/(Table1[[#This Row],[Mw Total]]+Table1[[#This Row],[PfP Total]])</f>
        <v>0</v>
      </c>
    </row>
    <row r="763" spans="1:6" x14ac:dyDescent="0.25">
      <c r="A763" t="s">
        <v>312</v>
      </c>
      <c r="B763">
        <f>COUNTIFS([1]Morrowind!$D:$D,Table1[[#This Row],[SpeakerName]])</f>
        <v>3</v>
      </c>
      <c r="C763">
        <f>SUMIFS([1]Morrowind!$A:$A,[1]Morrowind!$D:$D,Table1[[#This Row],[SpeakerName]])</f>
        <v>0</v>
      </c>
      <c r="D763">
        <f>COUNTIFS('[2]Patch for Purists'!$D:$D,Table1[[#This Row],[SpeakerName]])</f>
        <v>2</v>
      </c>
      <c r="E763">
        <f>SUMIFS('[2]Patch for Purists'!$A:$A,'[2]Patch for Purists'!$D:$D,Table1[[#This Row],[SpeakerName]])</f>
        <v>0</v>
      </c>
      <c r="F763" s="1">
        <f>(Table1[[#This Row],[Mw Done]]+Table1[[#This Row],[PfP Done]])/(Table1[[#This Row],[Mw Total]]+Table1[[#This Row],[PfP Total]])</f>
        <v>0</v>
      </c>
    </row>
    <row r="764" spans="1:6" x14ac:dyDescent="0.25">
      <c r="A764" t="s">
        <v>565</v>
      </c>
      <c r="B764">
        <f>COUNTIFS([1]Morrowind!$D:$D,Table1[[#This Row],[SpeakerName]])</f>
        <v>3</v>
      </c>
      <c r="C764">
        <f>SUMIFS([1]Morrowind!$A:$A,[1]Morrowind!$D:$D,Table1[[#This Row],[SpeakerName]])</f>
        <v>0</v>
      </c>
      <c r="D764">
        <f>COUNTIFS('[2]Patch for Purists'!$D:$D,Table1[[#This Row],[SpeakerName]])</f>
        <v>0</v>
      </c>
      <c r="E764">
        <f>SUMIFS('[2]Patch for Purists'!$A:$A,'[2]Patch for Purists'!$D:$D,Table1[[#This Row],[SpeakerName]])</f>
        <v>0</v>
      </c>
      <c r="F764" s="1">
        <f>(Table1[[#This Row],[Mw Done]]+Table1[[#This Row],[PfP Done]])/(Table1[[#This Row],[Mw Total]]+Table1[[#This Row],[PfP Total]])</f>
        <v>0</v>
      </c>
    </row>
    <row r="765" spans="1:6" x14ac:dyDescent="0.25">
      <c r="A765" t="s">
        <v>604</v>
      </c>
      <c r="B765">
        <f>COUNTIFS([1]Morrowind!$D:$D,Table1[[#This Row],[SpeakerName]])</f>
        <v>3</v>
      </c>
      <c r="C765">
        <f>SUMIFS([1]Morrowind!$A:$A,[1]Morrowind!$D:$D,Table1[[#This Row],[SpeakerName]])</f>
        <v>0</v>
      </c>
      <c r="D765">
        <f>COUNTIFS('[2]Patch for Purists'!$D:$D,Table1[[#This Row],[SpeakerName]])</f>
        <v>0</v>
      </c>
      <c r="E765">
        <f>SUMIFS('[2]Patch for Purists'!$A:$A,'[2]Patch for Purists'!$D:$D,Table1[[#This Row],[SpeakerName]])</f>
        <v>0</v>
      </c>
      <c r="F765" s="1">
        <f>(Table1[[#This Row],[Mw Done]]+Table1[[#This Row],[PfP Done]])/(Table1[[#This Row],[Mw Total]]+Table1[[#This Row],[PfP Total]])</f>
        <v>0</v>
      </c>
    </row>
    <row r="766" spans="1:6" x14ac:dyDescent="0.25">
      <c r="A766" t="s">
        <v>49</v>
      </c>
      <c r="B766">
        <f>COUNTIFS([1]Morrowind!$D:$D,Table1[[#This Row],[SpeakerName]])</f>
        <v>3</v>
      </c>
      <c r="C766">
        <f>SUMIFS([1]Morrowind!$A:$A,[1]Morrowind!$D:$D,Table1[[#This Row],[SpeakerName]])</f>
        <v>0</v>
      </c>
      <c r="D766">
        <f>COUNTIFS('[2]Patch for Purists'!$D:$D,Table1[[#This Row],[SpeakerName]])</f>
        <v>1</v>
      </c>
      <c r="E766">
        <f>SUMIFS('[2]Patch for Purists'!$A:$A,'[2]Patch for Purists'!$D:$D,Table1[[#This Row],[SpeakerName]])</f>
        <v>0</v>
      </c>
      <c r="F766" s="1">
        <f>(Table1[[#This Row],[Mw Done]]+Table1[[#This Row],[PfP Done]])/(Table1[[#This Row],[Mw Total]]+Table1[[#This Row],[PfP Total]])</f>
        <v>0</v>
      </c>
    </row>
    <row r="767" spans="1:6" x14ac:dyDescent="0.25">
      <c r="A767" t="s">
        <v>237</v>
      </c>
      <c r="B767">
        <f>COUNTIFS([1]Morrowind!$D:$D,Table1[[#This Row],[SpeakerName]])</f>
        <v>3</v>
      </c>
      <c r="C767">
        <f>SUMIFS([1]Morrowind!$A:$A,[1]Morrowind!$D:$D,Table1[[#This Row],[SpeakerName]])</f>
        <v>0</v>
      </c>
      <c r="D767">
        <f>COUNTIFS('[2]Patch for Purists'!$D:$D,Table1[[#This Row],[SpeakerName]])</f>
        <v>0</v>
      </c>
      <c r="E767">
        <f>SUMIFS('[2]Patch for Purists'!$A:$A,'[2]Patch for Purists'!$D:$D,Table1[[#This Row],[SpeakerName]])</f>
        <v>0</v>
      </c>
      <c r="F767" s="1">
        <f>(Table1[[#This Row],[Mw Done]]+Table1[[#This Row],[PfP Done]])/(Table1[[#This Row],[Mw Total]]+Table1[[#This Row],[PfP Total]])</f>
        <v>0</v>
      </c>
    </row>
    <row r="768" spans="1:6" x14ac:dyDescent="0.25">
      <c r="A768" t="s">
        <v>729</v>
      </c>
      <c r="B768">
        <f>COUNTIFS([1]Morrowind!$D:$D,Table1[[#This Row],[SpeakerName]])</f>
        <v>3</v>
      </c>
      <c r="C768">
        <f>SUMIFS([1]Morrowind!$A:$A,[1]Morrowind!$D:$D,Table1[[#This Row],[SpeakerName]])</f>
        <v>0</v>
      </c>
      <c r="D768">
        <f>COUNTIFS('[2]Patch for Purists'!$D:$D,Table1[[#This Row],[SpeakerName]])</f>
        <v>0</v>
      </c>
      <c r="E768">
        <f>SUMIFS('[2]Patch for Purists'!$A:$A,'[2]Patch for Purists'!$D:$D,Table1[[#This Row],[SpeakerName]])</f>
        <v>0</v>
      </c>
      <c r="F768" s="1">
        <f>(Table1[[#This Row],[Mw Done]]+Table1[[#This Row],[PfP Done]])/(Table1[[#This Row],[Mw Total]]+Table1[[#This Row],[PfP Total]])</f>
        <v>0</v>
      </c>
    </row>
    <row r="769" spans="1:6" x14ac:dyDescent="0.25">
      <c r="A769" t="s">
        <v>600</v>
      </c>
      <c r="B769">
        <f>COUNTIFS([1]Morrowind!$D:$D,Table1[[#This Row],[SpeakerName]])</f>
        <v>3</v>
      </c>
      <c r="C769">
        <f>SUMIFS([1]Morrowind!$A:$A,[1]Morrowind!$D:$D,Table1[[#This Row],[SpeakerName]])</f>
        <v>0</v>
      </c>
      <c r="D769">
        <f>COUNTIFS('[2]Patch for Purists'!$D:$D,Table1[[#This Row],[SpeakerName]])</f>
        <v>0</v>
      </c>
      <c r="E769">
        <f>SUMIFS('[2]Patch for Purists'!$A:$A,'[2]Patch for Purists'!$D:$D,Table1[[#This Row],[SpeakerName]])</f>
        <v>0</v>
      </c>
      <c r="F769" s="1">
        <f>(Table1[[#This Row],[Mw Done]]+Table1[[#This Row],[PfP Done]])/(Table1[[#This Row],[Mw Total]]+Table1[[#This Row],[PfP Total]])</f>
        <v>0</v>
      </c>
    </row>
    <row r="770" spans="1:6" x14ac:dyDescent="0.25">
      <c r="A770" t="s">
        <v>594</v>
      </c>
      <c r="B770">
        <f>COUNTIFS([1]Morrowind!$D:$D,Table1[[#This Row],[SpeakerName]])</f>
        <v>3</v>
      </c>
      <c r="C770">
        <f>SUMIFS([1]Morrowind!$A:$A,[1]Morrowind!$D:$D,Table1[[#This Row],[SpeakerName]])</f>
        <v>0</v>
      </c>
      <c r="D770">
        <f>COUNTIFS('[2]Patch for Purists'!$D:$D,Table1[[#This Row],[SpeakerName]])</f>
        <v>0</v>
      </c>
      <c r="E770">
        <f>SUMIFS('[2]Patch for Purists'!$A:$A,'[2]Patch for Purists'!$D:$D,Table1[[#This Row],[SpeakerName]])</f>
        <v>0</v>
      </c>
      <c r="F770" s="1">
        <f>(Table1[[#This Row],[Mw Done]]+Table1[[#This Row],[PfP Done]])/(Table1[[#This Row],[Mw Total]]+Table1[[#This Row],[PfP Total]])</f>
        <v>0</v>
      </c>
    </row>
    <row r="771" spans="1:6" x14ac:dyDescent="0.25">
      <c r="A771" t="s">
        <v>1042</v>
      </c>
      <c r="B771">
        <f>COUNTIFS([1]Morrowind!$D:$D,Table1[[#This Row],[SpeakerName]])</f>
        <v>3</v>
      </c>
      <c r="C771">
        <f>SUMIFS([1]Morrowind!$A:$A,[1]Morrowind!$D:$D,Table1[[#This Row],[SpeakerName]])</f>
        <v>0</v>
      </c>
      <c r="D771">
        <f>COUNTIFS('[2]Patch for Purists'!$D:$D,Table1[[#This Row],[SpeakerName]])</f>
        <v>0</v>
      </c>
      <c r="E771">
        <f>SUMIFS('[2]Patch for Purists'!$A:$A,'[2]Patch for Purists'!$D:$D,Table1[[#This Row],[SpeakerName]])</f>
        <v>0</v>
      </c>
      <c r="F771" s="1">
        <f>(Table1[[#This Row],[Mw Done]]+Table1[[#This Row],[PfP Done]])/(Table1[[#This Row],[Mw Total]]+Table1[[#This Row],[PfP Total]])</f>
        <v>0</v>
      </c>
    </row>
    <row r="772" spans="1:6" x14ac:dyDescent="0.25">
      <c r="A772" t="s">
        <v>1044</v>
      </c>
      <c r="B772">
        <f>COUNTIFS([1]Morrowind!$D:$D,Table1[[#This Row],[SpeakerName]])</f>
        <v>3</v>
      </c>
      <c r="C772">
        <f>SUMIFS([1]Morrowind!$A:$A,[1]Morrowind!$D:$D,Table1[[#This Row],[SpeakerName]])</f>
        <v>0</v>
      </c>
      <c r="D772">
        <f>COUNTIFS('[2]Patch for Purists'!$D:$D,Table1[[#This Row],[SpeakerName]])</f>
        <v>0</v>
      </c>
      <c r="E772">
        <f>SUMIFS('[2]Patch for Purists'!$A:$A,'[2]Patch for Purists'!$D:$D,Table1[[#This Row],[SpeakerName]])</f>
        <v>0</v>
      </c>
      <c r="F772" s="1">
        <f>(Table1[[#This Row],[Mw Done]]+Table1[[#This Row],[PfP Done]])/(Table1[[#This Row],[Mw Total]]+Table1[[#This Row],[PfP Total]])</f>
        <v>0</v>
      </c>
    </row>
    <row r="773" spans="1:6" x14ac:dyDescent="0.25">
      <c r="A773" t="s">
        <v>670</v>
      </c>
      <c r="B773">
        <f>COUNTIFS([1]Morrowind!$D:$D,Table1[[#This Row],[SpeakerName]])</f>
        <v>3</v>
      </c>
      <c r="C773">
        <f>SUMIFS([1]Morrowind!$A:$A,[1]Morrowind!$D:$D,Table1[[#This Row],[SpeakerName]])</f>
        <v>0</v>
      </c>
      <c r="D773">
        <f>COUNTIFS('[2]Patch for Purists'!$D:$D,Table1[[#This Row],[SpeakerName]])</f>
        <v>0</v>
      </c>
      <c r="E773">
        <f>SUMIFS('[2]Patch for Purists'!$A:$A,'[2]Patch for Purists'!$D:$D,Table1[[#This Row],[SpeakerName]])</f>
        <v>0</v>
      </c>
      <c r="F773" s="1">
        <f>(Table1[[#This Row],[Mw Done]]+Table1[[#This Row],[PfP Done]])/(Table1[[#This Row],[Mw Total]]+Table1[[#This Row],[PfP Total]])</f>
        <v>0</v>
      </c>
    </row>
    <row r="774" spans="1:6" x14ac:dyDescent="0.25">
      <c r="A774" t="s">
        <v>866</v>
      </c>
      <c r="B774">
        <f>COUNTIFS([1]Morrowind!$D:$D,Table1[[#This Row],[SpeakerName]])</f>
        <v>3</v>
      </c>
      <c r="C774">
        <f>SUMIFS([1]Morrowind!$A:$A,[1]Morrowind!$D:$D,Table1[[#This Row],[SpeakerName]])</f>
        <v>0</v>
      </c>
      <c r="D774">
        <f>COUNTIFS('[2]Patch for Purists'!$D:$D,Table1[[#This Row],[SpeakerName]])</f>
        <v>0</v>
      </c>
      <c r="E774">
        <f>SUMIFS('[2]Patch for Purists'!$A:$A,'[2]Patch for Purists'!$D:$D,Table1[[#This Row],[SpeakerName]])</f>
        <v>0</v>
      </c>
      <c r="F774" s="1">
        <f>(Table1[[#This Row],[Mw Done]]+Table1[[#This Row],[PfP Done]])/(Table1[[#This Row],[Mw Total]]+Table1[[#This Row],[PfP Total]])</f>
        <v>0</v>
      </c>
    </row>
    <row r="775" spans="1:6" x14ac:dyDescent="0.25">
      <c r="A775" t="s">
        <v>727</v>
      </c>
      <c r="B775">
        <f>COUNTIFS([1]Morrowind!$D:$D,Table1[[#This Row],[SpeakerName]])</f>
        <v>2</v>
      </c>
      <c r="C775">
        <f>SUMIFS([1]Morrowind!$A:$A,[1]Morrowind!$D:$D,Table1[[#This Row],[SpeakerName]])</f>
        <v>0</v>
      </c>
      <c r="D775">
        <f>COUNTIFS('[2]Patch for Purists'!$D:$D,Table1[[#This Row],[SpeakerName]])</f>
        <v>0</v>
      </c>
      <c r="E775">
        <f>SUMIFS('[2]Patch for Purists'!$A:$A,'[2]Patch for Purists'!$D:$D,Table1[[#This Row],[SpeakerName]])</f>
        <v>0</v>
      </c>
      <c r="F775" s="1">
        <f>(Table1[[#This Row],[Mw Done]]+Table1[[#This Row],[PfP Done]])/(Table1[[#This Row],[Mw Total]]+Table1[[#This Row],[PfP Total]])</f>
        <v>0</v>
      </c>
    </row>
    <row r="776" spans="1:6" x14ac:dyDescent="0.25">
      <c r="A776" t="s">
        <v>636</v>
      </c>
      <c r="B776">
        <f>COUNTIFS([1]Morrowind!$D:$D,Table1[[#This Row],[SpeakerName]])</f>
        <v>2</v>
      </c>
      <c r="C776">
        <f>SUMIFS([1]Morrowind!$A:$A,[1]Morrowind!$D:$D,Table1[[#This Row],[SpeakerName]])</f>
        <v>0</v>
      </c>
      <c r="D776">
        <f>COUNTIFS('[2]Patch for Purists'!$D:$D,Table1[[#This Row],[SpeakerName]])</f>
        <v>0</v>
      </c>
      <c r="E776">
        <f>SUMIFS('[2]Patch for Purists'!$A:$A,'[2]Patch for Purists'!$D:$D,Table1[[#This Row],[SpeakerName]])</f>
        <v>0</v>
      </c>
      <c r="F776" s="1">
        <f>(Table1[[#This Row],[Mw Done]]+Table1[[#This Row],[PfP Done]])/(Table1[[#This Row],[Mw Total]]+Table1[[#This Row],[PfP Total]])</f>
        <v>0</v>
      </c>
    </row>
    <row r="777" spans="1:6" x14ac:dyDescent="0.25">
      <c r="A777" t="s">
        <v>964</v>
      </c>
      <c r="B777">
        <f>COUNTIFS([1]Morrowind!$D:$D,Table1[[#This Row],[SpeakerName]])</f>
        <v>2</v>
      </c>
      <c r="C777">
        <f>SUMIFS([1]Morrowind!$A:$A,[1]Morrowind!$D:$D,Table1[[#This Row],[SpeakerName]])</f>
        <v>0</v>
      </c>
      <c r="D777">
        <f>COUNTIFS('[2]Patch for Purists'!$D:$D,Table1[[#This Row],[SpeakerName]])</f>
        <v>0</v>
      </c>
      <c r="E777">
        <f>SUMIFS('[2]Patch for Purists'!$A:$A,'[2]Patch for Purists'!$D:$D,Table1[[#This Row],[SpeakerName]])</f>
        <v>0</v>
      </c>
      <c r="F777" s="1">
        <f>(Table1[[#This Row],[Mw Done]]+Table1[[#This Row],[PfP Done]])/(Table1[[#This Row],[Mw Total]]+Table1[[#This Row],[PfP Total]])</f>
        <v>0</v>
      </c>
    </row>
    <row r="778" spans="1:6" x14ac:dyDescent="0.25">
      <c r="A778" t="s">
        <v>926</v>
      </c>
      <c r="B778">
        <f>COUNTIFS([1]Morrowind!$D:$D,Table1[[#This Row],[SpeakerName]])</f>
        <v>2</v>
      </c>
      <c r="C778">
        <f>SUMIFS([1]Morrowind!$A:$A,[1]Morrowind!$D:$D,Table1[[#This Row],[SpeakerName]])</f>
        <v>0</v>
      </c>
      <c r="D778">
        <f>COUNTIFS('[2]Patch for Purists'!$D:$D,Table1[[#This Row],[SpeakerName]])</f>
        <v>0</v>
      </c>
      <c r="E778">
        <f>SUMIFS('[2]Patch for Purists'!$A:$A,'[2]Patch for Purists'!$D:$D,Table1[[#This Row],[SpeakerName]])</f>
        <v>0</v>
      </c>
      <c r="F778" s="1">
        <f>(Table1[[#This Row],[Mw Done]]+Table1[[#This Row],[PfP Done]])/(Table1[[#This Row],[Mw Total]]+Table1[[#This Row],[PfP Total]])</f>
        <v>0</v>
      </c>
    </row>
    <row r="779" spans="1:6" x14ac:dyDescent="0.25">
      <c r="A779" t="s">
        <v>819</v>
      </c>
      <c r="B779">
        <f>COUNTIFS([1]Morrowind!$D:$D,Table1[[#This Row],[SpeakerName]])</f>
        <v>2</v>
      </c>
      <c r="C779">
        <f>SUMIFS([1]Morrowind!$A:$A,[1]Morrowind!$D:$D,Table1[[#This Row],[SpeakerName]])</f>
        <v>0</v>
      </c>
      <c r="D779">
        <f>COUNTIFS('[2]Patch for Purists'!$D:$D,Table1[[#This Row],[SpeakerName]])</f>
        <v>0</v>
      </c>
      <c r="E779">
        <f>SUMIFS('[2]Patch for Purists'!$A:$A,'[2]Patch for Purists'!$D:$D,Table1[[#This Row],[SpeakerName]])</f>
        <v>0</v>
      </c>
      <c r="F779" s="1">
        <f>(Table1[[#This Row],[Mw Done]]+Table1[[#This Row],[PfP Done]])/(Table1[[#This Row],[Mw Total]]+Table1[[#This Row],[PfP Total]])</f>
        <v>0</v>
      </c>
    </row>
    <row r="780" spans="1:6" x14ac:dyDescent="0.25">
      <c r="A780" t="s">
        <v>426</v>
      </c>
      <c r="B780">
        <f>COUNTIFS([1]Morrowind!$D:$D,Table1[[#This Row],[SpeakerName]])</f>
        <v>2</v>
      </c>
      <c r="C780">
        <f>SUMIFS([1]Morrowind!$A:$A,[1]Morrowind!$D:$D,Table1[[#This Row],[SpeakerName]])</f>
        <v>0</v>
      </c>
      <c r="D780">
        <f>COUNTIFS('[2]Patch for Purists'!$D:$D,Table1[[#This Row],[SpeakerName]])</f>
        <v>0</v>
      </c>
      <c r="E780">
        <f>SUMIFS('[2]Patch for Purists'!$A:$A,'[2]Patch for Purists'!$D:$D,Table1[[#This Row],[SpeakerName]])</f>
        <v>0</v>
      </c>
      <c r="F780" s="1">
        <f>(Table1[[#This Row],[Mw Done]]+Table1[[#This Row],[PfP Done]])/(Table1[[#This Row],[Mw Total]]+Table1[[#This Row],[PfP Total]])</f>
        <v>0</v>
      </c>
    </row>
    <row r="781" spans="1:6" x14ac:dyDescent="0.25">
      <c r="A781" t="s">
        <v>442</v>
      </c>
      <c r="B781">
        <f>COUNTIFS([1]Morrowind!$D:$D,Table1[[#This Row],[SpeakerName]])</f>
        <v>2</v>
      </c>
      <c r="C781">
        <f>SUMIFS([1]Morrowind!$A:$A,[1]Morrowind!$D:$D,Table1[[#This Row],[SpeakerName]])</f>
        <v>0</v>
      </c>
      <c r="D781">
        <f>COUNTIFS('[2]Patch for Purists'!$D:$D,Table1[[#This Row],[SpeakerName]])</f>
        <v>0</v>
      </c>
      <c r="E781">
        <f>SUMIFS('[2]Patch for Purists'!$A:$A,'[2]Patch for Purists'!$D:$D,Table1[[#This Row],[SpeakerName]])</f>
        <v>0</v>
      </c>
      <c r="F781" s="1">
        <f>(Table1[[#This Row],[Mw Done]]+Table1[[#This Row],[PfP Done]])/(Table1[[#This Row],[Mw Total]]+Table1[[#This Row],[PfP Total]])</f>
        <v>0</v>
      </c>
    </row>
    <row r="782" spans="1:6" x14ac:dyDescent="0.25">
      <c r="A782" t="s">
        <v>635</v>
      </c>
      <c r="B782">
        <f>COUNTIFS([1]Morrowind!$D:$D,Table1[[#This Row],[SpeakerName]])</f>
        <v>2</v>
      </c>
      <c r="C782">
        <f>SUMIFS([1]Morrowind!$A:$A,[1]Morrowind!$D:$D,Table1[[#This Row],[SpeakerName]])</f>
        <v>0</v>
      </c>
      <c r="D782">
        <f>COUNTIFS('[2]Patch for Purists'!$D:$D,Table1[[#This Row],[SpeakerName]])</f>
        <v>0</v>
      </c>
      <c r="E782">
        <f>SUMIFS('[2]Patch for Purists'!$A:$A,'[2]Patch for Purists'!$D:$D,Table1[[#This Row],[SpeakerName]])</f>
        <v>0</v>
      </c>
      <c r="F782" s="1">
        <f>(Table1[[#This Row],[Mw Done]]+Table1[[#This Row],[PfP Done]])/(Table1[[#This Row],[Mw Total]]+Table1[[#This Row],[PfP Total]])</f>
        <v>0</v>
      </c>
    </row>
    <row r="783" spans="1:6" x14ac:dyDescent="0.25">
      <c r="A783" t="s">
        <v>578</v>
      </c>
      <c r="B783">
        <f>COUNTIFS([1]Morrowind!$D:$D,Table1[[#This Row],[SpeakerName]])</f>
        <v>2</v>
      </c>
      <c r="C783">
        <f>SUMIFS([1]Morrowind!$A:$A,[1]Morrowind!$D:$D,Table1[[#This Row],[SpeakerName]])</f>
        <v>0</v>
      </c>
      <c r="D783">
        <f>COUNTIFS('[2]Patch for Purists'!$D:$D,Table1[[#This Row],[SpeakerName]])</f>
        <v>0</v>
      </c>
      <c r="E783">
        <f>SUMIFS('[2]Patch for Purists'!$A:$A,'[2]Patch for Purists'!$D:$D,Table1[[#This Row],[SpeakerName]])</f>
        <v>0</v>
      </c>
      <c r="F783" s="1">
        <f>(Table1[[#This Row],[Mw Done]]+Table1[[#This Row],[PfP Done]])/(Table1[[#This Row],[Mw Total]]+Table1[[#This Row],[PfP Total]])</f>
        <v>0</v>
      </c>
    </row>
    <row r="784" spans="1:6" x14ac:dyDescent="0.25">
      <c r="A784" t="s">
        <v>711</v>
      </c>
      <c r="B784">
        <f>COUNTIFS([1]Morrowind!$D:$D,Table1[[#This Row],[SpeakerName]])</f>
        <v>2</v>
      </c>
      <c r="C784">
        <f>SUMIFS([1]Morrowind!$A:$A,[1]Morrowind!$D:$D,Table1[[#This Row],[SpeakerName]])</f>
        <v>0</v>
      </c>
      <c r="D784">
        <f>COUNTIFS('[2]Patch for Purists'!$D:$D,Table1[[#This Row],[SpeakerName]])</f>
        <v>0</v>
      </c>
      <c r="E784">
        <f>SUMIFS('[2]Patch for Purists'!$A:$A,'[2]Patch for Purists'!$D:$D,Table1[[#This Row],[SpeakerName]])</f>
        <v>0</v>
      </c>
      <c r="F784" s="1">
        <f>(Table1[[#This Row],[Mw Done]]+Table1[[#This Row],[PfP Done]])/(Table1[[#This Row],[Mw Total]]+Table1[[#This Row],[PfP Total]])</f>
        <v>0</v>
      </c>
    </row>
    <row r="785" spans="1:6" x14ac:dyDescent="0.25">
      <c r="A785" t="s">
        <v>464</v>
      </c>
      <c r="B785">
        <f>COUNTIFS([1]Morrowind!$D:$D,Table1[[#This Row],[SpeakerName]])</f>
        <v>2</v>
      </c>
      <c r="C785">
        <f>SUMIFS([1]Morrowind!$A:$A,[1]Morrowind!$D:$D,Table1[[#This Row],[SpeakerName]])</f>
        <v>0</v>
      </c>
      <c r="D785">
        <f>COUNTIFS('[2]Patch for Purists'!$D:$D,Table1[[#This Row],[SpeakerName]])</f>
        <v>0</v>
      </c>
      <c r="E785">
        <f>SUMIFS('[2]Patch for Purists'!$A:$A,'[2]Patch for Purists'!$D:$D,Table1[[#This Row],[SpeakerName]])</f>
        <v>0</v>
      </c>
      <c r="F785" s="1">
        <f>(Table1[[#This Row],[Mw Done]]+Table1[[#This Row],[PfP Done]])/(Table1[[#This Row],[Mw Total]]+Table1[[#This Row],[PfP Total]])</f>
        <v>0</v>
      </c>
    </row>
    <row r="786" spans="1:6" x14ac:dyDescent="0.25">
      <c r="A786" t="s">
        <v>982</v>
      </c>
      <c r="B786">
        <f>COUNTIFS([1]Morrowind!$D:$D,Table1[[#This Row],[SpeakerName]])</f>
        <v>2</v>
      </c>
      <c r="C786">
        <f>SUMIFS([1]Morrowind!$A:$A,[1]Morrowind!$D:$D,Table1[[#This Row],[SpeakerName]])</f>
        <v>0</v>
      </c>
      <c r="D786">
        <f>COUNTIFS('[2]Patch for Purists'!$D:$D,Table1[[#This Row],[SpeakerName]])</f>
        <v>0</v>
      </c>
      <c r="E786">
        <f>SUMIFS('[2]Patch for Purists'!$A:$A,'[2]Patch for Purists'!$D:$D,Table1[[#This Row],[SpeakerName]])</f>
        <v>0</v>
      </c>
      <c r="F786" s="1">
        <f>(Table1[[#This Row],[Mw Done]]+Table1[[#This Row],[PfP Done]])/(Table1[[#This Row],[Mw Total]]+Table1[[#This Row],[PfP Total]])</f>
        <v>0</v>
      </c>
    </row>
    <row r="787" spans="1:6" x14ac:dyDescent="0.25">
      <c r="A787" t="s">
        <v>694</v>
      </c>
      <c r="B787">
        <f>COUNTIFS([1]Morrowind!$D:$D,Table1[[#This Row],[SpeakerName]])</f>
        <v>2</v>
      </c>
      <c r="C787">
        <f>SUMIFS([1]Morrowind!$A:$A,[1]Morrowind!$D:$D,Table1[[#This Row],[SpeakerName]])</f>
        <v>0</v>
      </c>
      <c r="D787">
        <f>COUNTIFS('[2]Patch for Purists'!$D:$D,Table1[[#This Row],[SpeakerName]])</f>
        <v>0</v>
      </c>
      <c r="E787">
        <f>SUMIFS('[2]Patch for Purists'!$A:$A,'[2]Patch for Purists'!$D:$D,Table1[[#This Row],[SpeakerName]])</f>
        <v>0</v>
      </c>
      <c r="F787" s="1">
        <f>(Table1[[#This Row],[Mw Done]]+Table1[[#This Row],[PfP Done]])/(Table1[[#This Row],[Mw Total]]+Table1[[#This Row],[PfP Total]])</f>
        <v>0</v>
      </c>
    </row>
    <row r="788" spans="1:6" x14ac:dyDescent="0.25">
      <c r="A788" t="s">
        <v>437</v>
      </c>
      <c r="B788">
        <f>COUNTIFS([1]Morrowind!$D:$D,Table1[[#This Row],[SpeakerName]])</f>
        <v>2</v>
      </c>
      <c r="C788">
        <f>SUMIFS([1]Morrowind!$A:$A,[1]Morrowind!$D:$D,Table1[[#This Row],[SpeakerName]])</f>
        <v>0</v>
      </c>
      <c r="D788">
        <f>COUNTIFS('[2]Patch for Purists'!$D:$D,Table1[[#This Row],[SpeakerName]])</f>
        <v>0</v>
      </c>
      <c r="E788">
        <f>SUMIFS('[2]Patch for Purists'!$A:$A,'[2]Patch for Purists'!$D:$D,Table1[[#This Row],[SpeakerName]])</f>
        <v>0</v>
      </c>
      <c r="F788" s="1">
        <f>(Table1[[#This Row],[Mw Done]]+Table1[[#This Row],[PfP Done]])/(Table1[[#This Row],[Mw Total]]+Table1[[#This Row],[PfP Total]])</f>
        <v>0</v>
      </c>
    </row>
    <row r="789" spans="1:6" x14ac:dyDescent="0.25">
      <c r="A789" t="s">
        <v>996</v>
      </c>
      <c r="B789">
        <f>COUNTIFS([1]Morrowind!$D:$D,Table1[[#This Row],[SpeakerName]])</f>
        <v>2</v>
      </c>
      <c r="C789">
        <f>SUMIFS([1]Morrowind!$A:$A,[1]Morrowind!$D:$D,Table1[[#This Row],[SpeakerName]])</f>
        <v>0</v>
      </c>
      <c r="D789">
        <f>COUNTIFS('[2]Patch for Purists'!$D:$D,Table1[[#This Row],[SpeakerName]])</f>
        <v>0</v>
      </c>
      <c r="E789">
        <f>SUMIFS('[2]Patch for Purists'!$A:$A,'[2]Patch for Purists'!$D:$D,Table1[[#This Row],[SpeakerName]])</f>
        <v>0</v>
      </c>
      <c r="F789" s="1">
        <f>(Table1[[#This Row],[Mw Done]]+Table1[[#This Row],[PfP Done]])/(Table1[[#This Row],[Mw Total]]+Table1[[#This Row],[PfP Total]])</f>
        <v>0</v>
      </c>
    </row>
    <row r="790" spans="1:6" x14ac:dyDescent="0.25">
      <c r="A790" t="s">
        <v>809</v>
      </c>
      <c r="B790">
        <f>COUNTIFS([1]Morrowind!$D:$D,Table1[[#This Row],[SpeakerName]])</f>
        <v>2</v>
      </c>
      <c r="C790">
        <f>SUMIFS([1]Morrowind!$A:$A,[1]Morrowind!$D:$D,Table1[[#This Row],[SpeakerName]])</f>
        <v>0</v>
      </c>
      <c r="D790">
        <f>COUNTIFS('[2]Patch for Purists'!$D:$D,Table1[[#This Row],[SpeakerName]])</f>
        <v>0</v>
      </c>
      <c r="E790">
        <f>SUMIFS('[2]Patch for Purists'!$A:$A,'[2]Patch for Purists'!$D:$D,Table1[[#This Row],[SpeakerName]])</f>
        <v>0</v>
      </c>
      <c r="F790" s="1">
        <f>(Table1[[#This Row],[Mw Done]]+Table1[[#This Row],[PfP Done]])/(Table1[[#This Row],[Mw Total]]+Table1[[#This Row],[PfP Total]])</f>
        <v>0</v>
      </c>
    </row>
    <row r="791" spans="1:6" x14ac:dyDescent="0.25">
      <c r="A791" t="s">
        <v>739</v>
      </c>
      <c r="B791">
        <f>COUNTIFS([1]Morrowind!$D:$D,Table1[[#This Row],[SpeakerName]])</f>
        <v>2</v>
      </c>
      <c r="C791">
        <f>SUMIFS([1]Morrowind!$A:$A,[1]Morrowind!$D:$D,Table1[[#This Row],[SpeakerName]])</f>
        <v>0</v>
      </c>
      <c r="D791">
        <f>COUNTIFS('[2]Patch for Purists'!$D:$D,Table1[[#This Row],[SpeakerName]])</f>
        <v>0</v>
      </c>
      <c r="E791">
        <f>SUMIFS('[2]Patch for Purists'!$A:$A,'[2]Patch for Purists'!$D:$D,Table1[[#This Row],[SpeakerName]])</f>
        <v>0</v>
      </c>
      <c r="F791" s="1">
        <f>(Table1[[#This Row],[Mw Done]]+Table1[[#This Row],[PfP Done]])/(Table1[[#This Row],[Mw Total]]+Table1[[#This Row],[PfP Total]])</f>
        <v>0</v>
      </c>
    </row>
    <row r="792" spans="1:6" x14ac:dyDescent="0.25">
      <c r="A792" t="s">
        <v>1000</v>
      </c>
      <c r="B792">
        <f>COUNTIFS([1]Morrowind!$D:$D,Table1[[#This Row],[SpeakerName]])</f>
        <v>2</v>
      </c>
      <c r="C792">
        <f>SUMIFS([1]Morrowind!$A:$A,[1]Morrowind!$D:$D,Table1[[#This Row],[SpeakerName]])</f>
        <v>0</v>
      </c>
      <c r="D792">
        <f>COUNTIFS('[2]Patch for Purists'!$D:$D,Table1[[#This Row],[SpeakerName]])</f>
        <v>0</v>
      </c>
      <c r="E792">
        <f>SUMIFS('[2]Patch for Purists'!$A:$A,'[2]Patch for Purists'!$D:$D,Table1[[#This Row],[SpeakerName]])</f>
        <v>0</v>
      </c>
      <c r="F792" s="1">
        <f>(Table1[[#This Row],[Mw Done]]+Table1[[#This Row],[PfP Done]])/(Table1[[#This Row],[Mw Total]]+Table1[[#This Row],[PfP Total]])</f>
        <v>0</v>
      </c>
    </row>
    <row r="793" spans="1:6" x14ac:dyDescent="0.25">
      <c r="A793" t="s">
        <v>998</v>
      </c>
      <c r="B793">
        <f>COUNTIFS([1]Morrowind!$D:$D,Table1[[#This Row],[SpeakerName]])</f>
        <v>2</v>
      </c>
      <c r="C793">
        <f>SUMIFS([1]Morrowind!$A:$A,[1]Morrowind!$D:$D,Table1[[#This Row],[SpeakerName]])</f>
        <v>0</v>
      </c>
      <c r="D793">
        <f>COUNTIFS('[2]Patch for Purists'!$D:$D,Table1[[#This Row],[SpeakerName]])</f>
        <v>0</v>
      </c>
      <c r="E793">
        <f>SUMIFS('[2]Patch for Purists'!$A:$A,'[2]Patch for Purists'!$D:$D,Table1[[#This Row],[SpeakerName]])</f>
        <v>0</v>
      </c>
      <c r="F793" s="1">
        <f>(Table1[[#This Row],[Mw Done]]+Table1[[#This Row],[PfP Done]])/(Table1[[#This Row],[Mw Total]]+Table1[[#This Row],[PfP Total]])</f>
        <v>0</v>
      </c>
    </row>
    <row r="794" spans="1:6" x14ac:dyDescent="0.25">
      <c r="A794" t="s">
        <v>1003</v>
      </c>
      <c r="B794">
        <f>COUNTIFS([1]Morrowind!$D:$D,Table1[[#This Row],[SpeakerName]])</f>
        <v>2</v>
      </c>
      <c r="C794">
        <f>SUMIFS([1]Morrowind!$A:$A,[1]Morrowind!$D:$D,Table1[[#This Row],[SpeakerName]])</f>
        <v>0</v>
      </c>
      <c r="D794">
        <f>COUNTIFS('[2]Patch for Purists'!$D:$D,Table1[[#This Row],[SpeakerName]])</f>
        <v>0</v>
      </c>
      <c r="E794">
        <f>SUMIFS('[2]Patch for Purists'!$A:$A,'[2]Patch for Purists'!$D:$D,Table1[[#This Row],[SpeakerName]])</f>
        <v>0</v>
      </c>
      <c r="F794" s="1">
        <f>(Table1[[#This Row],[Mw Done]]+Table1[[#This Row],[PfP Done]])/(Table1[[#This Row],[Mw Total]]+Table1[[#This Row],[PfP Total]])</f>
        <v>0</v>
      </c>
    </row>
    <row r="795" spans="1:6" x14ac:dyDescent="0.25">
      <c r="A795" t="s">
        <v>754</v>
      </c>
      <c r="B795">
        <f>COUNTIFS([1]Morrowind!$D:$D,Table1[[#This Row],[SpeakerName]])</f>
        <v>2</v>
      </c>
      <c r="C795">
        <f>SUMIFS([1]Morrowind!$A:$A,[1]Morrowind!$D:$D,Table1[[#This Row],[SpeakerName]])</f>
        <v>0</v>
      </c>
      <c r="D795">
        <f>COUNTIFS('[2]Patch for Purists'!$D:$D,Table1[[#This Row],[SpeakerName]])</f>
        <v>0</v>
      </c>
      <c r="E795">
        <f>SUMIFS('[2]Patch for Purists'!$A:$A,'[2]Patch for Purists'!$D:$D,Table1[[#This Row],[SpeakerName]])</f>
        <v>0</v>
      </c>
      <c r="F795" s="1">
        <f>(Table1[[#This Row],[Mw Done]]+Table1[[#This Row],[PfP Done]])/(Table1[[#This Row],[Mw Total]]+Table1[[#This Row],[PfP Total]])</f>
        <v>0</v>
      </c>
    </row>
    <row r="796" spans="1:6" x14ac:dyDescent="0.25">
      <c r="A796" t="s">
        <v>837</v>
      </c>
      <c r="B796">
        <f>COUNTIFS([1]Morrowind!$D:$D,Table1[[#This Row],[SpeakerName]])</f>
        <v>2</v>
      </c>
      <c r="C796">
        <f>SUMIFS([1]Morrowind!$A:$A,[1]Morrowind!$D:$D,Table1[[#This Row],[SpeakerName]])</f>
        <v>0</v>
      </c>
      <c r="D796">
        <f>COUNTIFS('[2]Patch for Purists'!$D:$D,Table1[[#This Row],[SpeakerName]])</f>
        <v>0</v>
      </c>
      <c r="E796">
        <f>SUMIFS('[2]Patch for Purists'!$A:$A,'[2]Patch for Purists'!$D:$D,Table1[[#This Row],[SpeakerName]])</f>
        <v>0</v>
      </c>
      <c r="F796" s="1">
        <f>(Table1[[#This Row],[Mw Done]]+Table1[[#This Row],[PfP Done]])/(Table1[[#This Row],[Mw Total]]+Table1[[#This Row],[PfP Total]])</f>
        <v>0</v>
      </c>
    </row>
    <row r="797" spans="1:6" x14ac:dyDescent="0.25">
      <c r="A797" t="s">
        <v>485</v>
      </c>
      <c r="B797">
        <f>COUNTIFS([1]Morrowind!$D:$D,Table1[[#This Row],[SpeakerName]])</f>
        <v>2</v>
      </c>
      <c r="C797">
        <f>SUMIFS([1]Morrowind!$A:$A,[1]Morrowind!$D:$D,Table1[[#This Row],[SpeakerName]])</f>
        <v>0</v>
      </c>
      <c r="D797">
        <f>COUNTIFS('[2]Patch for Purists'!$D:$D,Table1[[#This Row],[SpeakerName]])</f>
        <v>0</v>
      </c>
      <c r="E797">
        <f>SUMIFS('[2]Patch for Purists'!$A:$A,'[2]Patch for Purists'!$D:$D,Table1[[#This Row],[SpeakerName]])</f>
        <v>0</v>
      </c>
      <c r="F797" s="1">
        <f>(Table1[[#This Row],[Mw Done]]+Table1[[#This Row],[PfP Done]])/(Table1[[#This Row],[Mw Total]]+Table1[[#This Row],[PfP Total]])</f>
        <v>0</v>
      </c>
    </row>
    <row r="798" spans="1:6" x14ac:dyDescent="0.25">
      <c r="A798" t="s">
        <v>513</v>
      </c>
      <c r="B798">
        <f>COUNTIFS([1]Morrowind!$D:$D,Table1[[#This Row],[SpeakerName]])</f>
        <v>2</v>
      </c>
      <c r="C798">
        <f>SUMIFS([1]Morrowind!$A:$A,[1]Morrowind!$D:$D,Table1[[#This Row],[SpeakerName]])</f>
        <v>0</v>
      </c>
      <c r="D798">
        <f>COUNTIFS('[2]Patch for Purists'!$D:$D,Table1[[#This Row],[SpeakerName]])</f>
        <v>0</v>
      </c>
      <c r="E798">
        <f>SUMIFS('[2]Patch for Purists'!$A:$A,'[2]Patch for Purists'!$D:$D,Table1[[#This Row],[SpeakerName]])</f>
        <v>0</v>
      </c>
      <c r="F798" s="1">
        <f>(Table1[[#This Row],[Mw Done]]+Table1[[#This Row],[PfP Done]])/(Table1[[#This Row],[Mw Total]]+Table1[[#This Row],[PfP Total]])</f>
        <v>0</v>
      </c>
    </row>
    <row r="799" spans="1:6" x14ac:dyDescent="0.25">
      <c r="A799" t="s">
        <v>518</v>
      </c>
      <c r="B799">
        <f>COUNTIFS([1]Morrowind!$D:$D,Table1[[#This Row],[SpeakerName]])</f>
        <v>2</v>
      </c>
      <c r="C799">
        <f>SUMIFS([1]Morrowind!$A:$A,[1]Morrowind!$D:$D,Table1[[#This Row],[SpeakerName]])</f>
        <v>0</v>
      </c>
      <c r="D799">
        <f>COUNTIFS('[2]Patch for Purists'!$D:$D,Table1[[#This Row],[SpeakerName]])</f>
        <v>0</v>
      </c>
      <c r="E799">
        <f>SUMIFS('[2]Patch for Purists'!$A:$A,'[2]Patch for Purists'!$D:$D,Table1[[#This Row],[SpeakerName]])</f>
        <v>0</v>
      </c>
      <c r="F799" s="1">
        <f>(Table1[[#This Row],[Mw Done]]+Table1[[#This Row],[PfP Done]])/(Table1[[#This Row],[Mw Total]]+Table1[[#This Row],[PfP Total]])</f>
        <v>0</v>
      </c>
    </row>
    <row r="800" spans="1:6" x14ac:dyDescent="0.25">
      <c r="A800" t="s">
        <v>671</v>
      </c>
      <c r="B800">
        <f>COUNTIFS([1]Morrowind!$D:$D,Table1[[#This Row],[SpeakerName]])</f>
        <v>2</v>
      </c>
      <c r="C800">
        <f>SUMIFS([1]Morrowind!$A:$A,[1]Morrowind!$D:$D,Table1[[#This Row],[SpeakerName]])</f>
        <v>0</v>
      </c>
      <c r="D800">
        <f>COUNTIFS('[2]Patch for Purists'!$D:$D,Table1[[#This Row],[SpeakerName]])</f>
        <v>0</v>
      </c>
      <c r="E800">
        <f>SUMIFS('[2]Patch for Purists'!$A:$A,'[2]Patch for Purists'!$D:$D,Table1[[#This Row],[SpeakerName]])</f>
        <v>0</v>
      </c>
      <c r="F800" s="1">
        <f>(Table1[[#This Row],[Mw Done]]+Table1[[#This Row],[PfP Done]])/(Table1[[#This Row],[Mw Total]]+Table1[[#This Row],[PfP Total]])</f>
        <v>0</v>
      </c>
    </row>
    <row r="801" spans="1:6" x14ac:dyDescent="0.25">
      <c r="A801" t="s">
        <v>455</v>
      </c>
      <c r="B801">
        <f>COUNTIFS([1]Morrowind!$D:$D,Table1[[#This Row],[SpeakerName]])</f>
        <v>2</v>
      </c>
      <c r="C801">
        <f>SUMIFS([1]Morrowind!$A:$A,[1]Morrowind!$D:$D,Table1[[#This Row],[SpeakerName]])</f>
        <v>0</v>
      </c>
      <c r="D801">
        <f>COUNTIFS('[2]Patch for Purists'!$D:$D,Table1[[#This Row],[SpeakerName]])</f>
        <v>0</v>
      </c>
      <c r="E801">
        <f>SUMIFS('[2]Patch for Purists'!$A:$A,'[2]Patch for Purists'!$D:$D,Table1[[#This Row],[SpeakerName]])</f>
        <v>0</v>
      </c>
      <c r="F801" s="1">
        <f>(Table1[[#This Row],[Mw Done]]+Table1[[#This Row],[PfP Done]])/(Table1[[#This Row],[Mw Total]]+Table1[[#This Row],[PfP Total]])</f>
        <v>0</v>
      </c>
    </row>
    <row r="802" spans="1:6" x14ac:dyDescent="0.25">
      <c r="A802" t="s">
        <v>506</v>
      </c>
      <c r="B802">
        <f>COUNTIFS([1]Morrowind!$D:$D,Table1[[#This Row],[SpeakerName]])</f>
        <v>2</v>
      </c>
      <c r="C802">
        <f>SUMIFS([1]Morrowind!$A:$A,[1]Morrowind!$D:$D,Table1[[#This Row],[SpeakerName]])</f>
        <v>0</v>
      </c>
      <c r="D802">
        <f>COUNTIFS('[2]Patch for Purists'!$D:$D,Table1[[#This Row],[SpeakerName]])</f>
        <v>0</v>
      </c>
      <c r="E802">
        <f>SUMIFS('[2]Patch for Purists'!$A:$A,'[2]Patch for Purists'!$D:$D,Table1[[#This Row],[SpeakerName]])</f>
        <v>0</v>
      </c>
      <c r="F802" s="1">
        <f>(Table1[[#This Row],[Mw Done]]+Table1[[#This Row],[PfP Done]])/(Table1[[#This Row],[Mw Total]]+Table1[[#This Row],[PfP Total]])</f>
        <v>0</v>
      </c>
    </row>
    <row r="803" spans="1:6" x14ac:dyDescent="0.25">
      <c r="A803" t="s">
        <v>434</v>
      </c>
      <c r="B803">
        <f>COUNTIFS([1]Morrowind!$D:$D,Table1[[#This Row],[SpeakerName]])</f>
        <v>2</v>
      </c>
      <c r="C803">
        <f>SUMIFS([1]Morrowind!$A:$A,[1]Morrowind!$D:$D,Table1[[#This Row],[SpeakerName]])</f>
        <v>0</v>
      </c>
      <c r="D803">
        <f>COUNTIFS('[2]Patch for Purists'!$D:$D,Table1[[#This Row],[SpeakerName]])</f>
        <v>0</v>
      </c>
      <c r="E803">
        <f>SUMIFS('[2]Patch for Purists'!$A:$A,'[2]Patch for Purists'!$D:$D,Table1[[#This Row],[SpeakerName]])</f>
        <v>0</v>
      </c>
      <c r="F803" s="1">
        <f>(Table1[[#This Row],[Mw Done]]+Table1[[#This Row],[PfP Done]])/(Table1[[#This Row],[Mw Total]]+Table1[[#This Row],[PfP Total]])</f>
        <v>0</v>
      </c>
    </row>
    <row r="804" spans="1:6" x14ac:dyDescent="0.25">
      <c r="A804" t="s">
        <v>300</v>
      </c>
      <c r="B804">
        <f>COUNTIFS([1]Morrowind!$D:$D,Table1[[#This Row],[SpeakerName]])</f>
        <v>2</v>
      </c>
      <c r="C804">
        <f>SUMIFS([1]Morrowind!$A:$A,[1]Morrowind!$D:$D,Table1[[#This Row],[SpeakerName]])</f>
        <v>0</v>
      </c>
      <c r="D804">
        <f>COUNTIFS('[2]Patch for Purists'!$D:$D,Table1[[#This Row],[SpeakerName]])</f>
        <v>0</v>
      </c>
      <c r="E804">
        <f>SUMIFS('[2]Patch for Purists'!$A:$A,'[2]Patch for Purists'!$D:$D,Table1[[#This Row],[SpeakerName]])</f>
        <v>0</v>
      </c>
      <c r="F804" s="1">
        <f>(Table1[[#This Row],[Mw Done]]+Table1[[#This Row],[PfP Done]])/(Table1[[#This Row],[Mw Total]]+Table1[[#This Row],[PfP Total]])</f>
        <v>0</v>
      </c>
    </row>
    <row r="805" spans="1:6" x14ac:dyDescent="0.25">
      <c r="A805" t="s">
        <v>296</v>
      </c>
      <c r="B805">
        <f>COUNTIFS([1]Morrowind!$D:$D,Table1[[#This Row],[SpeakerName]])</f>
        <v>2</v>
      </c>
      <c r="C805">
        <f>SUMIFS([1]Morrowind!$A:$A,[1]Morrowind!$D:$D,Table1[[#This Row],[SpeakerName]])</f>
        <v>0</v>
      </c>
      <c r="D805">
        <f>COUNTIFS('[2]Patch for Purists'!$D:$D,Table1[[#This Row],[SpeakerName]])</f>
        <v>0</v>
      </c>
      <c r="E805">
        <f>SUMIFS('[2]Patch for Purists'!$A:$A,'[2]Patch for Purists'!$D:$D,Table1[[#This Row],[SpeakerName]])</f>
        <v>0</v>
      </c>
      <c r="F805" s="1">
        <f>(Table1[[#This Row],[Mw Done]]+Table1[[#This Row],[PfP Done]])/(Table1[[#This Row],[Mw Total]]+Table1[[#This Row],[PfP Total]])</f>
        <v>0</v>
      </c>
    </row>
    <row r="806" spans="1:6" x14ac:dyDescent="0.25">
      <c r="A806" t="s">
        <v>299</v>
      </c>
      <c r="B806">
        <f>COUNTIFS([1]Morrowind!$D:$D,Table1[[#This Row],[SpeakerName]])</f>
        <v>2</v>
      </c>
      <c r="C806">
        <f>SUMIFS([1]Morrowind!$A:$A,[1]Morrowind!$D:$D,Table1[[#This Row],[SpeakerName]])</f>
        <v>0</v>
      </c>
      <c r="D806">
        <f>COUNTIFS('[2]Patch for Purists'!$D:$D,Table1[[#This Row],[SpeakerName]])</f>
        <v>0</v>
      </c>
      <c r="E806">
        <f>SUMIFS('[2]Patch for Purists'!$A:$A,'[2]Patch for Purists'!$D:$D,Table1[[#This Row],[SpeakerName]])</f>
        <v>0</v>
      </c>
      <c r="F806" s="1">
        <f>(Table1[[#This Row],[Mw Done]]+Table1[[#This Row],[PfP Done]])/(Table1[[#This Row],[Mw Total]]+Table1[[#This Row],[PfP Total]])</f>
        <v>0</v>
      </c>
    </row>
    <row r="807" spans="1:6" x14ac:dyDescent="0.25">
      <c r="A807" t="s">
        <v>298</v>
      </c>
      <c r="B807">
        <f>COUNTIFS([1]Morrowind!$D:$D,Table1[[#This Row],[SpeakerName]])</f>
        <v>2</v>
      </c>
      <c r="C807">
        <f>SUMIFS([1]Morrowind!$A:$A,[1]Morrowind!$D:$D,Table1[[#This Row],[SpeakerName]])</f>
        <v>0</v>
      </c>
      <c r="D807">
        <f>COUNTIFS('[2]Patch for Purists'!$D:$D,Table1[[#This Row],[SpeakerName]])</f>
        <v>0</v>
      </c>
      <c r="E807">
        <f>SUMIFS('[2]Patch for Purists'!$A:$A,'[2]Patch for Purists'!$D:$D,Table1[[#This Row],[SpeakerName]])</f>
        <v>0</v>
      </c>
      <c r="F807" s="1">
        <f>(Table1[[#This Row],[Mw Done]]+Table1[[#This Row],[PfP Done]])/(Table1[[#This Row],[Mw Total]]+Table1[[#This Row],[PfP Total]])</f>
        <v>0</v>
      </c>
    </row>
    <row r="808" spans="1:6" x14ac:dyDescent="0.25">
      <c r="A808" t="s">
        <v>458</v>
      </c>
      <c r="B808">
        <f>COUNTIFS([1]Morrowind!$D:$D,Table1[[#This Row],[SpeakerName]])</f>
        <v>2</v>
      </c>
      <c r="C808">
        <f>SUMIFS([1]Morrowind!$A:$A,[1]Morrowind!$D:$D,Table1[[#This Row],[SpeakerName]])</f>
        <v>0</v>
      </c>
      <c r="D808">
        <f>COUNTIFS('[2]Patch for Purists'!$D:$D,Table1[[#This Row],[SpeakerName]])</f>
        <v>0</v>
      </c>
      <c r="E808">
        <f>SUMIFS('[2]Patch for Purists'!$A:$A,'[2]Patch for Purists'!$D:$D,Table1[[#This Row],[SpeakerName]])</f>
        <v>0</v>
      </c>
      <c r="F808" s="1">
        <f>(Table1[[#This Row],[Mw Done]]+Table1[[#This Row],[PfP Done]])/(Table1[[#This Row],[Mw Total]]+Table1[[#This Row],[PfP Total]])</f>
        <v>0</v>
      </c>
    </row>
    <row r="809" spans="1:6" x14ac:dyDescent="0.25">
      <c r="A809" t="s">
        <v>980</v>
      </c>
      <c r="B809">
        <f>COUNTIFS([1]Morrowind!$D:$D,Table1[[#This Row],[SpeakerName]])</f>
        <v>2</v>
      </c>
      <c r="C809">
        <f>SUMIFS([1]Morrowind!$A:$A,[1]Morrowind!$D:$D,Table1[[#This Row],[SpeakerName]])</f>
        <v>0</v>
      </c>
      <c r="D809">
        <f>COUNTIFS('[2]Patch for Purists'!$D:$D,Table1[[#This Row],[SpeakerName]])</f>
        <v>0</v>
      </c>
      <c r="E809">
        <f>SUMIFS('[2]Patch for Purists'!$A:$A,'[2]Patch for Purists'!$D:$D,Table1[[#This Row],[SpeakerName]])</f>
        <v>0</v>
      </c>
      <c r="F809" s="1">
        <f>(Table1[[#This Row],[Mw Done]]+Table1[[#This Row],[PfP Done]])/(Table1[[#This Row],[Mw Total]]+Table1[[#This Row],[PfP Total]])</f>
        <v>0</v>
      </c>
    </row>
    <row r="810" spans="1:6" x14ac:dyDescent="0.25">
      <c r="A810" t="s">
        <v>818</v>
      </c>
      <c r="B810">
        <f>COUNTIFS([1]Morrowind!$D:$D,Table1[[#This Row],[SpeakerName]])</f>
        <v>2</v>
      </c>
      <c r="C810">
        <f>SUMIFS([1]Morrowind!$A:$A,[1]Morrowind!$D:$D,Table1[[#This Row],[SpeakerName]])</f>
        <v>0</v>
      </c>
      <c r="D810">
        <f>COUNTIFS('[2]Patch for Purists'!$D:$D,Table1[[#This Row],[SpeakerName]])</f>
        <v>0</v>
      </c>
      <c r="E810">
        <f>SUMIFS('[2]Patch for Purists'!$A:$A,'[2]Patch for Purists'!$D:$D,Table1[[#This Row],[SpeakerName]])</f>
        <v>0</v>
      </c>
      <c r="F810" s="1">
        <f>(Table1[[#This Row],[Mw Done]]+Table1[[#This Row],[PfP Done]])/(Table1[[#This Row],[Mw Total]]+Table1[[#This Row],[PfP Total]])</f>
        <v>0</v>
      </c>
    </row>
    <row r="811" spans="1:6" x14ac:dyDescent="0.25">
      <c r="A811" t="s">
        <v>852</v>
      </c>
      <c r="B811">
        <f>COUNTIFS([1]Morrowind!$D:$D,Table1[[#This Row],[SpeakerName]])</f>
        <v>2</v>
      </c>
      <c r="C811">
        <f>SUMIFS([1]Morrowind!$A:$A,[1]Morrowind!$D:$D,Table1[[#This Row],[SpeakerName]])</f>
        <v>0</v>
      </c>
      <c r="D811">
        <f>COUNTIFS('[2]Patch for Purists'!$D:$D,Table1[[#This Row],[SpeakerName]])</f>
        <v>0</v>
      </c>
      <c r="E811">
        <f>SUMIFS('[2]Patch for Purists'!$A:$A,'[2]Patch for Purists'!$D:$D,Table1[[#This Row],[SpeakerName]])</f>
        <v>0</v>
      </c>
      <c r="F811" s="1">
        <f>(Table1[[#This Row],[Mw Done]]+Table1[[#This Row],[PfP Done]])/(Table1[[#This Row],[Mw Total]]+Table1[[#This Row],[PfP Total]])</f>
        <v>0</v>
      </c>
    </row>
    <row r="812" spans="1:6" x14ac:dyDescent="0.25">
      <c r="A812" t="s">
        <v>842</v>
      </c>
      <c r="B812">
        <f>COUNTIFS([1]Morrowind!$D:$D,Table1[[#This Row],[SpeakerName]])</f>
        <v>2</v>
      </c>
      <c r="C812">
        <f>SUMIFS([1]Morrowind!$A:$A,[1]Morrowind!$D:$D,Table1[[#This Row],[SpeakerName]])</f>
        <v>0</v>
      </c>
      <c r="D812">
        <f>COUNTIFS('[2]Patch for Purists'!$D:$D,Table1[[#This Row],[SpeakerName]])</f>
        <v>0</v>
      </c>
      <c r="E812">
        <f>SUMIFS('[2]Patch for Purists'!$A:$A,'[2]Patch for Purists'!$D:$D,Table1[[#This Row],[SpeakerName]])</f>
        <v>0</v>
      </c>
      <c r="F812" s="1">
        <f>(Table1[[#This Row],[Mw Done]]+Table1[[#This Row],[PfP Done]])/(Table1[[#This Row],[Mw Total]]+Table1[[#This Row],[PfP Total]])</f>
        <v>0</v>
      </c>
    </row>
    <row r="813" spans="1:6" x14ac:dyDescent="0.25">
      <c r="A813" t="s">
        <v>532</v>
      </c>
      <c r="B813">
        <f>COUNTIFS([1]Morrowind!$D:$D,Table1[[#This Row],[SpeakerName]])</f>
        <v>2</v>
      </c>
      <c r="C813">
        <f>SUMIFS([1]Morrowind!$A:$A,[1]Morrowind!$D:$D,Table1[[#This Row],[SpeakerName]])</f>
        <v>0</v>
      </c>
      <c r="D813">
        <f>COUNTIFS('[2]Patch for Purists'!$D:$D,Table1[[#This Row],[SpeakerName]])</f>
        <v>0</v>
      </c>
      <c r="E813">
        <f>SUMIFS('[2]Patch for Purists'!$A:$A,'[2]Patch for Purists'!$D:$D,Table1[[#This Row],[SpeakerName]])</f>
        <v>0</v>
      </c>
      <c r="F813" s="1">
        <f>(Table1[[#This Row],[Mw Done]]+Table1[[#This Row],[PfP Done]])/(Table1[[#This Row],[Mw Total]]+Table1[[#This Row],[PfP Total]])</f>
        <v>0</v>
      </c>
    </row>
    <row r="814" spans="1:6" x14ac:dyDescent="0.25">
      <c r="A814" t="s">
        <v>205</v>
      </c>
      <c r="B814">
        <f>COUNTIFS([1]Morrowind!$D:$D,Table1[[#This Row],[SpeakerName]])</f>
        <v>2</v>
      </c>
      <c r="C814">
        <f>SUMIFS([1]Morrowind!$A:$A,[1]Morrowind!$D:$D,Table1[[#This Row],[SpeakerName]])</f>
        <v>0</v>
      </c>
      <c r="D814">
        <f>COUNTIFS('[2]Patch for Purists'!$D:$D,Table1[[#This Row],[SpeakerName]])</f>
        <v>1</v>
      </c>
      <c r="E814">
        <f>SUMIFS('[2]Patch for Purists'!$A:$A,'[2]Patch for Purists'!$D:$D,Table1[[#This Row],[SpeakerName]])</f>
        <v>0</v>
      </c>
      <c r="F814" s="1">
        <f>(Table1[[#This Row],[Mw Done]]+Table1[[#This Row],[PfP Done]])/(Table1[[#This Row],[Mw Total]]+Table1[[#This Row],[PfP Total]])</f>
        <v>0</v>
      </c>
    </row>
    <row r="815" spans="1:6" x14ac:dyDescent="0.25">
      <c r="A815" t="s">
        <v>826</v>
      </c>
      <c r="B815">
        <f>COUNTIFS([1]Morrowind!$D:$D,Table1[[#This Row],[SpeakerName]])</f>
        <v>2</v>
      </c>
      <c r="C815">
        <f>SUMIFS([1]Morrowind!$A:$A,[1]Morrowind!$D:$D,Table1[[#This Row],[SpeakerName]])</f>
        <v>0</v>
      </c>
      <c r="D815">
        <f>COUNTIFS('[2]Patch for Purists'!$D:$D,Table1[[#This Row],[SpeakerName]])</f>
        <v>0</v>
      </c>
      <c r="E815">
        <f>SUMIFS('[2]Patch for Purists'!$A:$A,'[2]Patch for Purists'!$D:$D,Table1[[#This Row],[SpeakerName]])</f>
        <v>0</v>
      </c>
      <c r="F815" s="1">
        <f>(Table1[[#This Row],[Mw Done]]+Table1[[#This Row],[PfP Done]])/(Table1[[#This Row],[Mw Total]]+Table1[[#This Row],[PfP Total]])</f>
        <v>0</v>
      </c>
    </row>
    <row r="816" spans="1:6" x14ac:dyDescent="0.25">
      <c r="A816" t="s">
        <v>821</v>
      </c>
      <c r="B816">
        <f>COUNTIFS([1]Morrowind!$D:$D,Table1[[#This Row],[SpeakerName]])</f>
        <v>2</v>
      </c>
      <c r="C816">
        <f>SUMIFS([1]Morrowind!$A:$A,[1]Morrowind!$D:$D,Table1[[#This Row],[SpeakerName]])</f>
        <v>0</v>
      </c>
      <c r="D816">
        <f>COUNTIFS('[2]Patch for Purists'!$D:$D,Table1[[#This Row],[SpeakerName]])</f>
        <v>0</v>
      </c>
      <c r="E816">
        <f>SUMIFS('[2]Patch for Purists'!$A:$A,'[2]Patch for Purists'!$D:$D,Table1[[#This Row],[SpeakerName]])</f>
        <v>0</v>
      </c>
      <c r="F816" s="1">
        <f>(Table1[[#This Row],[Mw Done]]+Table1[[#This Row],[PfP Done]])/(Table1[[#This Row],[Mw Total]]+Table1[[#This Row],[PfP Total]])</f>
        <v>0</v>
      </c>
    </row>
    <row r="817" spans="1:6" x14ac:dyDescent="0.25">
      <c r="A817" t="s">
        <v>1025</v>
      </c>
      <c r="B817">
        <f>COUNTIFS([1]Morrowind!$D:$D,Table1[[#This Row],[SpeakerName]])</f>
        <v>2</v>
      </c>
      <c r="C817">
        <f>SUMIFS([1]Morrowind!$A:$A,[1]Morrowind!$D:$D,Table1[[#This Row],[SpeakerName]])</f>
        <v>0</v>
      </c>
      <c r="D817">
        <f>COUNTIFS('[2]Patch for Purists'!$D:$D,Table1[[#This Row],[SpeakerName]])</f>
        <v>0</v>
      </c>
      <c r="E817">
        <f>SUMIFS('[2]Patch for Purists'!$A:$A,'[2]Patch for Purists'!$D:$D,Table1[[#This Row],[SpeakerName]])</f>
        <v>0</v>
      </c>
      <c r="F817" s="1">
        <f>(Table1[[#This Row],[Mw Done]]+Table1[[#This Row],[PfP Done]])/(Table1[[#This Row],[Mw Total]]+Table1[[#This Row],[PfP Total]])</f>
        <v>0</v>
      </c>
    </row>
    <row r="818" spans="1:6" x14ac:dyDescent="0.25">
      <c r="A818" t="s">
        <v>1028</v>
      </c>
      <c r="B818">
        <f>COUNTIFS([1]Morrowind!$D:$D,Table1[[#This Row],[SpeakerName]])</f>
        <v>2</v>
      </c>
      <c r="C818">
        <f>SUMIFS([1]Morrowind!$A:$A,[1]Morrowind!$D:$D,Table1[[#This Row],[SpeakerName]])</f>
        <v>0</v>
      </c>
      <c r="D818">
        <f>COUNTIFS('[2]Patch for Purists'!$D:$D,Table1[[#This Row],[SpeakerName]])</f>
        <v>0</v>
      </c>
      <c r="E818">
        <f>SUMIFS('[2]Patch for Purists'!$A:$A,'[2]Patch for Purists'!$D:$D,Table1[[#This Row],[SpeakerName]])</f>
        <v>0</v>
      </c>
      <c r="F818" s="1">
        <f>(Table1[[#This Row],[Mw Done]]+Table1[[#This Row],[PfP Done]])/(Table1[[#This Row],[Mw Total]]+Table1[[#This Row],[PfP Total]])</f>
        <v>0</v>
      </c>
    </row>
    <row r="819" spans="1:6" x14ac:dyDescent="0.25">
      <c r="A819" t="s">
        <v>334</v>
      </c>
      <c r="B819">
        <f>COUNTIFS([1]Morrowind!$D:$D,Table1[[#This Row],[SpeakerName]])</f>
        <v>2</v>
      </c>
      <c r="C819">
        <f>SUMIFS([1]Morrowind!$A:$A,[1]Morrowind!$D:$D,Table1[[#This Row],[SpeakerName]])</f>
        <v>0</v>
      </c>
      <c r="D819">
        <f>COUNTIFS('[2]Patch for Purists'!$D:$D,Table1[[#This Row],[SpeakerName]])</f>
        <v>1</v>
      </c>
      <c r="E819">
        <f>SUMIFS('[2]Patch for Purists'!$A:$A,'[2]Patch for Purists'!$D:$D,Table1[[#This Row],[SpeakerName]])</f>
        <v>0</v>
      </c>
      <c r="F819" s="1">
        <f>(Table1[[#This Row],[Mw Done]]+Table1[[#This Row],[PfP Done]])/(Table1[[#This Row],[Mw Total]]+Table1[[#This Row],[PfP Total]])</f>
        <v>0</v>
      </c>
    </row>
    <row r="820" spans="1:6" x14ac:dyDescent="0.25">
      <c r="A820" t="s">
        <v>500</v>
      </c>
      <c r="B820">
        <f>COUNTIFS([1]Morrowind!$D:$D,Table1[[#This Row],[SpeakerName]])</f>
        <v>2</v>
      </c>
      <c r="C820">
        <f>SUMIFS([1]Morrowind!$A:$A,[1]Morrowind!$D:$D,Table1[[#This Row],[SpeakerName]])</f>
        <v>0</v>
      </c>
      <c r="D820">
        <f>COUNTIFS('[2]Patch for Purists'!$D:$D,Table1[[#This Row],[SpeakerName]])</f>
        <v>0</v>
      </c>
      <c r="E820">
        <f>SUMIFS('[2]Patch for Purists'!$A:$A,'[2]Patch for Purists'!$D:$D,Table1[[#This Row],[SpeakerName]])</f>
        <v>0</v>
      </c>
      <c r="F820" s="1">
        <f>(Table1[[#This Row],[Mw Done]]+Table1[[#This Row],[PfP Done]])/(Table1[[#This Row],[Mw Total]]+Table1[[#This Row],[PfP Total]])</f>
        <v>0</v>
      </c>
    </row>
    <row r="821" spans="1:6" x14ac:dyDescent="0.25">
      <c r="A821" t="s">
        <v>747</v>
      </c>
      <c r="B821">
        <f>COUNTIFS([1]Morrowind!$D:$D,Table1[[#This Row],[SpeakerName]])</f>
        <v>2</v>
      </c>
      <c r="C821">
        <f>SUMIFS([1]Morrowind!$A:$A,[1]Morrowind!$D:$D,Table1[[#This Row],[SpeakerName]])</f>
        <v>0</v>
      </c>
      <c r="D821">
        <f>COUNTIFS('[2]Patch for Purists'!$D:$D,Table1[[#This Row],[SpeakerName]])</f>
        <v>0</v>
      </c>
      <c r="E821">
        <f>SUMIFS('[2]Patch for Purists'!$A:$A,'[2]Patch for Purists'!$D:$D,Table1[[#This Row],[SpeakerName]])</f>
        <v>0</v>
      </c>
      <c r="F821" s="1">
        <f>(Table1[[#This Row],[Mw Done]]+Table1[[#This Row],[PfP Done]])/(Table1[[#This Row],[Mw Total]]+Table1[[#This Row],[PfP Total]])</f>
        <v>0</v>
      </c>
    </row>
    <row r="822" spans="1:6" x14ac:dyDescent="0.25">
      <c r="A822" t="s">
        <v>581</v>
      </c>
      <c r="B822">
        <f>COUNTIFS([1]Morrowind!$D:$D,Table1[[#This Row],[SpeakerName]])</f>
        <v>2</v>
      </c>
      <c r="C822">
        <f>SUMIFS([1]Morrowind!$A:$A,[1]Morrowind!$D:$D,Table1[[#This Row],[SpeakerName]])</f>
        <v>0</v>
      </c>
      <c r="D822">
        <f>COUNTIFS('[2]Patch for Purists'!$D:$D,Table1[[#This Row],[SpeakerName]])</f>
        <v>0</v>
      </c>
      <c r="E822">
        <f>SUMIFS('[2]Patch for Purists'!$A:$A,'[2]Patch for Purists'!$D:$D,Table1[[#This Row],[SpeakerName]])</f>
        <v>0</v>
      </c>
      <c r="F822" s="1">
        <f>(Table1[[#This Row],[Mw Done]]+Table1[[#This Row],[PfP Done]])/(Table1[[#This Row],[Mw Total]]+Table1[[#This Row],[PfP Total]])</f>
        <v>0</v>
      </c>
    </row>
    <row r="823" spans="1:6" x14ac:dyDescent="0.25">
      <c r="A823" t="s">
        <v>274</v>
      </c>
      <c r="B823">
        <f>COUNTIFS([1]Morrowind!$D:$D,Table1[[#This Row],[SpeakerName]])</f>
        <v>2</v>
      </c>
      <c r="C823">
        <f>SUMIFS([1]Morrowind!$A:$A,[1]Morrowind!$D:$D,Table1[[#This Row],[SpeakerName]])</f>
        <v>0</v>
      </c>
      <c r="D823">
        <f>COUNTIFS('[2]Patch for Purists'!$D:$D,Table1[[#This Row],[SpeakerName]])</f>
        <v>1</v>
      </c>
      <c r="E823">
        <f>SUMIFS('[2]Patch for Purists'!$A:$A,'[2]Patch for Purists'!$D:$D,Table1[[#This Row],[SpeakerName]])</f>
        <v>0</v>
      </c>
      <c r="F823" s="1">
        <f>(Table1[[#This Row],[Mw Done]]+Table1[[#This Row],[PfP Done]])/(Table1[[#This Row],[Mw Total]]+Table1[[#This Row],[PfP Total]])</f>
        <v>0</v>
      </c>
    </row>
    <row r="824" spans="1:6" x14ac:dyDescent="0.25">
      <c r="A824" t="s">
        <v>275</v>
      </c>
      <c r="B824">
        <f>COUNTIFS([1]Morrowind!$D:$D,Table1[[#This Row],[SpeakerName]])</f>
        <v>2</v>
      </c>
      <c r="C824">
        <f>SUMIFS([1]Morrowind!$A:$A,[1]Morrowind!$D:$D,Table1[[#This Row],[SpeakerName]])</f>
        <v>0</v>
      </c>
      <c r="D824">
        <f>COUNTIFS('[2]Patch for Purists'!$D:$D,Table1[[#This Row],[SpeakerName]])</f>
        <v>1</v>
      </c>
      <c r="E824">
        <f>SUMIFS('[2]Patch for Purists'!$A:$A,'[2]Patch for Purists'!$D:$D,Table1[[#This Row],[SpeakerName]])</f>
        <v>0</v>
      </c>
      <c r="F824" s="1">
        <f>(Table1[[#This Row],[Mw Done]]+Table1[[#This Row],[PfP Done]])/(Table1[[#This Row],[Mw Total]]+Table1[[#This Row],[PfP Total]])</f>
        <v>0</v>
      </c>
    </row>
    <row r="825" spans="1:6" x14ac:dyDescent="0.25">
      <c r="A825" t="s">
        <v>582</v>
      </c>
      <c r="B825">
        <f>COUNTIFS([1]Morrowind!$D:$D,Table1[[#This Row],[SpeakerName]])</f>
        <v>2</v>
      </c>
      <c r="C825">
        <f>SUMIFS([1]Morrowind!$A:$A,[1]Morrowind!$D:$D,Table1[[#This Row],[SpeakerName]])</f>
        <v>0</v>
      </c>
      <c r="D825">
        <f>COUNTIFS('[2]Patch for Purists'!$D:$D,Table1[[#This Row],[SpeakerName]])</f>
        <v>0</v>
      </c>
      <c r="E825">
        <f>SUMIFS('[2]Patch for Purists'!$A:$A,'[2]Patch for Purists'!$D:$D,Table1[[#This Row],[SpeakerName]])</f>
        <v>0</v>
      </c>
      <c r="F825" s="1">
        <f>(Table1[[#This Row],[Mw Done]]+Table1[[#This Row],[PfP Done]])/(Table1[[#This Row],[Mw Total]]+Table1[[#This Row],[PfP Total]])</f>
        <v>0</v>
      </c>
    </row>
    <row r="826" spans="1:6" x14ac:dyDescent="0.25">
      <c r="A826" t="s">
        <v>297</v>
      </c>
      <c r="B826">
        <f>COUNTIFS([1]Morrowind!$D:$D,Table1[[#This Row],[SpeakerName]])</f>
        <v>2</v>
      </c>
      <c r="C826">
        <f>SUMIFS([1]Morrowind!$A:$A,[1]Morrowind!$D:$D,Table1[[#This Row],[SpeakerName]])</f>
        <v>0</v>
      </c>
      <c r="D826">
        <f>COUNTIFS('[2]Patch for Purists'!$D:$D,Table1[[#This Row],[SpeakerName]])</f>
        <v>0</v>
      </c>
      <c r="E826">
        <f>SUMIFS('[2]Patch for Purists'!$A:$A,'[2]Patch for Purists'!$D:$D,Table1[[#This Row],[SpeakerName]])</f>
        <v>0</v>
      </c>
      <c r="F826" s="1">
        <f>(Table1[[#This Row],[Mw Done]]+Table1[[#This Row],[PfP Done]])/(Table1[[#This Row],[Mw Total]]+Table1[[#This Row],[PfP Total]])</f>
        <v>0</v>
      </c>
    </row>
    <row r="827" spans="1:6" x14ac:dyDescent="0.25">
      <c r="A827" t="s">
        <v>277</v>
      </c>
      <c r="B827">
        <f>COUNTIFS([1]Morrowind!$D:$D,Table1[[#This Row],[SpeakerName]])</f>
        <v>2</v>
      </c>
      <c r="C827">
        <f>SUMIFS([1]Morrowind!$A:$A,[1]Morrowind!$D:$D,Table1[[#This Row],[SpeakerName]])</f>
        <v>0</v>
      </c>
      <c r="D827">
        <f>COUNTIFS('[2]Patch for Purists'!$D:$D,Table1[[#This Row],[SpeakerName]])</f>
        <v>1</v>
      </c>
      <c r="E827">
        <f>SUMIFS('[2]Patch for Purists'!$A:$A,'[2]Patch for Purists'!$D:$D,Table1[[#This Row],[SpeakerName]])</f>
        <v>0</v>
      </c>
      <c r="F827" s="1">
        <f>(Table1[[#This Row],[Mw Done]]+Table1[[#This Row],[PfP Done]])/(Table1[[#This Row],[Mw Total]]+Table1[[#This Row],[PfP Total]])</f>
        <v>0</v>
      </c>
    </row>
    <row r="828" spans="1:6" x14ac:dyDescent="0.25">
      <c r="A828" t="s">
        <v>731</v>
      </c>
      <c r="B828">
        <f>COUNTIFS([1]Morrowind!$D:$D,Table1[[#This Row],[SpeakerName]])</f>
        <v>2</v>
      </c>
      <c r="C828">
        <f>SUMIFS([1]Morrowind!$A:$A,[1]Morrowind!$D:$D,Table1[[#This Row],[SpeakerName]])</f>
        <v>0</v>
      </c>
      <c r="D828">
        <f>COUNTIFS('[2]Patch for Purists'!$D:$D,Table1[[#This Row],[SpeakerName]])</f>
        <v>0</v>
      </c>
      <c r="E828">
        <f>SUMIFS('[2]Patch for Purists'!$A:$A,'[2]Patch for Purists'!$D:$D,Table1[[#This Row],[SpeakerName]])</f>
        <v>0</v>
      </c>
      <c r="F828" s="1">
        <f>(Table1[[#This Row],[Mw Done]]+Table1[[#This Row],[PfP Done]])/(Table1[[#This Row],[Mw Total]]+Table1[[#This Row],[PfP Total]])</f>
        <v>0</v>
      </c>
    </row>
    <row r="829" spans="1:6" x14ac:dyDescent="0.25">
      <c r="A829" t="s">
        <v>382</v>
      </c>
      <c r="B829">
        <f>COUNTIFS([1]Morrowind!$D:$D,Table1[[#This Row],[SpeakerName]])</f>
        <v>2</v>
      </c>
      <c r="C829">
        <f>SUMIFS([1]Morrowind!$A:$A,[1]Morrowind!$D:$D,Table1[[#This Row],[SpeakerName]])</f>
        <v>0</v>
      </c>
      <c r="D829">
        <f>COUNTIFS('[2]Patch for Purists'!$D:$D,Table1[[#This Row],[SpeakerName]])</f>
        <v>1</v>
      </c>
      <c r="E829">
        <f>SUMIFS('[2]Patch for Purists'!$A:$A,'[2]Patch for Purists'!$D:$D,Table1[[#This Row],[SpeakerName]])</f>
        <v>0</v>
      </c>
      <c r="F829" s="1">
        <f>(Table1[[#This Row],[Mw Done]]+Table1[[#This Row],[PfP Done]])/(Table1[[#This Row],[Mw Total]]+Table1[[#This Row],[PfP Total]])</f>
        <v>0</v>
      </c>
    </row>
    <row r="830" spans="1:6" x14ac:dyDescent="0.25">
      <c r="A830" t="s">
        <v>867</v>
      </c>
      <c r="B830">
        <f>COUNTIFS([1]Morrowind!$D:$D,Table1[[#This Row],[SpeakerName]])</f>
        <v>2</v>
      </c>
      <c r="C830">
        <f>SUMIFS([1]Morrowind!$A:$A,[1]Morrowind!$D:$D,Table1[[#This Row],[SpeakerName]])</f>
        <v>0</v>
      </c>
      <c r="D830">
        <f>COUNTIFS('[2]Patch for Purists'!$D:$D,Table1[[#This Row],[SpeakerName]])</f>
        <v>0</v>
      </c>
      <c r="E830">
        <f>SUMIFS('[2]Patch for Purists'!$A:$A,'[2]Patch for Purists'!$D:$D,Table1[[#This Row],[SpeakerName]])</f>
        <v>0</v>
      </c>
      <c r="F830" s="1">
        <f>(Table1[[#This Row],[Mw Done]]+Table1[[#This Row],[PfP Done]])/(Table1[[#This Row],[Mw Total]]+Table1[[#This Row],[PfP Total]])</f>
        <v>0</v>
      </c>
    </row>
    <row r="831" spans="1:6" x14ac:dyDescent="0.25">
      <c r="A831" t="s">
        <v>814</v>
      </c>
      <c r="B831">
        <f>COUNTIFS([1]Morrowind!$D:$D,Table1[[#This Row],[SpeakerName]])</f>
        <v>2</v>
      </c>
      <c r="C831">
        <f>SUMIFS([1]Morrowind!$A:$A,[1]Morrowind!$D:$D,Table1[[#This Row],[SpeakerName]])</f>
        <v>0</v>
      </c>
      <c r="D831">
        <f>COUNTIFS('[2]Patch for Purists'!$D:$D,Table1[[#This Row],[SpeakerName]])</f>
        <v>0</v>
      </c>
      <c r="E831">
        <f>SUMIFS('[2]Patch for Purists'!$A:$A,'[2]Patch for Purists'!$D:$D,Table1[[#This Row],[SpeakerName]])</f>
        <v>0</v>
      </c>
      <c r="F831" s="1">
        <f>(Table1[[#This Row],[Mw Done]]+Table1[[#This Row],[PfP Done]])/(Table1[[#This Row],[Mw Total]]+Table1[[#This Row],[PfP Total]])</f>
        <v>0</v>
      </c>
    </row>
    <row r="832" spans="1:6" x14ac:dyDescent="0.25">
      <c r="A832" t="s">
        <v>303</v>
      </c>
      <c r="B832">
        <f>COUNTIFS([1]Morrowind!$D:$D,Table1[[#This Row],[SpeakerName]])</f>
        <v>2</v>
      </c>
      <c r="C832">
        <f>SUMIFS([1]Morrowind!$A:$A,[1]Morrowind!$D:$D,Table1[[#This Row],[SpeakerName]])</f>
        <v>0</v>
      </c>
      <c r="D832">
        <f>COUNTIFS('[2]Patch for Purists'!$D:$D,Table1[[#This Row],[SpeakerName]])</f>
        <v>0</v>
      </c>
      <c r="E832">
        <f>SUMIFS('[2]Patch for Purists'!$A:$A,'[2]Patch for Purists'!$D:$D,Table1[[#This Row],[SpeakerName]])</f>
        <v>0</v>
      </c>
      <c r="F832" s="1">
        <f>(Table1[[#This Row],[Mw Done]]+Table1[[#This Row],[PfP Done]])/(Table1[[#This Row],[Mw Total]]+Table1[[#This Row],[PfP Total]])</f>
        <v>0</v>
      </c>
    </row>
    <row r="833" spans="1:6" x14ac:dyDescent="0.25">
      <c r="A833" t="s">
        <v>831</v>
      </c>
      <c r="B833">
        <f>COUNTIFS([1]Morrowind!$D:$D,Table1[[#This Row],[SpeakerName]])</f>
        <v>2</v>
      </c>
      <c r="C833">
        <f>SUMIFS([1]Morrowind!$A:$A,[1]Morrowind!$D:$D,Table1[[#This Row],[SpeakerName]])</f>
        <v>0</v>
      </c>
      <c r="D833">
        <f>COUNTIFS('[2]Patch for Purists'!$D:$D,Table1[[#This Row],[SpeakerName]])</f>
        <v>0</v>
      </c>
      <c r="E833">
        <f>SUMIFS('[2]Patch for Purists'!$A:$A,'[2]Patch for Purists'!$D:$D,Table1[[#This Row],[SpeakerName]])</f>
        <v>0</v>
      </c>
      <c r="F833" s="1">
        <f>(Table1[[#This Row],[Mw Done]]+Table1[[#This Row],[PfP Done]])/(Table1[[#This Row],[Mw Total]]+Table1[[#This Row],[PfP Total]])</f>
        <v>0</v>
      </c>
    </row>
    <row r="834" spans="1:6" x14ac:dyDescent="0.25">
      <c r="A834" t="s">
        <v>789</v>
      </c>
      <c r="B834">
        <f>COUNTIFS([1]Morrowind!$D:$D,Table1[[#This Row],[SpeakerName]])</f>
        <v>2</v>
      </c>
      <c r="C834">
        <f>SUMIFS([1]Morrowind!$A:$A,[1]Morrowind!$D:$D,Table1[[#This Row],[SpeakerName]])</f>
        <v>0</v>
      </c>
      <c r="D834">
        <f>COUNTIFS('[2]Patch for Purists'!$D:$D,Table1[[#This Row],[SpeakerName]])</f>
        <v>0</v>
      </c>
      <c r="E834">
        <f>SUMIFS('[2]Patch for Purists'!$A:$A,'[2]Patch for Purists'!$D:$D,Table1[[#This Row],[SpeakerName]])</f>
        <v>0</v>
      </c>
      <c r="F834" s="1">
        <f>(Table1[[#This Row],[Mw Done]]+Table1[[#This Row],[PfP Done]])/(Table1[[#This Row],[Mw Total]]+Table1[[#This Row],[PfP Total]])</f>
        <v>0</v>
      </c>
    </row>
    <row r="835" spans="1:6" x14ac:dyDescent="0.25">
      <c r="A835" t="s">
        <v>797</v>
      </c>
      <c r="B835">
        <f>COUNTIFS([1]Morrowind!$D:$D,Table1[[#This Row],[SpeakerName]])</f>
        <v>2</v>
      </c>
      <c r="C835">
        <f>SUMIFS([1]Morrowind!$A:$A,[1]Morrowind!$D:$D,Table1[[#This Row],[SpeakerName]])</f>
        <v>0</v>
      </c>
      <c r="D835">
        <f>COUNTIFS('[2]Patch for Purists'!$D:$D,Table1[[#This Row],[SpeakerName]])</f>
        <v>0</v>
      </c>
      <c r="E835">
        <f>SUMIFS('[2]Patch for Purists'!$A:$A,'[2]Patch for Purists'!$D:$D,Table1[[#This Row],[SpeakerName]])</f>
        <v>0</v>
      </c>
      <c r="F835" s="1">
        <f>(Table1[[#This Row],[Mw Done]]+Table1[[#This Row],[PfP Done]])/(Table1[[#This Row],[Mw Total]]+Table1[[#This Row],[PfP Total]])</f>
        <v>0</v>
      </c>
    </row>
    <row r="836" spans="1:6" x14ac:dyDescent="0.25">
      <c r="A836" t="s">
        <v>955</v>
      </c>
      <c r="B836">
        <f>COUNTIFS([1]Morrowind!$D:$D,Table1[[#This Row],[SpeakerName]])</f>
        <v>2</v>
      </c>
      <c r="C836">
        <f>SUMIFS([1]Morrowind!$A:$A,[1]Morrowind!$D:$D,Table1[[#This Row],[SpeakerName]])</f>
        <v>0</v>
      </c>
      <c r="D836">
        <f>COUNTIFS('[2]Patch for Purists'!$D:$D,Table1[[#This Row],[SpeakerName]])</f>
        <v>0</v>
      </c>
      <c r="E836">
        <f>SUMIFS('[2]Patch for Purists'!$A:$A,'[2]Patch for Purists'!$D:$D,Table1[[#This Row],[SpeakerName]])</f>
        <v>0</v>
      </c>
      <c r="F836" s="1">
        <f>(Table1[[#This Row],[Mw Done]]+Table1[[#This Row],[PfP Done]])/(Table1[[#This Row],[Mw Total]]+Table1[[#This Row],[PfP Total]])</f>
        <v>0</v>
      </c>
    </row>
    <row r="837" spans="1:6" x14ac:dyDescent="0.25">
      <c r="A837" t="s">
        <v>241</v>
      </c>
      <c r="B837">
        <f>COUNTIFS([1]Morrowind!$D:$D,Table1[[#This Row],[SpeakerName]])</f>
        <v>2</v>
      </c>
      <c r="C837">
        <f>SUMIFS([1]Morrowind!$A:$A,[1]Morrowind!$D:$D,Table1[[#This Row],[SpeakerName]])</f>
        <v>0</v>
      </c>
      <c r="D837">
        <f>COUNTIFS('[2]Patch for Purists'!$D:$D,Table1[[#This Row],[SpeakerName]])</f>
        <v>0</v>
      </c>
      <c r="E837">
        <f>SUMIFS('[2]Patch for Purists'!$A:$A,'[2]Patch for Purists'!$D:$D,Table1[[#This Row],[SpeakerName]])</f>
        <v>0</v>
      </c>
      <c r="F837" s="1">
        <f>(Table1[[#This Row],[Mw Done]]+Table1[[#This Row],[PfP Done]])/(Table1[[#This Row],[Mw Total]]+Table1[[#This Row],[PfP Total]])</f>
        <v>0</v>
      </c>
    </row>
    <row r="838" spans="1:6" x14ac:dyDescent="0.25">
      <c r="A838" t="s">
        <v>878</v>
      </c>
      <c r="B838">
        <f>COUNTIFS([1]Morrowind!$D:$D,Table1[[#This Row],[SpeakerName]])</f>
        <v>2</v>
      </c>
      <c r="C838">
        <f>SUMIFS([1]Morrowind!$A:$A,[1]Morrowind!$D:$D,Table1[[#This Row],[SpeakerName]])</f>
        <v>0</v>
      </c>
      <c r="D838">
        <f>COUNTIFS('[2]Patch for Purists'!$D:$D,Table1[[#This Row],[SpeakerName]])</f>
        <v>0</v>
      </c>
      <c r="E838">
        <f>SUMIFS('[2]Patch for Purists'!$A:$A,'[2]Patch for Purists'!$D:$D,Table1[[#This Row],[SpeakerName]])</f>
        <v>0</v>
      </c>
      <c r="F838" s="1">
        <f>(Table1[[#This Row],[Mw Done]]+Table1[[#This Row],[PfP Done]])/(Table1[[#This Row],[Mw Total]]+Table1[[#This Row],[PfP Total]])</f>
        <v>0</v>
      </c>
    </row>
    <row r="839" spans="1:6" x14ac:dyDescent="0.25">
      <c r="A839" t="s">
        <v>593</v>
      </c>
      <c r="B839">
        <f>COUNTIFS([1]Morrowind!$D:$D,Table1[[#This Row],[SpeakerName]])</f>
        <v>2</v>
      </c>
      <c r="C839">
        <f>SUMIFS([1]Morrowind!$A:$A,[1]Morrowind!$D:$D,Table1[[#This Row],[SpeakerName]])</f>
        <v>0</v>
      </c>
      <c r="D839">
        <f>COUNTIFS('[2]Patch for Purists'!$D:$D,Table1[[#This Row],[SpeakerName]])</f>
        <v>0</v>
      </c>
      <c r="E839">
        <f>SUMIFS('[2]Patch for Purists'!$A:$A,'[2]Patch for Purists'!$D:$D,Table1[[#This Row],[SpeakerName]])</f>
        <v>0</v>
      </c>
      <c r="F839" s="1">
        <f>(Table1[[#This Row],[Mw Done]]+Table1[[#This Row],[PfP Done]])/(Table1[[#This Row],[Mw Total]]+Table1[[#This Row],[PfP Total]])</f>
        <v>0</v>
      </c>
    </row>
    <row r="840" spans="1:6" x14ac:dyDescent="0.25">
      <c r="A840" t="s">
        <v>608</v>
      </c>
      <c r="B840">
        <f>COUNTIFS([1]Morrowind!$D:$D,Table1[[#This Row],[SpeakerName]])</f>
        <v>2</v>
      </c>
      <c r="C840">
        <f>SUMIFS([1]Morrowind!$A:$A,[1]Morrowind!$D:$D,Table1[[#This Row],[SpeakerName]])</f>
        <v>0</v>
      </c>
      <c r="D840">
        <f>COUNTIFS('[2]Patch for Purists'!$D:$D,Table1[[#This Row],[SpeakerName]])</f>
        <v>0</v>
      </c>
      <c r="E840">
        <f>SUMIFS('[2]Patch for Purists'!$A:$A,'[2]Patch for Purists'!$D:$D,Table1[[#This Row],[SpeakerName]])</f>
        <v>0</v>
      </c>
      <c r="F840" s="1">
        <f>(Table1[[#This Row],[Mw Done]]+Table1[[#This Row],[PfP Done]])/(Table1[[#This Row],[Mw Total]]+Table1[[#This Row],[PfP Total]])</f>
        <v>0</v>
      </c>
    </row>
    <row r="841" spans="1:6" x14ac:dyDescent="0.25">
      <c r="A841" t="s">
        <v>609</v>
      </c>
      <c r="B841">
        <f>COUNTIFS([1]Morrowind!$D:$D,Table1[[#This Row],[SpeakerName]])</f>
        <v>2</v>
      </c>
      <c r="C841">
        <f>SUMIFS([1]Morrowind!$A:$A,[1]Morrowind!$D:$D,Table1[[#This Row],[SpeakerName]])</f>
        <v>0</v>
      </c>
      <c r="D841">
        <f>COUNTIFS('[2]Patch for Purists'!$D:$D,Table1[[#This Row],[SpeakerName]])</f>
        <v>0</v>
      </c>
      <c r="E841">
        <f>SUMIFS('[2]Patch for Purists'!$A:$A,'[2]Patch for Purists'!$D:$D,Table1[[#This Row],[SpeakerName]])</f>
        <v>0</v>
      </c>
      <c r="F841" s="1">
        <f>(Table1[[#This Row],[Mw Done]]+Table1[[#This Row],[PfP Done]])/(Table1[[#This Row],[Mw Total]]+Table1[[#This Row],[PfP Total]])</f>
        <v>0</v>
      </c>
    </row>
    <row r="842" spans="1:6" x14ac:dyDescent="0.25">
      <c r="A842" t="s">
        <v>607</v>
      </c>
      <c r="B842">
        <f>COUNTIFS([1]Morrowind!$D:$D,Table1[[#This Row],[SpeakerName]])</f>
        <v>2</v>
      </c>
      <c r="C842">
        <f>SUMIFS([1]Morrowind!$A:$A,[1]Morrowind!$D:$D,Table1[[#This Row],[SpeakerName]])</f>
        <v>0</v>
      </c>
      <c r="D842">
        <f>COUNTIFS('[2]Patch for Purists'!$D:$D,Table1[[#This Row],[SpeakerName]])</f>
        <v>0</v>
      </c>
      <c r="E842">
        <f>SUMIFS('[2]Patch for Purists'!$A:$A,'[2]Patch for Purists'!$D:$D,Table1[[#This Row],[SpeakerName]])</f>
        <v>0</v>
      </c>
      <c r="F842" s="1">
        <f>(Table1[[#This Row],[Mw Done]]+Table1[[#This Row],[PfP Done]])/(Table1[[#This Row],[Mw Total]]+Table1[[#This Row],[PfP Total]])</f>
        <v>0</v>
      </c>
    </row>
    <row r="843" spans="1:6" x14ac:dyDescent="0.25">
      <c r="A843" t="s">
        <v>610</v>
      </c>
      <c r="B843">
        <f>COUNTIFS([1]Morrowind!$D:$D,Table1[[#This Row],[SpeakerName]])</f>
        <v>2</v>
      </c>
      <c r="C843">
        <f>SUMIFS([1]Morrowind!$A:$A,[1]Morrowind!$D:$D,Table1[[#This Row],[SpeakerName]])</f>
        <v>0</v>
      </c>
      <c r="D843">
        <f>COUNTIFS('[2]Patch for Purists'!$D:$D,Table1[[#This Row],[SpeakerName]])</f>
        <v>0</v>
      </c>
      <c r="E843">
        <f>SUMIFS('[2]Patch for Purists'!$A:$A,'[2]Patch for Purists'!$D:$D,Table1[[#This Row],[SpeakerName]])</f>
        <v>0</v>
      </c>
      <c r="F843" s="1">
        <f>(Table1[[#This Row],[Mw Done]]+Table1[[#This Row],[PfP Done]])/(Table1[[#This Row],[Mw Total]]+Table1[[#This Row],[PfP Total]])</f>
        <v>0</v>
      </c>
    </row>
    <row r="844" spans="1:6" x14ac:dyDescent="0.25">
      <c r="A844" t="s">
        <v>611</v>
      </c>
      <c r="B844">
        <f>COUNTIFS([1]Morrowind!$D:$D,Table1[[#This Row],[SpeakerName]])</f>
        <v>2</v>
      </c>
      <c r="C844">
        <f>SUMIFS([1]Morrowind!$A:$A,[1]Morrowind!$D:$D,Table1[[#This Row],[SpeakerName]])</f>
        <v>0</v>
      </c>
      <c r="D844">
        <f>COUNTIFS('[2]Patch for Purists'!$D:$D,Table1[[#This Row],[SpeakerName]])</f>
        <v>0</v>
      </c>
      <c r="E844">
        <f>SUMIFS('[2]Patch for Purists'!$A:$A,'[2]Patch for Purists'!$D:$D,Table1[[#This Row],[SpeakerName]])</f>
        <v>0</v>
      </c>
      <c r="F844" s="1">
        <f>(Table1[[#This Row],[Mw Done]]+Table1[[#This Row],[PfP Done]])/(Table1[[#This Row],[Mw Total]]+Table1[[#This Row],[PfP Total]])</f>
        <v>0</v>
      </c>
    </row>
    <row r="845" spans="1:6" x14ac:dyDescent="0.25">
      <c r="A845" t="s">
        <v>507</v>
      </c>
      <c r="B845">
        <f>COUNTIFS([1]Morrowind!$D:$D,Table1[[#This Row],[SpeakerName]])</f>
        <v>2</v>
      </c>
      <c r="C845">
        <f>SUMIFS([1]Morrowind!$A:$A,[1]Morrowind!$D:$D,Table1[[#This Row],[SpeakerName]])</f>
        <v>0</v>
      </c>
      <c r="D845">
        <f>COUNTIFS('[2]Patch for Purists'!$D:$D,Table1[[#This Row],[SpeakerName]])</f>
        <v>0</v>
      </c>
      <c r="E845">
        <f>SUMIFS('[2]Patch for Purists'!$A:$A,'[2]Patch for Purists'!$D:$D,Table1[[#This Row],[SpeakerName]])</f>
        <v>0</v>
      </c>
      <c r="F845" s="1">
        <f>(Table1[[#This Row],[Mw Done]]+Table1[[#This Row],[PfP Done]])/(Table1[[#This Row],[Mw Total]]+Table1[[#This Row],[PfP Total]])</f>
        <v>0</v>
      </c>
    </row>
    <row r="846" spans="1:6" x14ac:dyDescent="0.25">
      <c r="A846" t="s">
        <v>681</v>
      </c>
      <c r="B846">
        <f>COUNTIFS([1]Morrowind!$D:$D,Table1[[#This Row],[SpeakerName]])</f>
        <v>2</v>
      </c>
      <c r="C846">
        <f>SUMIFS([1]Morrowind!$A:$A,[1]Morrowind!$D:$D,Table1[[#This Row],[SpeakerName]])</f>
        <v>0</v>
      </c>
      <c r="D846">
        <f>COUNTIFS('[2]Patch for Purists'!$D:$D,Table1[[#This Row],[SpeakerName]])</f>
        <v>0</v>
      </c>
      <c r="E846">
        <f>SUMIFS('[2]Patch for Purists'!$A:$A,'[2]Patch for Purists'!$D:$D,Table1[[#This Row],[SpeakerName]])</f>
        <v>0</v>
      </c>
      <c r="F846" s="1">
        <f>(Table1[[#This Row],[Mw Done]]+Table1[[#This Row],[PfP Done]])/(Table1[[#This Row],[Mw Total]]+Table1[[#This Row],[PfP Total]])</f>
        <v>0</v>
      </c>
    </row>
    <row r="847" spans="1:6" x14ac:dyDescent="0.25">
      <c r="A847" t="s">
        <v>616</v>
      </c>
      <c r="B847">
        <f>COUNTIFS([1]Morrowind!$D:$D,Table1[[#This Row],[SpeakerName]])</f>
        <v>2</v>
      </c>
      <c r="C847">
        <f>SUMIFS([1]Morrowind!$A:$A,[1]Morrowind!$D:$D,Table1[[#This Row],[SpeakerName]])</f>
        <v>0</v>
      </c>
      <c r="D847">
        <f>COUNTIFS('[2]Patch for Purists'!$D:$D,Table1[[#This Row],[SpeakerName]])</f>
        <v>0</v>
      </c>
      <c r="E847">
        <f>SUMIFS('[2]Patch for Purists'!$A:$A,'[2]Patch for Purists'!$D:$D,Table1[[#This Row],[SpeakerName]])</f>
        <v>0</v>
      </c>
      <c r="F847" s="1">
        <f>(Table1[[#This Row],[Mw Done]]+Table1[[#This Row],[PfP Done]])/(Table1[[#This Row],[Mw Total]]+Table1[[#This Row],[PfP Total]])</f>
        <v>0</v>
      </c>
    </row>
    <row r="848" spans="1:6" x14ac:dyDescent="0.25">
      <c r="A848" t="s">
        <v>547</v>
      </c>
      <c r="B848">
        <f>COUNTIFS([1]Morrowind!$D:$D,Table1[[#This Row],[SpeakerName]])</f>
        <v>1</v>
      </c>
      <c r="C848">
        <f>SUMIFS([1]Morrowind!$A:$A,[1]Morrowind!$D:$D,Table1[[#This Row],[SpeakerName]])</f>
        <v>0</v>
      </c>
      <c r="D848">
        <f>COUNTIFS('[2]Patch for Purists'!$D:$D,Table1[[#This Row],[SpeakerName]])</f>
        <v>0</v>
      </c>
      <c r="E848">
        <f>SUMIFS('[2]Patch for Purists'!$A:$A,'[2]Patch for Purists'!$D:$D,Table1[[#This Row],[SpeakerName]])</f>
        <v>0</v>
      </c>
      <c r="F848" s="1">
        <f>(Table1[[#This Row],[Mw Done]]+Table1[[#This Row],[PfP Done]])/(Table1[[#This Row],[Mw Total]]+Table1[[#This Row],[PfP Total]])</f>
        <v>0</v>
      </c>
    </row>
    <row r="849" spans="1:6" x14ac:dyDescent="0.25">
      <c r="A849" t="s">
        <v>625</v>
      </c>
      <c r="B849">
        <f>COUNTIFS([1]Morrowind!$D:$D,Table1[[#This Row],[SpeakerName]])</f>
        <v>1</v>
      </c>
      <c r="C849">
        <f>SUMIFS([1]Morrowind!$A:$A,[1]Morrowind!$D:$D,Table1[[#This Row],[SpeakerName]])</f>
        <v>0</v>
      </c>
      <c r="D849">
        <f>COUNTIFS('[2]Patch for Purists'!$D:$D,Table1[[#This Row],[SpeakerName]])</f>
        <v>0</v>
      </c>
      <c r="E849">
        <f>SUMIFS('[2]Patch for Purists'!$A:$A,'[2]Patch for Purists'!$D:$D,Table1[[#This Row],[SpeakerName]])</f>
        <v>0</v>
      </c>
      <c r="F849" s="1">
        <f>(Table1[[#This Row],[Mw Done]]+Table1[[#This Row],[PfP Done]])/(Table1[[#This Row],[Mw Total]]+Table1[[#This Row],[PfP Total]])</f>
        <v>0</v>
      </c>
    </row>
    <row r="850" spans="1:6" x14ac:dyDescent="0.25">
      <c r="A850" t="s">
        <v>994</v>
      </c>
      <c r="B850">
        <f>COUNTIFS([1]Morrowind!$D:$D,Table1[[#This Row],[SpeakerName]])</f>
        <v>1</v>
      </c>
      <c r="C850">
        <f>SUMIFS([1]Morrowind!$A:$A,[1]Morrowind!$D:$D,Table1[[#This Row],[SpeakerName]])</f>
        <v>0</v>
      </c>
      <c r="D850">
        <f>COUNTIFS('[2]Patch for Purists'!$D:$D,Table1[[#This Row],[SpeakerName]])</f>
        <v>0</v>
      </c>
      <c r="E850">
        <f>SUMIFS('[2]Patch for Purists'!$A:$A,'[2]Patch for Purists'!$D:$D,Table1[[#This Row],[SpeakerName]])</f>
        <v>0</v>
      </c>
      <c r="F850" s="1">
        <f>(Table1[[#This Row],[Mw Done]]+Table1[[#This Row],[PfP Done]])/(Table1[[#This Row],[Mw Total]]+Table1[[#This Row],[PfP Total]])</f>
        <v>0</v>
      </c>
    </row>
    <row r="851" spans="1:6" x14ac:dyDescent="0.25">
      <c r="A851" t="s">
        <v>979</v>
      </c>
      <c r="B851">
        <f>COUNTIFS([1]Morrowind!$D:$D,Table1[[#This Row],[SpeakerName]])</f>
        <v>1</v>
      </c>
      <c r="C851">
        <f>SUMIFS([1]Morrowind!$A:$A,[1]Morrowind!$D:$D,Table1[[#This Row],[SpeakerName]])</f>
        <v>0</v>
      </c>
      <c r="D851">
        <f>COUNTIFS('[2]Patch for Purists'!$D:$D,Table1[[#This Row],[SpeakerName]])</f>
        <v>0</v>
      </c>
      <c r="E851">
        <f>SUMIFS('[2]Patch for Purists'!$A:$A,'[2]Patch for Purists'!$D:$D,Table1[[#This Row],[SpeakerName]])</f>
        <v>0</v>
      </c>
      <c r="F851" s="1">
        <f>(Table1[[#This Row],[Mw Done]]+Table1[[#This Row],[PfP Done]])/(Table1[[#This Row],[Mw Total]]+Table1[[#This Row],[PfP Total]])</f>
        <v>0</v>
      </c>
    </row>
    <row r="852" spans="1:6" x14ac:dyDescent="0.25">
      <c r="A852" t="s">
        <v>863</v>
      </c>
      <c r="B852">
        <f>COUNTIFS([1]Morrowind!$D:$D,Table1[[#This Row],[SpeakerName]])</f>
        <v>1</v>
      </c>
      <c r="C852">
        <f>SUMIFS([1]Morrowind!$A:$A,[1]Morrowind!$D:$D,Table1[[#This Row],[SpeakerName]])</f>
        <v>0</v>
      </c>
      <c r="D852">
        <f>COUNTIFS('[2]Patch for Purists'!$D:$D,Table1[[#This Row],[SpeakerName]])</f>
        <v>0</v>
      </c>
      <c r="E852">
        <f>SUMIFS('[2]Patch for Purists'!$A:$A,'[2]Patch for Purists'!$D:$D,Table1[[#This Row],[SpeakerName]])</f>
        <v>0</v>
      </c>
      <c r="F852" s="1">
        <f>(Table1[[#This Row],[Mw Done]]+Table1[[#This Row],[PfP Done]])/(Table1[[#This Row],[Mw Total]]+Table1[[#This Row],[PfP Total]])</f>
        <v>0</v>
      </c>
    </row>
    <row r="853" spans="1:6" x14ac:dyDescent="0.25">
      <c r="A853" t="s">
        <v>879</v>
      </c>
      <c r="B853">
        <f>COUNTIFS([1]Morrowind!$D:$D,Table1[[#This Row],[SpeakerName]])</f>
        <v>1</v>
      </c>
      <c r="C853">
        <f>SUMIFS([1]Morrowind!$A:$A,[1]Morrowind!$D:$D,Table1[[#This Row],[SpeakerName]])</f>
        <v>0</v>
      </c>
      <c r="D853">
        <f>COUNTIFS('[2]Patch for Purists'!$D:$D,Table1[[#This Row],[SpeakerName]])</f>
        <v>0</v>
      </c>
      <c r="E853">
        <f>SUMIFS('[2]Patch for Purists'!$A:$A,'[2]Patch for Purists'!$D:$D,Table1[[#This Row],[SpeakerName]])</f>
        <v>0</v>
      </c>
      <c r="F853" s="1">
        <f>(Table1[[#This Row],[Mw Done]]+Table1[[#This Row],[PfP Done]])/(Table1[[#This Row],[Mw Total]]+Table1[[#This Row],[PfP Total]])</f>
        <v>0</v>
      </c>
    </row>
    <row r="854" spans="1:6" x14ac:dyDescent="0.25">
      <c r="A854" t="s">
        <v>840</v>
      </c>
      <c r="B854">
        <f>COUNTIFS([1]Morrowind!$D:$D,Table1[[#This Row],[SpeakerName]])</f>
        <v>1</v>
      </c>
      <c r="C854">
        <f>SUMIFS([1]Morrowind!$A:$A,[1]Morrowind!$D:$D,Table1[[#This Row],[SpeakerName]])</f>
        <v>0</v>
      </c>
      <c r="D854">
        <f>COUNTIFS('[2]Patch for Purists'!$D:$D,Table1[[#This Row],[SpeakerName]])</f>
        <v>0</v>
      </c>
      <c r="E854">
        <f>SUMIFS('[2]Patch for Purists'!$A:$A,'[2]Patch for Purists'!$D:$D,Table1[[#This Row],[SpeakerName]])</f>
        <v>0</v>
      </c>
      <c r="F854" s="1">
        <f>(Table1[[#This Row],[Mw Done]]+Table1[[#This Row],[PfP Done]])/(Table1[[#This Row],[Mw Total]]+Table1[[#This Row],[PfP Total]])</f>
        <v>0</v>
      </c>
    </row>
    <row r="855" spans="1:6" x14ac:dyDescent="0.25">
      <c r="A855" t="s">
        <v>796</v>
      </c>
      <c r="B855">
        <f>COUNTIFS([1]Morrowind!$D:$D,Table1[[#This Row],[SpeakerName]])</f>
        <v>1</v>
      </c>
      <c r="C855">
        <f>SUMIFS([1]Morrowind!$A:$A,[1]Morrowind!$D:$D,Table1[[#This Row],[SpeakerName]])</f>
        <v>0</v>
      </c>
      <c r="D855">
        <f>COUNTIFS('[2]Patch for Purists'!$D:$D,Table1[[#This Row],[SpeakerName]])</f>
        <v>0</v>
      </c>
      <c r="E855">
        <f>SUMIFS('[2]Patch for Purists'!$A:$A,'[2]Patch for Purists'!$D:$D,Table1[[#This Row],[SpeakerName]])</f>
        <v>0</v>
      </c>
      <c r="F855" s="1">
        <f>(Table1[[#This Row],[Mw Done]]+Table1[[#This Row],[PfP Done]])/(Table1[[#This Row],[Mw Total]]+Table1[[#This Row],[PfP Total]])</f>
        <v>0</v>
      </c>
    </row>
    <row r="856" spans="1:6" x14ac:dyDescent="0.25">
      <c r="A856" t="s">
        <v>634</v>
      </c>
      <c r="B856">
        <f>COUNTIFS([1]Morrowind!$D:$D,Table1[[#This Row],[SpeakerName]])</f>
        <v>1</v>
      </c>
      <c r="C856">
        <f>SUMIFS([1]Morrowind!$A:$A,[1]Morrowind!$D:$D,Table1[[#This Row],[SpeakerName]])</f>
        <v>0</v>
      </c>
      <c r="D856">
        <f>COUNTIFS('[2]Patch for Purists'!$D:$D,Table1[[#This Row],[SpeakerName]])</f>
        <v>0</v>
      </c>
      <c r="E856">
        <f>SUMIFS('[2]Patch for Purists'!$A:$A,'[2]Patch for Purists'!$D:$D,Table1[[#This Row],[SpeakerName]])</f>
        <v>0</v>
      </c>
      <c r="F856" s="1">
        <f>(Table1[[#This Row],[Mw Done]]+Table1[[#This Row],[PfP Done]])/(Table1[[#This Row],[Mw Total]]+Table1[[#This Row],[PfP Total]])</f>
        <v>0</v>
      </c>
    </row>
    <row r="857" spans="1:6" x14ac:dyDescent="0.25">
      <c r="A857" t="s">
        <v>988</v>
      </c>
      <c r="B857">
        <f>COUNTIFS([1]Morrowind!$D:$D,Table1[[#This Row],[SpeakerName]])</f>
        <v>1</v>
      </c>
      <c r="C857">
        <f>SUMIFS([1]Morrowind!$A:$A,[1]Morrowind!$D:$D,Table1[[#This Row],[SpeakerName]])</f>
        <v>0</v>
      </c>
      <c r="D857">
        <f>COUNTIFS('[2]Patch for Purists'!$D:$D,Table1[[#This Row],[SpeakerName]])</f>
        <v>0</v>
      </c>
      <c r="E857">
        <f>SUMIFS('[2]Patch for Purists'!$A:$A,'[2]Patch for Purists'!$D:$D,Table1[[#This Row],[SpeakerName]])</f>
        <v>0</v>
      </c>
      <c r="F857" s="1">
        <f>(Table1[[#This Row],[Mw Done]]+Table1[[#This Row],[PfP Done]])/(Table1[[#This Row],[Mw Total]]+Table1[[#This Row],[PfP Total]])</f>
        <v>0</v>
      </c>
    </row>
    <row r="858" spans="1:6" x14ac:dyDescent="0.25">
      <c r="A858" t="s">
        <v>539</v>
      </c>
      <c r="B858">
        <f>COUNTIFS([1]Morrowind!$D:$D,Table1[[#This Row],[SpeakerName]])</f>
        <v>1</v>
      </c>
      <c r="C858">
        <f>SUMIFS([1]Morrowind!$A:$A,[1]Morrowind!$D:$D,Table1[[#This Row],[SpeakerName]])</f>
        <v>0</v>
      </c>
      <c r="D858">
        <f>COUNTIFS('[2]Patch for Purists'!$D:$D,Table1[[#This Row],[SpeakerName]])</f>
        <v>0</v>
      </c>
      <c r="E858">
        <f>SUMIFS('[2]Patch for Purists'!$A:$A,'[2]Patch for Purists'!$D:$D,Table1[[#This Row],[SpeakerName]])</f>
        <v>0</v>
      </c>
      <c r="F858" s="1">
        <f>(Table1[[#This Row],[Mw Done]]+Table1[[#This Row],[PfP Done]])/(Table1[[#This Row],[Mw Total]]+Table1[[#This Row],[PfP Total]])</f>
        <v>0</v>
      </c>
    </row>
    <row r="859" spans="1:6" x14ac:dyDescent="0.25">
      <c r="A859" t="s">
        <v>719</v>
      </c>
      <c r="B859">
        <f>COUNTIFS([1]Morrowind!$D:$D,Table1[[#This Row],[SpeakerName]])</f>
        <v>1</v>
      </c>
      <c r="C859">
        <f>SUMIFS([1]Morrowind!$A:$A,[1]Morrowind!$D:$D,Table1[[#This Row],[SpeakerName]])</f>
        <v>0</v>
      </c>
      <c r="D859">
        <f>COUNTIFS('[2]Patch for Purists'!$D:$D,Table1[[#This Row],[SpeakerName]])</f>
        <v>0</v>
      </c>
      <c r="E859">
        <f>SUMIFS('[2]Patch for Purists'!$A:$A,'[2]Patch for Purists'!$D:$D,Table1[[#This Row],[SpeakerName]])</f>
        <v>0</v>
      </c>
      <c r="F859" s="1">
        <f>(Table1[[#This Row],[Mw Done]]+Table1[[#This Row],[PfP Done]])/(Table1[[#This Row],[Mw Total]]+Table1[[#This Row],[PfP Total]])</f>
        <v>0</v>
      </c>
    </row>
    <row r="860" spans="1:6" x14ac:dyDescent="0.25">
      <c r="A860" t="s">
        <v>883</v>
      </c>
      <c r="B860">
        <f>COUNTIFS([1]Morrowind!$D:$D,Table1[[#This Row],[SpeakerName]])</f>
        <v>1</v>
      </c>
      <c r="C860">
        <f>SUMIFS([1]Morrowind!$A:$A,[1]Morrowind!$D:$D,Table1[[#This Row],[SpeakerName]])</f>
        <v>0</v>
      </c>
      <c r="D860">
        <f>COUNTIFS('[2]Patch for Purists'!$D:$D,Table1[[#This Row],[SpeakerName]])</f>
        <v>0</v>
      </c>
      <c r="E860">
        <f>SUMIFS('[2]Patch for Purists'!$A:$A,'[2]Patch for Purists'!$D:$D,Table1[[#This Row],[SpeakerName]])</f>
        <v>0</v>
      </c>
      <c r="F860" s="1">
        <f>(Table1[[#This Row],[Mw Done]]+Table1[[#This Row],[PfP Done]])/(Table1[[#This Row],[Mw Total]]+Table1[[#This Row],[PfP Total]])</f>
        <v>0</v>
      </c>
    </row>
    <row r="861" spans="1:6" x14ac:dyDescent="0.25">
      <c r="A861" t="s">
        <v>880</v>
      </c>
      <c r="B861">
        <f>COUNTIFS([1]Morrowind!$D:$D,Table1[[#This Row],[SpeakerName]])</f>
        <v>1</v>
      </c>
      <c r="C861">
        <f>SUMIFS([1]Morrowind!$A:$A,[1]Morrowind!$D:$D,Table1[[#This Row],[SpeakerName]])</f>
        <v>0</v>
      </c>
      <c r="D861">
        <f>COUNTIFS('[2]Patch for Purists'!$D:$D,Table1[[#This Row],[SpeakerName]])</f>
        <v>0</v>
      </c>
      <c r="E861">
        <f>SUMIFS('[2]Patch for Purists'!$A:$A,'[2]Patch for Purists'!$D:$D,Table1[[#This Row],[SpeakerName]])</f>
        <v>0</v>
      </c>
      <c r="F861" s="1">
        <f>(Table1[[#This Row],[Mw Done]]+Table1[[#This Row],[PfP Done]])/(Table1[[#This Row],[Mw Total]]+Table1[[#This Row],[PfP Total]])</f>
        <v>0</v>
      </c>
    </row>
    <row r="862" spans="1:6" x14ac:dyDescent="0.25">
      <c r="A862" t="s">
        <v>876</v>
      </c>
      <c r="B862">
        <f>COUNTIFS([1]Morrowind!$D:$D,Table1[[#This Row],[SpeakerName]])</f>
        <v>1</v>
      </c>
      <c r="C862">
        <f>SUMIFS([1]Morrowind!$A:$A,[1]Morrowind!$D:$D,Table1[[#This Row],[SpeakerName]])</f>
        <v>0</v>
      </c>
      <c r="D862">
        <f>COUNTIFS('[2]Patch for Purists'!$D:$D,Table1[[#This Row],[SpeakerName]])</f>
        <v>0</v>
      </c>
      <c r="E862">
        <f>SUMIFS('[2]Patch for Purists'!$A:$A,'[2]Patch for Purists'!$D:$D,Table1[[#This Row],[SpeakerName]])</f>
        <v>0</v>
      </c>
      <c r="F862" s="1">
        <f>(Table1[[#This Row],[Mw Done]]+Table1[[#This Row],[PfP Done]])/(Table1[[#This Row],[Mw Total]]+Table1[[#This Row],[PfP Total]])</f>
        <v>0</v>
      </c>
    </row>
    <row r="863" spans="1:6" x14ac:dyDescent="0.25">
      <c r="A863" t="s">
        <v>660</v>
      </c>
      <c r="B863">
        <f>COUNTIFS([1]Morrowind!$D:$D,Table1[[#This Row],[SpeakerName]])</f>
        <v>1</v>
      </c>
      <c r="C863">
        <f>SUMIFS([1]Morrowind!$A:$A,[1]Morrowind!$D:$D,Table1[[#This Row],[SpeakerName]])</f>
        <v>0</v>
      </c>
      <c r="D863">
        <f>COUNTIFS('[2]Patch for Purists'!$D:$D,Table1[[#This Row],[SpeakerName]])</f>
        <v>0</v>
      </c>
      <c r="E863">
        <f>SUMIFS('[2]Patch for Purists'!$A:$A,'[2]Patch for Purists'!$D:$D,Table1[[#This Row],[SpeakerName]])</f>
        <v>0</v>
      </c>
      <c r="F863" s="1">
        <f>(Table1[[#This Row],[Mw Done]]+Table1[[#This Row],[PfP Done]])/(Table1[[#This Row],[Mw Total]]+Table1[[#This Row],[PfP Total]])</f>
        <v>0</v>
      </c>
    </row>
    <row r="864" spans="1:6" x14ac:dyDescent="0.25">
      <c r="A864" t="s">
        <v>753</v>
      </c>
      <c r="B864">
        <f>COUNTIFS([1]Morrowind!$D:$D,Table1[[#This Row],[SpeakerName]])</f>
        <v>1</v>
      </c>
      <c r="C864">
        <f>SUMIFS([1]Morrowind!$A:$A,[1]Morrowind!$D:$D,Table1[[#This Row],[SpeakerName]])</f>
        <v>0</v>
      </c>
      <c r="D864">
        <f>COUNTIFS('[2]Patch for Purists'!$D:$D,Table1[[#This Row],[SpeakerName]])</f>
        <v>0</v>
      </c>
      <c r="E864">
        <f>SUMIFS('[2]Patch for Purists'!$A:$A,'[2]Patch for Purists'!$D:$D,Table1[[#This Row],[SpeakerName]])</f>
        <v>0</v>
      </c>
      <c r="F864" s="1">
        <f>(Table1[[#This Row],[Mw Done]]+Table1[[#This Row],[PfP Done]])/(Table1[[#This Row],[Mw Total]]+Table1[[#This Row],[PfP Total]])</f>
        <v>0</v>
      </c>
    </row>
    <row r="865" spans="1:6" x14ac:dyDescent="0.25">
      <c r="A865" t="s">
        <v>545</v>
      </c>
      <c r="B865">
        <f>COUNTIFS([1]Morrowind!$D:$D,Table1[[#This Row],[SpeakerName]])</f>
        <v>1</v>
      </c>
      <c r="C865">
        <f>SUMIFS([1]Morrowind!$A:$A,[1]Morrowind!$D:$D,Table1[[#This Row],[SpeakerName]])</f>
        <v>0</v>
      </c>
      <c r="D865">
        <f>COUNTIFS('[2]Patch for Purists'!$D:$D,Table1[[#This Row],[SpeakerName]])</f>
        <v>0</v>
      </c>
      <c r="E865">
        <f>SUMIFS('[2]Patch for Purists'!$A:$A,'[2]Patch for Purists'!$D:$D,Table1[[#This Row],[SpeakerName]])</f>
        <v>0</v>
      </c>
      <c r="F865" s="1">
        <f>(Table1[[#This Row],[Mw Done]]+Table1[[#This Row],[PfP Done]])/(Table1[[#This Row],[Mw Total]]+Table1[[#This Row],[PfP Total]])</f>
        <v>0</v>
      </c>
    </row>
    <row r="866" spans="1:6" x14ac:dyDescent="0.25">
      <c r="A866" t="s">
        <v>645</v>
      </c>
      <c r="B866">
        <f>COUNTIFS([1]Morrowind!$D:$D,Table1[[#This Row],[SpeakerName]])</f>
        <v>1</v>
      </c>
      <c r="C866">
        <f>SUMIFS([1]Morrowind!$A:$A,[1]Morrowind!$D:$D,Table1[[#This Row],[SpeakerName]])</f>
        <v>0</v>
      </c>
      <c r="D866">
        <f>COUNTIFS('[2]Patch for Purists'!$D:$D,Table1[[#This Row],[SpeakerName]])</f>
        <v>0</v>
      </c>
      <c r="E866">
        <f>SUMIFS('[2]Patch for Purists'!$A:$A,'[2]Patch for Purists'!$D:$D,Table1[[#This Row],[SpeakerName]])</f>
        <v>0</v>
      </c>
      <c r="F866" s="1">
        <f>(Table1[[#This Row],[Mw Done]]+Table1[[#This Row],[PfP Done]])/(Table1[[#This Row],[Mw Total]]+Table1[[#This Row],[PfP Total]])</f>
        <v>0</v>
      </c>
    </row>
    <row r="867" spans="1:6" x14ac:dyDescent="0.25">
      <c r="A867" t="s">
        <v>771</v>
      </c>
      <c r="B867">
        <f>COUNTIFS([1]Morrowind!$D:$D,Table1[[#This Row],[SpeakerName]])</f>
        <v>1</v>
      </c>
      <c r="C867">
        <f>SUMIFS([1]Morrowind!$A:$A,[1]Morrowind!$D:$D,Table1[[#This Row],[SpeakerName]])</f>
        <v>0</v>
      </c>
      <c r="D867">
        <f>COUNTIFS('[2]Patch for Purists'!$D:$D,Table1[[#This Row],[SpeakerName]])</f>
        <v>0</v>
      </c>
      <c r="E867">
        <f>SUMIFS('[2]Patch for Purists'!$A:$A,'[2]Patch for Purists'!$D:$D,Table1[[#This Row],[SpeakerName]])</f>
        <v>0</v>
      </c>
      <c r="F867" s="1">
        <f>(Table1[[#This Row],[Mw Done]]+Table1[[#This Row],[PfP Done]])/(Table1[[#This Row],[Mw Total]]+Table1[[#This Row],[PfP Total]])</f>
        <v>0</v>
      </c>
    </row>
    <row r="868" spans="1:6" x14ac:dyDescent="0.25">
      <c r="A868" t="s">
        <v>853</v>
      </c>
      <c r="B868">
        <f>COUNTIFS([1]Morrowind!$D:$D,Table1[[#This Row],[SpeakerName]])</f>
        <v>1</v>
      </c>
      <c r="C868">
        <f>SUMIFS([1]Morrowind!$A:$A,[1]Morrowind!$D:$D,Table1[[#This Row],[SpeakerName]])</f>
        <v>0</v>
      </c>
      <c r="D868">
        <f>COUNTIFS('[2]Patch for Purists'!$D:$D,Table1[[#This Row],[SpeakerName]])</f>
        <v>0</v>
      </c>
      <c r="E868">
        <f>SUMIFS('[2]Patch for Purists'!$A:$A,'[2]Patch for Purists'!$D:$D,Table1[[#This Row],[SpeakerName]])</f>
        <v>0</v>
      </c>
      <c r="F868" s="1">
        <f>(Table1[[#This Row],[Mw Done]]+Table1[[#This Row],[PfP Done]])/(Table1[[#This Row],[Mw Total]]+Table1[[#This Row],[PfP Total]])</f>
        <v>0</v>
      </c>
    </row>
    <row r="869" spans="1:6" x14ac:dyDescent="0.25">
      <c r="A869" t="s">
        <v>860</v>
      </c>
      <c r="B869">
        <f>COUNTIFS([1]Morrowind!$D:$D,Table1[[#This Row],[SpeakerName]])</f>
        <v>1</v>
      </c>
      <c r="C869">
        <f>SUMIFS([1]Morrowind!$A:$A,[1]Morrowind!$D:$D,Table1[[#This Row],[SpeakerName]])</f>
        <v>0</v>
      </c>
      <c r="D869">
        <f>COUNTIFS('[2]Patch for Purists'!$D:$D,Table1[[#This Row],[SpeakerName]])</f>
        <v>0</v>
      </c>
      <c r="E869">
        <f>SUMIFS('[2]Patch for Purists'!$A:$A,'[2]Patch for Purists'!$D:$D,Table1[[#This Row],[SpeakerName]])</f>
        <v>0</v>
      </c>
      <c r="F869" s="1">
        <f>(Table1[[#This Row],[Mw Done]]+Table1[[#This Row],[PfP Done]])/(Table1[[#This Row],[Mw Total]]+Table1[[#This Row],[PfP Total]])</f>
        <v>0</v>
      </c>
    </row>
    <row r="870" spans="1:6" x14ac:dyDescent="0.25">
      <c r="A870" t="s">
        <v>718</v>
      </c>
      <c r="B870">
        <f>COUNTIFS([1]Morrowind!$D:$D,Table1[[#This Row],[SpeakerName]])</f>
        <v>1</v>
      </c>
      <c r="C870">
        <f>SUMIFS([1]Morrowind!$A:$A,[1]Morrowind!$D:$D,Table1[[#This Row],[SpeakerName]])</f>
        <v>0</v>
      </c>
      <c r="D870">
        <f>COUNTIFS('[2]Patch for Purists'!$D:$D,Table1[[#This Row],[SpeakerName]])</f>
        <v>0</v>
      </c>
      <c r="E870">
        <f>SUMIFS('[2]Patch for Purists'!$A:$A,'[2]Patch for Purists'!$D:$D,Table1[[#This Row],[SpeakerName]])</f>
        <v>0</v>
      </c>
      <c r="F870" s="1">
        <f>(Table1[[#This Row],[Mw Done]]+Table1[[#This Row],[PfP Done]])/(Table1[[#This Row],[Mw Total]]+Table1[[#This Row],[PfP Total]])</f>
        <v>0</v>
      </c>
    </row>
    <row r="871" spans="1:6" x14ac:dyDescent="0.25">
      <c r="A871" t="s">
        <v>428</v>
      </c>
      <c r="B871">
        <f>COUNTIFS([1]Morrowind!$D:$D,Table1[[#This Row],[SpeakerName]])</f>
        <v>1</v>
      </c>
      <c r="C871">
        <f>SUMIFS([1]Morrowind!$A:$A,[1]Morrowind!$D:$D,Table1[[#This Row],[SpeakerName]])</f>
        <v>0</v>
      </c>
      <c r="D871">
        <f>COUNTIFS('[2]Patch for Purists'!$D:$D,Table1[[#This Row],[SpeakerName]])</f>
        <v>0</v>
      </c>
      <c r="E871">
        <f>SUMIFS('[2]Patch for Purists'!$A:$A,'[2]Patch for Purists'!$D:$D,Table1[[#This Row],[SpeakerName]])</f>
        <v>0</v>
      </c>
      <c r="F871" s="1">
        <f>(Table1[[#This Row],[Mw Done]]+Table1[[#This Row],[PfP Done]])/(Table1[[#This Row],[Mw Total]]+Table1[[#This Row],[PfP Total]])</f>
        <v>0</v>
      </c>
    </row>
    <row r="872" spans="1:6" x14ac:dyDescent="0.25">
      <c r="A872" t="s">
        <v>935</v>
      </c>
      <c r="B872">
        <f>COUNTIFS([1]Morrowind!$D:$D,Table1[[#This Row],[SpeakerName]])</f>
        <v>1</v>
      </c>
      <c r="C872">
        <f>SUMIFS([1]Morrowind!$A:$A,[1]Morrowind!$D:$D,Table1[[#This Row],[SpeakerName]])</f>
        <v>0</v>
      </c>
      <c r="D872">
        <f>COUNTIFS('[2]Patch for Purists'!$D:$D,Table1[[#This Row],[SpeakerName]])</f>
        <v>0</v>
      </c>
      <c r="E872">
        <f>SUMIFS('[2]Patch for Purists'!$A:$A,'[2]Patch for Purists'!$D:$D,Table1[[#This Row],[SpeakerName]])</f>
        <v>0</v>
      </c>
      <c r="F872" s="1">
        <f>(Table1[[#This Row],[Mw Done]]+Table1[[#This Row],[PfP Done]])/(Table1[[#This Row],[Mw Total]]+Table1[[#This Row],[PfP Total]])</f>
        <v>0</v>
      </c>
    </row>
    <row r="873" spans="1:6" x14ac:dyDescent="0.25">
      <c r="A873" t="s">
        <v>552</v>
      </c>
      <c r="B873">
        <f>COUNTIFS([1]Morrowind!$D:$D,Table1[[#This Row],[SpeakerName]])</f>
        <v>1</v>
      </c>
      <c r="C873">
        <f>SUMIFS([1]Morrowind!$A:$A,[1]Morrowind!$D:$D,Table1[[#This Row],[SpeakerName]])</f>
        <v>0</v>
      </c>
      <c r="D873">
        <f>COUNTIFS('[2]Patch for Purists'!$D:$D,Table1[[#This Row],[SpeakerName]])</f>
        <v>0</v>
      </c>
      <c r="E873">
        <f>SUMIFS('[2]Patch for Purists'!$A:$A,'[2]Patch for Purists'!$D:$D,Table1[[#This Row],[SpeakerName]])</f>
        <v>0</v>
      </c>
      <c r="F873" s="1">
        <f>(Table1[[#This Row],[Mw Done]]+Table1[[#This Row],[PfP Done]])/(Table1[[#This Row],[Mw Total]]+Table1[[#This Row],[PfP Total]])</f>
        <v>0</v>
      </c>
    </row>
    <row r="874" spans="1:6" x14ac:dyDescent="0.25">
      <c r="A874" t="s">
        <v>710</v>
      </c>
      <c r="B874">
        <f>COUNTIFS([1]Morrowind!$D:$D,Table1[[#This Row],[SpeakerName]])</f>
        <v>1</v>
      </c>
      <c r="C874">
        <f>SUMIFS([1]Morrowind!$A:$A,[1]Morrowind!$D:$D,Table1[[#This Row],[SpeakerName]])</f>
        <v>0</v>
      </c>
      <c r="D874">
        <f>COUNTIFS('[2]Patch for Purists'!$D:$D,Table1[[#This Row],[SpeakerName]])</f>
        <v>0</v>
      </c>
      <c r="E874">
        <f>SUMIFS('[2]Patch for Purists'!$A:$A,'[2]Patch for Purists'!$D:$D,Table1[[#This Row],[SpeakerName]])</f>
        <v>0</v>
      </c>
      <c r="F874" s="1">
        <f>(Table1[[#This Row],[Mw Done]]+Table1[[#This Row],[PfP Done]])/(Table1[[#This Row],[Mw Total]]+Table1[[#This Row],[PfP Total]])</f>
        <v>0</v>
      </c>
    </row>
    <row r="875" spans="1:6" x14ac:dyDescent="0.25">
      <c r="A875" t="s">
        <v>511</v>
      </c>
      <c r="B875">
        <f>COUNTIFS([1]Morrowind!$D:$D,Table1[[#This Row],[SpeakerName]])</f>
        <v>1</v>
      </c>
      <c r="C875">
        <f>SUMIFS([1]Morrowind!$A:$A,[1]Morrowind!$D:$D,Table1[[#This Row],[SpeakerName]])</f>
        <v>0</v>
      </c>
      <c r="D875">
        <f>COUNTIFS('[2]Patch for Purists'!$D:$D,Table1[[#This Row],[SpeakerName]])</f>
        <v>0</v>
      </c>
      <c r="E875">
        <f>SUMIFS('[2]Patch for Purists'!$A:$A,'[2]Patch for Purists'!$D:$D,Table1[[#This Row],[SpeakerName]])</f>
        <v>0</v>
      </c>
      <c r="F875" s="1">
        <f>(Table1[[#This Row],[Mw Done]]+Table1[[#This Row],[PfP Done]])/(Table1[[#This Row],[Mw Total]]+Table1[[#This Row],[PfP Total]])</f>
        <v>0</v>
      </c>
    </row>
    <row r="876" spans="1:6" x14ac:dyDescent="0.25">
      <c r="A876" t="s">
        <v>472</v>
      </c>
      <c r="B876">
        <f>COUNTIFS([1]Morrowind!$D:$D,Table1[[#This Row],[SpeakerName]])</f>
        <v>1</v>
      </c>
      <c r="C876">
        <f>SUMIFS([1]Morrowind!$A:$A,[1]Morrowind!$D:$D,Table1[[#This Row],[SpeakerName]])</f>
        <v>0</v>
      </c>
      <c r="D876">
        <f>COUNTIFS('[2]Patch for Purists'!$D:$D,Table1[[#This Row],[SpeakerName]])</f>
        <v>0</v>
      </c>
      <c r="E876">
        <f>SUMIFS('[2]Patch for Purists'!$A:$A,'[2]Patch for Purists'!$D:$D,Table1[[#This Row],[SpeakerName]])</f>
        <v>0</v>
      </c>
      <c r="F876" s="1">
        <f>(Table1[[#This Row],[Mw Done]]+Table1[[#This Row],[PfP Done]])/(Table1[[#This Row],[Mw Total]]+Table1[[#This Row],[PfP Total]])</f>
        <v>0</v>
      </c>
    </row>
    <row r="877" spans="1:6" x14ac:dyDescent="0.25">
      <c r="A877" t="s">
        <v>775</v>
      </c>
      <c r="B877">
        <f>COUNTIFS([1]Morrowind!$D:$D,Table1[[#This Row],[SpeakerName]])</f>
        <v>1</v>
      </c>
      <c r="C877">
        <f>SUMIFS([1]Morrowind!$A:$A,[1]Morrowind!$D:$D,Table1[[#This Row],[SpeakerName]])</f>
        <v>0</v>
      </c>
      <c r="D877">
        <f>COUNTIFS('[2]Patch for Purists'!$D:$D,Table1[[#This Row],[SpeakerName]])</f>
        <v>0</v>
      </c>
      <c r="E877">
        <f>SUMIFS('[2]Patch for Purists'!$A:$A,'[2]Patch for Purists'!$D:$D,Table1[[#This Row],[SpeakerName]])</f>
        <v>0</v>
      </c>
      <c r="F877" s="1">
        <f>(Table1[[#This Row],[Mw Done]]+Table1[[#This Row],[PfP Done]])/(Table1[[#This Row],[Mw Total]]+Table1[[#This Row],[PfP Total]])</f>
        <v>0</v>
      </c>
    </row>
    <row r="878" spans="1:6" x14ac:dyDescent="0.25">
      <c r="A878" t="s">
        <v>427</v>
      </c>
      <c r="B878">
        <f>COUNTIFS([1]Morrowind!$D:$D,Table1[[#This Row],[SpeakerName]])</f>
        <v>1</v>
      </c>
      <c r="C878">
        <f>SUMIFS([1]Morrowind!$A:$A,[1]Morrowind!$D:$D,Table1[[#This Row],[SpeakerName]])</f>
        <v>0</v>
      </c>
      <c r="D878">
        <f>COUNTIFS('[2]Patch for Purists'!$D:$D,Table1[[#This Row],[SpeakerName]])</f>
        <v>0</v>
      </c>
      <c r="E878">
        <f>SUMIFS('[2]Patch for Purists'!$A:$A,'[2]Patch for Purists'!$D:$D,Table1[[#This Row],[SpeakerName]])</f>
        <v>0</v>
      </c>
      <c r="F878" s="1">
        <f>(Table1[[#This Row],[Mw Done]]+Table1[[#This Row],[PfP Done]])/(Table1[[#This Row],[Mw Total]]+Table1[[#This Row],[PfP Total]])</f>
        <v>0</v>
      </c>
    </row>
    <row r="879" spans="1:6" x14ac:dyDescent="0.25">
      <c r="A879" t="s">
        <v>987</v>
      </c>
      <c r="B879">
        <f>COUNTIFS([1]Morrowind!$D:$D,Table1[[#This Row],[SpeakerName]])</f>
        <v>1</v>
      </c>
      <c r="C879">
        <f>SUMIFS([1]Morrowind!$A:$A,[1]Morrowind!$D:$D,Table1[[#This Row],[SpeakerName]])</f>
        <v>0</v>
      </c>
      <c r="D879">
        <f>COUNTIFS('[2]Patch for Purists'!$D:$D,Table1[[#This Row],[SpeakerName]])</f>
        <v>0</v>
      </c>
      <c r="E879">
        <f>SUMIFS('[2]Patch for Purists'!$A:$A,'[2]Patch for Purists'!$D:$D,Table1[[#This Row],[SpeakerName]])</f>
        <v>0</v>
      </c>
      <c r="F879" s="1">
        <f>(Table1[[#This Row],[Mw Done]]+Table1[[#This Row],[PfP Done]])/(Table1[[#This Row],[Mw Total]]+Table1[[#This Row],[PfP Total]])</f>
        <v>0</v>
      </c>
    </row>
    <row r="880" spans="1:6" x14ac:dyDescent="0.25">
      <c r="A880" t="s">
        <v>830</v>
      </c>
      <c r="B880">
        <f>COUNTIFS([1]Morrowind!$D:$D,Table1[[#This Row],[SpeakerName]])</f>
        <v>1</v>
      </c>
      <c r="C880">
        <f>SUMIFS([1]Morrowind!$A:$A,[1]Morrowind!$D:$D,Table1[[#This Row],[SpeakerName]])</f>
        <v>0</v>
      </c>
      <c r="D880">
        <f>COUNTIFS('[2]Patch for Purists'!$D:$D,Table1[[#This Row],[SpeakerName]])</f>
        <v>0</v>
      </c>
      <c r="E880">
        <f>SUMIFS('[2]Patch for Purists'!$A:$A,'[2]Patch for Purists'!$D:$D,Table1[[#This Row],[SpeakerName]])</f>
        <v>0</v>
      </c>
      <c r="F880" s="1">
        <f>(Table1[[#This Row],[Mw Done]]+Table1[[#This Row],[PfP Done]])/(Table1[[#This Row],[Mw Total]]+Table1[[#This Row],[PfP Total]])</f>
        <v>0</v>
      </c>
    </row>
    <row r="881" spans="1:6" x14ac:dyDescent="0.25">
      <c r="A881" t="s">
        <v>961</v>
      </c>
      <c r="B881">
        <f>COUNTIFS([1]Morrowind!$D:$D,Table1[[#This Row],[SpeakerName]])</f>
        <v>1</v>
      </c>
      <c r="C881">
        <f>SUMIFS([1]Morrowind!$A:$A,[1]Morrowind!$D:$D,Table1[[#This Row],[SpeakerName]])</f>
        <v>0</v>
      </c>
      <c r="D881">
        <f>COUNTIFS('[2]Patch for Purists'!$D:$D,Table1[[#This Row],[SpeakerName]])</f>
        <v>0</v>
      </c>
      <c r="E881">
        <f>SUMIFS('[2]Patch for Purists'!$A:$A,'[2]Patch for Purists'!$D:$D,Table1[[#This Row],[SpeakerName]])</f>
        <v>0</v>
      </c>
      <c r="F881" s="1">
        <f>(Table1[[#This Row],[Mw Done]]+Table1[[#This Row],[PfP Done]])/(Table1[[#This Row],[Mw Total]]+Table1[[#This Row],[PfP Total]])</f>
        <v>0</v>
      </c>
    </row>
    <row r="882" spans="1:6" x14ac:dyDescent="0.25">
      <c r="A882" t="s">
        <v>403</v>
      </c>
      <c r="B882">
        <f>COUNTIFS([1]Morrowind!$D:$D,Table1[[#This Row],[SpeakerName]])</f>
        <v>1</v>
      </c>
      <c r="C882">
        <f>SUMIFS([1]Morrowind!$A:$A,[1]Morrowind!$D:$D,Table1[[#This Row],[SpeakerName]])</f>
        <v>0</v>
      </c>
      <c r="D882">
        <f>COUNTIFS('[2]Patch for Purists'!$D:$D,Table1[[#This Row],[SpeakerName]])</f>
        <v>0</v>
      </c>
      <c r="E882">
        <f>SUMIFS('[2]Patch for Purists'!$A:$A,'[2]Patch for Purists'!$D:$D,Table1[[#This Row],[SpeakerName]])</f>
        <v>0</v>
      </c>
      <c r="F882" s="1">
        <f>(Table1[[#This Row],[Mw Done]]+Table1[[#This Row],[PfP Done]])/(Table1[[#This Row],[Mw Total]]+Table1[[#This Row],[PfP Total]])</f>
        <v>0</v>
      </c>
    </row>
    <row r="883" spans="1:6" x14ac:dyDescent="0.25">
      <c r="A883" t="s">
        <v>903</v>
      </c>
      <c r="B883">
        <f>COUNTIFS([1]Morrowind!$D:$D,Table1[[#This Row],[SpeakerName]])</f>
        <v>1</v>
      </c>
      <c r="C883">
        <f>SUMIFS([1]Morrowind!$A:$A,[1]Morrowind!$D:$D,Table1[[#This Row],[SpeakerName]])</f>
        <v>0</v>
      </c>
      <c r="D883">
        <f>COUNTIFS('[2]Patch for Purists'!$D:$D,Table1[[#This Row],[SpeakerName]])</f>
        <v>0</v>
      </c>
      <c r="E883">
        <f>SUMIFS('[2]Patch for Purists'!$A:$A,'[2]Patch for Purists'!$D:$D,Table1[[#This Row],[SpeakerName]])</f>
        <v>0</v>
      </c>
      <c r="F883" s="1">
        <f>(Table1[[#This Row],[Mw Done]]+Table1[[#This Row],[PfP Done]])/(Table1[[#This Row],[Mw Total]]+Table1[[#This Row],[PfP Total]])</f>
        <v>0</v>
      </c>
    </row>
    <row r="884" spans="1:6" x14ac:dyDescent="0.25">
      <c r="A884" t="s">
        <v>911</v>
      </c>
      <c r="B884">
        <f>COUNTIFS([1]Morrowind!$D:$D,Table1[[#This Row],[SpeakerName]])</f>
        <v>1</v>
      </c>
      <c r="C884">
        <f>SUMIFS([1]Morrowind!$A:$A,[1]Morrowind!$D:$D,Table1[[#This Row],[SpeakerName]])</f>
        <v>0</v>
      </c>
      <c r="D884">
        <f>COUNTIFS('[2]Patch for Purists'!$D:$D,Table1[[#This Row],[SpeakerName]])</f>
        <v>0</v>
      </c>
      <c r="E884">
        <f>SUMIFS('[2]Patch for Purists'!$A:$A,'[2]Patch for Purists'!$D:$D,Table1[[#This Row],[SpeakerName]])</f>
        <v>0</v>
      </c>
      <c r="F884" s="1">
        <f>(Table1[[#This Row],[Mw Done]]+Table1[[#This Row],[PfP Done]])/(Table1[[#This Row],[Mw Total]]+Table1[[#This Row],[PfP Total]])</f>
        <v>0</v>
      </c>
    </row>
    <row r="885" spans="1:6" x14ac:dyDescent="0.25">
      <c r="A885" t="s">
        <v>848</v>
      </c>
      <c r="B885">
        <f>COUNTIFS([1]Morrowind!$D:$D,Table1[[#This Row],[SpeakerName]])</f>
        <v>1</v>
      </c>
      <c r="C885">
        <f>SUMIFS([1]Morrowind!$A:$A,[1]Morrowind!$D:$D,Table1[[#This Row],[SpeakerName]])</f>
        <v>0</v>
      </c>
      <c r="D885">
        <f>COUNTIFS('[2]Patch for Purists'!$D:$D,Table1[[#This Row],[SpeakerName]])</f>
        <v>0</v>
      </c>
      <c r="E885">
        <f>SUMIFS('[2]Patch for Purists'!$A:$A,'[2]Patch for Purists'!$D:$D,Table1[[#This Row],[SpeakerName]])</f>
        <v>0</v>
      </c>
      <c r="F885" s="1">
        <f>(Table1[[#This Row],[Mw Done]]+Table1[[#This Row],[PfP Done]])/(Table1[[#This Row],[Mw Total]]+Table1[[#This Row],[PfP Total]])</f>
        <v>0</v>
      </c>
    </row>
    <row r="886" spans="1:6" x14ac:dyDescent="0.25">
      <c r="A886" t="s">
        <v>973</v>
      </c>
      <c r="B886">
        <f>COUNTIFS([1]Morrowind!$D:$D,Table1[[#This Row],[SpeakerName]])</f>
        <v>1</v>
      </c>
      <c r="C886">
        <f>SUMIFS([1]Morrowind!$A:$A,[1]Morrowind!$D:$D,Table1[[#This Row],[SpeakerName]])</f>
        <v>0</v>
      </c>
      <c r="D886">
        <f>COUNTIFS('[2]Patch for Purists'!$D:$D,Table1[[#This Row],[SpeakerName]])</f>
        <v>0</v>
      </c>
      <c r="E886">
        <f>SUMIFS('[2]Patch for Purists'!$A:$A,'[2]Patch for Purists'!$D:$D,Table1[[#This Row],[SpeakerName]])</f>
        <v>0</v>
      </c>
      <c r="F886" s="1">
        <f>(Table1[[#This Row],[Mw Done]]+Table1[[#This Row],[PfP Done]])/(Table1[[#This Row],[Mw Total]]+Table1[[#This Row],[PfP Total]])</f>
        <v>0</v>
      </c>
    </row>
    <row r="887" spans="1:6" x14ac:dyDescent="0.25">
      <c r="A887" t="s">
        <v>703</v>
      </c>
      <c r="B887">
        <f>COUNTIFS([1]Morrowind!$D:$D,Table1[[#This Row],[SpeakerName]])</f>
        <v>1</v>
      </c>
      <c r="C887">
        <f>SUMIFS([1]Morrowind!$A:$A,[1]Morrowind!$D:$D,Table1[[#This Row],[SpeakerName]])</f>
        <v>0</v>
      </c>
      <c r="D887">
        <f>COUNTIFS('[2]Patch for Purists'!$D:$D,Table1[[#This Row],[SpeakerName]])</f>
        <v>0</v>
      </c>
      <c r="E887">
        <f>SUMIFS('[2]Patch for Purists'!$A:$A,'[2]Patch for Purists'!$D:$D,Table1[[#This Row],[SpeakerName]])</f>
        <v>0</v>
      </c>
      <c r="F887" s="1">
        <f>(Table1[[#This Row],[Mw Done]]+Table1[[#This Row],[PfP Done]])/(Table1[[#This Row],[Mw Total]]+Table1[[#This Row],[PfP Total]])</f>
        <v>0</v>
      </c>
    </row>
    <row r="888" spans="1:6" x14ac:dyDescent="0.25">
      <c r="A888" t="s">
        <v>544</v>
      </c>
      <c r="B888">
        <f>COUNTIFS([1]Morrowind!$D:$D,Table1[[#This Row],[SpeakerName]])</f>
        <v>1</v>
      </c>
      <c r="C888">
        <f>SUMIFS([1]Morrowind!$A:$A,[1]Morrowind!$D:$D,Table1[[#This Row],[SpeakerName]])</f>
        <v>0</v>
      </c>
      <c r="D888">
        <f>COUNTIFS('[2]Patch for Purists'!$D:$D,Table1[[#This Row],[SpeakerName]])</f>
        <v>0</v>
      </c>
      <c r="E888">
        <f>SUMIFS('[2]Patch for Purists'!$A:$A,'[2]Patch for Purists'!$D:$D,Table1[[#This Row],[SpeakerName]])</f>
        <v>0</v>
      </c>
      <c r="F888" s="1">
        <f>(Table1[[#This Row],[Mw Done]]+Table1[[#This Row],[PfP Done]])/(Table1[[#This Row],[Mw Total]]+Table1[[#This Row],[PfP Total]])</f>
        <v>0</v>
      </c>
    </row>
    <row r="889" spans="1:6" x14ac:dyDescent="0.25">
      <c r="A889" t="s">
        <v>971</v>
      </c>
      <c r="B889">
        <f>COUNTIFS([1]Morrowind!$D:$D,Table1[[#This Row],[SpeakerName]])</f>
        <v>1</v>
      </c>
      <c r="C889">
        <f>SUMIFS([1]Morrowind!$A:$A,[1]Morrowind!$D:$D,Table1[[#This Row],[SpeakerName]])</f>
        <v>0</v>
      </c>
      <c r="D889">
        <f>COUNTIFS('[2]Patch for Purists'!$D:$D,Table1[[#This Row],[SpeakerName]])</f>
        <v>0</v>
      </c>
      <c r="E889">
        <f>SUMIFS('[2]Patch for Purists'!$A:$A,'[2]Patch for Purists'!$D:$D,Table1[[#This Row],[SpeakerName]])</f>
        <v>0</v>
      </c>
      <c r="F889" s="1">
        <f>(Table1[[#This Row],[Mw Done]]+Table1[[#This Row],[PfP Done]])/(Table1[[#This Row],[Mw Total]]+Table1[[#This Row],[PfP Total]])</f>
        <v>0</v>
      </c>
    </row>
    <row r="890" spans="1:6" x14ac:dyDescent="0.25">
      <c r="A890" t="s">
        <v>187</v>
      </c>
      <c r="B890">
        <f>COUNTIFS([1]Morrowind!$D:$D,Table1[[#This Row],[SpeakerName]])</f>
        <v>1</v>
      </c>
      <c r="C890">
        <f>SUMIFS([1]Morrowind!$A:$A,[1]Morrowind!$D:$D,Table1[[#This Row],[SpeakerName]])</f>
        <v>0</v>
      </c>
      <c r="D890">
        <f>COUNTIFS('[2]Patch for Purists'!$D:$D,Table1[[#This Row],[SpeakerName]])</f>
        <v>1</v>
      </c>
      <c r="E890">
        <f>SUMIFS('[2]Patch for Purists'!$A:$A,'[2]Patch for Purists'!$D:$D,Table1[[#This Row],[SpeakerName]])</f>
        <v>0</v>
      </c>
      <c r="F890" s="1">
        <f>(Table1[[#This Row],[Mw Done]]+Table1[[#This Row],[PfP Done]])/(Table1[[#This Row],[Mw Total]]+Table1[[#This Row],[PfP Total]])</f>
        <v>0</v>
      </c>
    </row>
    <row r="891" spans="1:6" x14ac:dyDescent="0.25">
      <c r="A891" t="s">
        <v>859</v>
      </c>
      <c r="B891">
        <f>COUNTIFS([1]Morrowind!$D:$D,Table1[[#This Row],[SpeakerName]])</f>
        <v>1</v>
      </c>
      <c r="C891">
        <f>SUMIFS([1]Morrowind!$A:$A,[1]Morrowind!$D:$D,Table1[[#This Row],[SpeakerName]])</f>
        <v>0</v>
      </c>
      <c r="D891">
        <f>COUNTIFS('[2]Patch for Purists'!$D:$D,Table1[[#This Row],[SpeakerName]])</f>
        <v>0</v>
      </c>
      <c r="E891">
        <f>SUMIFS('[2]Patch for Purists'!$A:$A,'[2]Patch for Purists'!$D:$D,Table1[[#This Row],[SpeakerName]])</f>
        <v>0</v>
      </c>
      <c r="F891" s="1">
        <f>(Table1[[#This Row],[Mw Done]]+Table1[[#This Row],[PfP Done]])/(Table1[[#This Row],[Mw Total]]+Table1[[#This Row],[PfP Total]])</f>
        <v>0</v>
      </c>
    </row>
    <row r="892" spans="1:6" x14ac:dyDescent="0.25">
      <c r="A892" t="s">
        <v>730</v>
      </c>
      <c r="B892">
        <f>COUNTIFS([1]Morrowind!$D:$D,Table1[[#This Row],[SpeakerName]])</f>
        <v>1</v>
      </c>
      <c r="C892">
        <f>SUMIFS([1]Morrowind!$A:$A,[1]Morrowind!$D:$D,Table1[[#This Row],[SpeakerName]])</f>
        <v>0</v>
      </c>
      <c r="D892">
        <f>COUNTIFS('[2]Patch for Purists'!$D:$D,Table1[[#This Row],[SpeakerName]])</f>
        <v>0</v>
      </c>
      <c r="E892">
        <f>SUMIFS('[2]Patch for Purists'!$A:$A,'[2]Patch for Purists'!$D:$D,Table1[[#This Row],[SpeakerName]])</f>
        <v>0</v>
      </c>
      <c r="F892" s="1">
        <f>(Table1[[#This Row],[Mw Done]]+Table1[[#This Row],[PfP Done]])/(Table1[[#This Row],[Mw Total]]+Table1[[#This Row],[PfP Total]])</f>
        <v>0</v>
      </c>
    </row>
    <row r="893" spans="1:6" x14ac:dyDescent="0.25">
      <c r="A893" t="s">
        <v>536</v>
      </c>
      <c r="B893">
        <f>COUNTIFS([1]Morrowind!$D:$D,Table1[[#This Row],[SpeakerName]])</f>
        <v>1</v>
      </c>
      <c r="C893">
        <f>SUMIFS([1]Morrowind!$A:$A,[1]Morrowind!$D:$D,Table1[[#This Row],[SpeakerName]])</f>
        <v>0</v>
      </c>
      <c r="D893">
        <f>COUNTIFS('[2]Patch for Purists'!$D:$D,Table1[[#This Row],[SpeakerName]])</f>
        <v>0</v>
      </c>
      <c r="E893">
        <f>SUMIFS('[2]Patch for Purists'!$A:$A,'[2]Patch for Purists'!$D:$D,Table1[[#This Row],[SpeakerName]])</f>
        <v>0</v>
      </c>
      <c r="F893" s="1">
        <f>(Table1[[#This Row],[Mw Done]]+Table1[[#This Row],[PfP Done]])/(Table1[[#This Row],[Mw Total]]+Table1[[#This Row],[PfP Total]])</f>
        <v>0</v>
      </c>
    </row>
    <row r="894" spans="1:6" x14ac:dyDescent="0.25">
      <c r="A894" t="s">
        <v>680</v>
      </c>
      <c r="B894">
        <f>COUNTIFS([1]Morrowind!$D:$D,Table1[[#This Row],[SpeakerName]])</f>
        <v>1</v>
      </c>
      <c r="C894">
        <f>SUMIFS([1]Morrowind!$A:$A,[1]Morrowind!$D:$D,Table1[[#This Row],[SpeakerName]])</f>
        <v>0</v>
      </c>
      <c r="D894">
        <f>COUNTIFS('[2]Patch for Purists'!$D:$D,Table1[[#This Row],[SpeakerName]])</f>
        <v>0</v>
      </c>
      <c r="E894">
        <f>SUMIFS('[2]Patch for Purists'!$A:$A,'[2]Patch for Purists'!$D:$D,Table1[[#This Row],[SpeakerName]])</f>
        <v>0</v>
      </c>
      <c r="F894" s="1">
        <f>(Table1[[#This Row],[Mw Done]]+Table1[[#This Row],[PfP Done]])/(Table1[[#This Row],[Mw Total]]+Table1[[#This Row],[PfP Total]])</f>
        <v>0</v>
      </c>
    </row>
    <row r="895" spans="1:6" x14ac:dyDescent="0.25">
      <c r="A895" t="s">
        <v>598</v>
      </c>
      <c r="B895">
        <f>COUNTIFS([1]Morrowind!$D:$D,Table1[[#This Row],[SpeakerName]])</f>
        <v>1</v>
      </c>
      <c r="C895">
        <f>SUMIFS([1]Morrowind!$A:$A,[1]Morrowind!$D:$D,Table1[[#This Row],[SpeakerName]])</f>
        <v>0</v>
      </c>
      <c r="D895">
        <f>COUNTIFS('[2]Patch for Purists'!$D:$D,Table1[[#This Row],[SpeakerName]])</f>
        <v>0</v>
      </c>
      <c r="E895">
        <f>SUMIFS('[2]Patch for Purists'!$A:$A,'[2]Patch for Purists'!$D:$D,Table1[[#This Row],[SpeakerName]])</f>
        <v>0</v>
      </c>
      <c r="F895" s="1">
        <f>(Table1[[#This Row],[Mw Done]]+Table1[[#This Row],[PfP Done]])/(Table1[[#This Row],[Mw Total]]+Table1[[#This Row],[PfP Total]])</f>
        <v>0</v>
      </c>
    </row>
    <row r="896" spans="1:6" x14ac:dyDescent="0.25">
      <c r="A896" t="s">
        <v>557</v>
      </c>
      <c r="B896">
        <f>COUNTIFS([1]Morrowind!$D:$D,Table1[[#This Row],[SpeakerName]])</f>
        <v>1</v>
      </c>
      <c r="C896">
        <f>SUMIFS([1]Morrowind!$A:$A,[1]Morrowind!$D:$D,Table1[[#This Row],[SpeakerName]])</f>
        <v>0</v>
      </c>
      <c r="D896">
        <f>COUNTIFS('[2]Patch for Purists'!$D:$D,Table1[[#This Row],[SpeakerName]])</f>
        <v>0</v>
      </c>
      <c r="E896">
        <f>SUMIFS('[2]Patch for Purists'!$A:$A,'[2]Patch for Purists'!$D:$D,Table1[[#This Row],[SpeakerName]])</f>
        <v>0</v>
      </c>
      <c r="F896" s="1">
        <f>(Table1[[#This Row],[Mw Done]]+Table1[[#This Row],[PfP Done]])/(Table1[[#This Row],[Mw Total]]+Table1[[#This Row],[PfP Total]])</f>
        <v>0</v>
      </c>
    </row>
    <row r="897" spans="1:6" x14ac:dyDescent="0.25">
      <c r="A897" t="s">
        <v>856</v>
      </c>
      <c r="B897">
        <f>COUNTIFS([1]Morrowind!$D:$D,Table1[[#This Row],[SpeakerName]])</f>
        <v>1</v>
      </c>
      <c r="C897">
        <f>SUMIFS([1]Morrowind!$A:$A,[1]Morrowind!$D:$D,Table1[[#This Row],[SpeakerName]])</f>
        <v>0</v>
      </c>
      <c r="D897">
        <f>COUNTIFS('[2]Patch for Purists'!$D:$D,Table1[[#This Row],[SpeakerName]])</f>
        <v>0</v>
      </c>
      <c r="E897">
        <f>SUMIFS('[2]Patch for Purists'!$A:$A,'[2]Patch for Purists'!$D:$D,Table1[[#This Row],[SpeakerName]])</f>
        <v>0</v>
      </c>
      <c r="F897" s="1">
        <f>(Table1[[#This Row],[Mw Done]]+Table1[[#This Row],[PfP Done]])/(Table1[[#This Row],[Mw Total]]+Table1[[#This Row],[PfP Total]])</f>
        <v>0</v>
      </c>
    </row>
    <row r="898" spans="1:6" x14ac:dyDescent="0.25">
      <c r="A898" t="s">
        <v>741</v>
      </c>
      <c r="B898">
        <f>COUNTIFS([1]Morrowind!$D:$D,Table1[[#This Row],[SpeakerName]])</f>
        <v>1</v>
      </c>
      <c r="C898">
        <f>SUMIFS([1]Morrowind!$A:$A,[1]Morrowind!$D:$D,Table1[[#This Row],[SpeakerName]])</f>
        <v>0</v>
      </c>
      <c r="D898">
        <f>COUNTIFS('[2]Patch for Purists'!$D:$D,Table1[[#This Row],[SpeakerName]])</f>
        <v>0</v>
      </c>
      <c r="E898">
        <f>SUMIFS('[2]Patch for Purists'!$A:$A,'[2]Patch for Purists'!$D:$D,Table1[[#This Row],[SpeakerName]])</f>
        <v>0</v>
      </c>
      <c r="F898" s="1">
        <f>(Table1[[#This Row],[Mw Done]]+Table1[[#This Row],[PfP Done]])/(Table1[[#This Row],[Mw Total]]+Table1[[#This Row],[PfP Total]])</f>
        <v>0</v>
      </c>
    </row>
    <row r="899" spans="1:6" x14ac:dyDescent="0.25">
      <c r="A899" t="s">
        <v>918</v>
      </c>
      <c r="B899">
        <f>COUNTIFS([1]Morrowind!$D:$D,Table1[[#This Row],[SpeakerName]])</f>
        <v>1</v>
      </c>
      <c r="C899">
        <f>SUMIFS([1]Morrowind!$A:$A,[1]Morrowind!$D:$D,Table1[[#This Row],[SpeakerName]])</f>
        <v>0</v>
      </c>
      <c r="D899">
        <f>COUNTIFS('[2]Patch for Purists'!$D:$D,Table1[[#This Row],[SpeakerName]])</f>
        <v>0</v>
      </c>
      <c r="E899">
        <f>SUMIFS('[2]Patch for Purists'!$A:$A,'[2]Patch for Purists'!$D:$D,Table1[[#This Row],[SpeakerName]])</f>
        <v>0</v>
      </c>
      <c r="F899" s="1">
        <f>(Table1[[#This Row],[Mw Done]]+Table1[[#This Row],[PfP Done]])/(Table1[[#This Row],[Mw Total]]+Table1[[#This Row],[PfP Total]])</f>
        <v>0</v>
      </c>
    </row>
    <row r="900" spans="1:6" x14ac:dyDescent="0.25">
      <c r="A900" t="s">
        <v>949</v>
      </c>
      <c r="B900">
        <f>COUNTIFS([1]Morrowind!$D:$D,Table1[[#This Row],[SpeakerName]])</f>
        <v>1</v>
      </c>
      <c r="C900">
        <f>SUMIFS([1]Morrowind!$A:$A,[1]Morrowind!$D:$D,Table1[[#This Row],[SpeakerName]])</f>
        <v>0</v>
      </c>
      <c r="D900">
        <f>COUNTIFS('[2]Patch for Purists'!$D:$D,Table1[[#This Row],[SpeakerName]])</f>
        <v>0</v>
      </c>
      <c r="E900">
        <f>SUMIFS('[2]Patch for Purists'!$A:$A,'[2]Patch for Purists'!$D:$D,Table1[[#This Row],[SpeakerName]])</f>
        <v>0</v>
      </c>
      <c r="F900" s="1">
        <f>(Table1[[#This Row],[Mw Done]]+Table1[[#This Row],[PfP Done]])/(Table1[[#This Row],[Mw Total]]+Table1[[#This Row],[PfP Total]])</f>
        <v>0</v>
      </c>
    </row>
    <row r="901" spans="1:6" x14ac:dyDescent="0.25">
      <c r="A901" t="s">
        <v>395</v>
      </c>
      <c r="B901">
        <f>COUNTIFS([1]Morrowind!$D:$D,Table1[[#This Row],[SpeakerName]])</f>
        <v>1</v>
      </c>
      <c r="C901">
        <f>SUMIFS([1]Morrowind!$A:$A,[1]Morrowind!$D:$D,Table1[[#This Row],[SpeakerName]])</f>
        <v>0</v>
      </c>
      <c r="D901">
        <f>COUNTIFS('[2]Patch for Purists'!$D:$D,Table1[[#This Row],[SpeakerName]])</f>
        <v>0</v>
      </c>
      <c r="E901">
        <f>SUMIFS('[2]Patch for Purists'!$A:$A,'[2]Patch for Purists'!$D:$D,Table1[[#This Row],[SpeakerName]])</f>
        <v>0</v>
      </c>
      <c r="F901" s="1">
        <f>(Table1[[#This Row],[Mw Done]]+Table1[[#This Row],[PfP Done]])/(Table1[[#This Row],[Mw Total]]+Table1[[#This Row],[PfP Total]])</f>
        <v>0</v>
      </c>
    </row>
    <row r="902" spans="1:6" x14ac:dyDescent="0.25">
      <c r="A902" t="s">
        <v>632</v>
      </c>
      <c r="B902">
        <f>COUNTIFS([1]Morrowind!$D:$D,Table1[[#This Row],[SpeakerName]])</f>
        <v>1</v>
      </c>
      <c r="C902">
        <f>SUMIFS([1]Morrowind!$A:$A,[1]Morrowind!$D:$D,Table1[[#This Row],[SpeakerName]])</f>
        <v>0</v>
      </c>
      <c r="D902">
        <f>COUNTIFS('[2]Patch for Purists'!$D:$D,Table1[[#This Row],[SpeakerName]])</f>
        <v>0</v>
      </c>
      <c r="E902">
        <f>SUMIFS('[2]Patch for Purists'!$A:$A,'[2]Patch for Purists'!$D:$D,Table1[[#This Row],[SpeakerName]])</f>
        <v>0</v>
      </c>
      <c r="F902" s="1">
        <f>(Table1[[#This Row],[Mw Done]]+Table1[[#This Row],[PfP Done]])/(Table1[[#This Row],[Mw Total]]+Table1[[#This Row],[PfP Total]])</f>
        <v>0</v>
      </c>
    </row>
    <row r="903" spans="1:6" x14ac:dyDescent="0.25">
      <c r="A903" t="s">
        <v>755</v>
      </c>
      <c r="B903">
        <f>COUNTIFS([1]Morrowind!$D:$D,Table1[[#This Row],[SpeakerName]])</f>
        <v>1</v>
      </c>
      <c r="C903">
        <f>SUMIFS([1]Morrowind!$A:$A,[1]Morrowind!$D:$D,Table1[[#This Row],[SpeakerName]])</f>
        <v>0</v>
      </c>
      <c r="D903">
        <f>COUNTIFS('[2]Patch for Purists'!$D:$D,Table1[[#This Row],[SpeakerName]])</f>
        <v>0</v>
      </c>
      <c r="E903">
        <f>SUMIFS('[2]Patch for Purists'!$A:$A,'[2]Patch for Purists'!$D:$D,Table1[[#This Row],[SpeakerName]])</f>
        <v>0</v>
      </c>
      <c r="F903" s="1">
        <f>(Table1[[#This Row],[Mw Done]]+Table1[[#This Row],[PfP Done]])/(Table1[[#This Row],[Mw Total]]+Table1[[#This Row],[PfP Total]])</f>
        <v>0</v>
      </c>
    </row>
    <row r="904" spans="1:6" x14ac:dyDescent="0.25">
      <c r="A904" t="s">
        <v>938</v>
      </c>
      <c r="B904">
        <f>COUNTIFS([1]Morrowind!$D:$D,Table1[[#This Row],[SpeakerName]])</f>
        <v>1</v>
      </c>
      <c r="C904">
        <f>SUMIFS([1]Morrowind!$A:$A,[1]Morrowind!$D:$D,Table1[[#This Row],[SpeakerName]])</f>
        <v>0</v>
      </c>
      <c r="D904">
        <f>COUNTIFS('[2]Patch for Purists'!$D:$D,Table1[[#This Row],[SpeakerName]])</f>
        <v>0</v>
      </c>
      <c r="E904">
        <f>SUMIFS('[2]Patch for Purists'!$A:$A,'[2]Patch for Purists'!$D:$D,Table1[[#This Row],[SpeakerName]])</f>
        <v>0</v>
      </c>
      <c r="F904" s="1">
        <f>(Table1[[#This Row],[Mw Done]]+Table1[[#This Row],[PfP Done]])/(Table1[[#This Row],[Mw Total]]+Table1[[#This Row],[PfP Total]])</f>
        <v>0</v>
      </c>
    </row>
    <row r="905" spans="1:6" x14ac:dyDescent="0.25">
      <c r="A905" t="s">
        <v>189</v>
      </c>
      <c r="B905">
        <f>COUNTIFS([1]Morrowind!$D:$D,Table1[[#This Row],[SpeakerName]])</f>
        <v>1</v>
      </c>
      <c r="C905">
        <f>SUMIFS([1]Morrowind!$A:$A,[1]Morrowind!$D:$D,Table1[[#This Row],[SpeakerName]])</f>
        <v>0</v>
      </c>
      <c r="D905">
        <f>COUNTIFS('[2]Patch for Purists'!$D:$D,Table1[[#This Row],[SpeakerName]])</f>
        <v>1</v>
      </c>
      <c r="E905">
        <f>SUMIFS('[2]Patch for Purists'!$A:$A,'[2]Patch for Purists'!$D:$D,Table1[[#This Row],[SpeakerName]])</f>
        <v>0</v>
      </c>
      <c r="F905" s="1">
        <f>(Table1[[#This Row],[Mw Done]]+Table1[[#This Row],[PfP Done]])/(Table1[[#This Row],[Mw Total]]+Table1[[#This Row],[PfP Total]])</f>
        <v>0</v>
      </c>
    </row>
    <row r="906" spans="1:6" x14ac:dyDescent="0.25">
      <c r="A906" t="s">
        <v>735</v>
      </c>
      <c r="B906">
        <f>COUNTIFS([1]Morrowind!$D:$D,Table1[[#This Row],[SpeakerName]])</f>
        <v>1</v>
      </c>
      <c r="C906">
        <f>SUMIFS([1]Morrowind!$A:$A,[1]Morrowind!$D:$D,Table1[[#This Row],[SpeakerName]])</f>
        <v>0</v>
      </c>
      <c r="D906">
        <f>COUNTIFS('[2]Patch for Purists'!$D:$D,Table1[[#This Row],[SpeakerName]])</f>
        <v>0</v>
      </c>
      <c r="E906">
        <f>SUMIFS('[2]Patch for Purists'!$A:$A,'[2]Patch for Purists'!$D:$D,Table1[[#This Row],[SpeakerName]])</f>
        <v>0</v>
      </c>
      <c r="F906" s="1">
        <f>(Table1[[#This Row],[Mw Done]]+Table1[[#This Row],[PfP Done]])/(Table1[[#This Row],[Mw Total]]+Table1[[#This Row],[PfP Total]])</f>
        <v>0</v>
      </c>
    </row>
    <row r="907" spans="1:6" x14ac:dyDescent="0.25">
      <c r="A907" t="s">
        <v>646</v>
      </c>
      <c r="B907">
        <f>COUNTIFS([1]Morrowind!$D:$D,Table1[[#This Row],[SpeakerName]])</f>
        <v>1</v>
      </c>
      <c r="C907">
        <f>SUMIFS([1]Morrowind!$A:$A,[1]Morrowind!$D:$D,Table1[[#This Row],[SpeakerName]])</f>
        <v>0</v>
      </c>
      <c r="D907">
        <f>COUNTIFS('[2]Patch for Purists'!$D:$D,Table1[[#This Row],[SpeakerName]])</f>
        <v>0</v>
      </c>
      <c r="E907">
        <f>SUMIFS('[2]Patch for Purists'!$A:$A,'[2]Patch for Purists'!$D:$D,Table1[[#This Row],[SpeakerName]])</f>
        <v>0</v>
      </c>
      <c r="F907" s="1">
        <f>(Table1[[#This Row],[Mw Done]]+Table1[[#This Row],[PfP Done]])/(Table1[[#This Row],[Mw Total]]+Table1[[#This Row],[PfP Total]])</f>
        <v>0</v>
      </c>
    </row>
    <row r="908" spans="1:6" x14ac:dyDescent="0.25">
      <c r="A908" t="s">
        <v>190</v>
      </c>
      <c r="B908">
        <f>COUNTIFS([1]Morrowind!$D:$D,Table1[[#This Row],[SpeakerName]])</f>
        <v>1</v>
      </c>
      <c r="C908">
        <f>SUMIFS([1]Morrowind!$A:$A,[1]Morrowind!$D:$D,Table1[[#This Row],[SpeakerName]])</f>
        <v>0</v>
      </c>
      <c r="D908">
        <f>COUNTIFS('[2]Patch for Purists'!$D:$D,Table1[[#This Row],[SpeakerName]])</f>
        <v>1</v>
      </c>
      <c r="E908">
        <f>SUMIFS('[2]Patch for Purists'!$A:$A,'[2]Patch for Purists'!$D:$D,Table1[[#This Row],[SpeakerName]])</f>
        <v>0</v>
      </c>
      <c r="F908" s="1">
        <f>(Table1[[#This Row],[Mw Done]]+Table1[[#This Row],[PfP Done]])/(Table1[[#This Row],[Mw Total]]+Table1[[#This Row],[PfP Total]])</f>
        <v>0</v>
      </c>
    </row>
    <row r="909" spans="1:6" x14ac:dyDescent="0.25">
      <c r="A909" t="s">
        <v>554</v>
      </c>
      <c r="B909">
        <f>COUNTIFS([1]Morrowind!$D:$D,Table1[[#This Row],[SpeakerName]])</f>
        <v>1</v>
      </c>
      <c r="C909">
        <f>SUMIFS([1]Morrowind!$A:$A,[1]Morrowind!$D:$D,Table1[[#This Row],[SpeakerName]])</f>
        <v>0</v>
      </c>
      <c r="D909">
        <f>COUNTIFS('[2]Patch for Purists'!$D:$D,Table1[[#This Row],[SpeakerName]])</f>
        <v>0</v>
      </c>
      <c r="E909">
        <f>SUMIFS('[2]Patch for Purists'!$A:$A,'[2]Patch for Purists'!$D:$D,Table1[[#This Row],[SpeakerName]])</f>
        <v>0</v>
      </c>
      <c r="F909" s="1">
        <f>(Table1[[#This Row],[Mw Done]]+Table1[[#This Row],[PfP Done]])/(Table1[[#This Row],[Mw Total]]+Table1[[#This Row],[PfP Total]])</f>
        <v>0</v>
      </c>
    </row>
    <row r="910" spans="1:6" x14ac:dyDescent="0.25">
      <c r="A910" t="s">
        <v>997</v>
      </c>
      <c r="B910">
        <f>COUNTIFS([1]Morrowind!$D:$D,Table1[[#This Row],[SpeakerName]])</f>
        <v>1</v>
      </c>
      <c r="C910">
        <f>SUMIFS([1]Morrowind!$A:$A,[1]Morrowind!$D:$D,Table1[[#This Row],[SpeakerName]])</f>
        <v>0</v>
      </c>
      <c r="D910">
        <f>COUNTIFS('[2]Patch for Purists'!$D:$D,Table1[[#This Row],[SpeakerName]])</f>
        <v>0</v>
      </c>
      <c r="E910">
        <f>SUMIFS('[2]Patch for Purists'!$A:$A,'[2]Patch for Purists'!$D:$D,Table1[[#This Row],[SpeakerName]])</f>
        <v>0</v>
      </c>
      <c r="F910" s="1">
        <f>(Table1[[#This Row],[Mw Done]]+Table1[[#This Row],[PfP Done]])/(Table1[[#This Row],[Mw Total]]+Table1[[#This Row],[PfP Total]])</f>
        <v>0</v>
      </c>
    </row>
    <row r="911" spans="1:6" x14ac:dyDescent="0.25">
      <c r="A911" t="s">
        <v>553</v>
      </c>
      <c r="B911">
        <f>COUNTIFS([1]Morrowind!$D:$D,Table1[[#This Row],[SpeakerName]])</f>
        <v>1</v>
      </c>
      <c r="C911">
        <f>SUMIFS([1]Morrowind!$A:$A,[1]Morrowind!$D:$D,Table1[[#This Row],[SpeakerName]])</f>
        <v>0</v>
      </c>
      <c r="D911">
        <f>COUNTIFS('[2]Patch for Purists'!$D:$D,Table1[[#This Row],[SpeakerName]])</f>
        <v>0</v>
      </c>
      <c r="E911">
        <f>SUMIFS('[2]Patch for Purists'!$A:$A,'[2]Patch for Purists'!$D:$D,Table1[[#This Row],[SpeakerName]])</f>
        <v>0</v>
      </c>
      <c r="F911" s="1">
        <f>(Table1[[#This Row],[Mw Done]]+Table1[[#This Row],[PfP Done]])/(Table1[[#This Row],[Mw Total]]+Table1[[#This Row],[PfP Total]])</f>
        <v>0</v>
      </c>
    </row>
    <row r="912" spans="1:6" x14ac:dyDescent="0.25">
      <c r="A912" t="s">
        <v>659</v>
      </c>
      <c r="B912">
        <f>COUNTIFS([1]Morrowind!$D:$D,Table1[[#This Row],[SpeakerName]])</f>
        <v>1</v>
      </c>
      <c r="C912">
        <f>SUMIFS([1]Morrowind!$A:$A,[1]Morrowind!$D:$D,Table1[[#This Row],[SpeakerName]])</f>
        <v>0</v>
      </c>
      <c r="D912">
        <f>COUNTIFS('[2]Patch for Purists'!$D:$D,Table1[[#This Row],[SpeakerName]])</f>
        <v>0</v>
      </c>
      <c r="E912">
        <f>SUMIFS('[2]Patch for Purists'!$A:$A,'[2]Patch for Purists'!$D:$D,Table1[[#This Row],[SpeakerName]])</f>
        <v>0</v>
      </c>
      <c r="F912" s="1">
        <f>(Table1[[#This Row],[Mw Done]]+Table1[[#This Row],[PfP Done]])/(Table1[[#This Row],[Mw Total]]+Table1[[#This Row],[PfP Total]])</f>
        <v>0</v>
      </c>
    </row>
    <row r="913" spans="1:6" x14ac:dyDescent="0.25">
      <c r="A913" t="s">
        <v>656</v>
      </c>
      <c r="B913">
        <f>COUNTIFS([1]Morrowind!$D:$D,Table1[[#This Row],[SpeakerName]])</f>
        <v>1</v>
      </c>
      <c r="C913">
        <f>SUMIFS([1]Morrowind!$A:$A,[1]Morrowind!$D:$D,Table1[[#This Row],[SpeakerName]])</f>
        <v>0</v>
      </c>
      <c r="D913">
        <f>COUNTIFS('[2]Patch for Purists'!$D:$D,Table1[[#This Row],[SpeakerName]])</f>
        <v>0</v>
      </c>
      <c r="E913">
        <f>SUMIFS('[2]Patch for Purists'!$A:$A,'[2]Patch for Purists'!$D:$D,Table1[[#This Row],[SpeakerName]])</f>
        <v>0</v>
      </c>
      <c r="F913" s="1">
        <f>(Table1[[#This Row],[Mw Done]]+Table1[[#This Row],[PfP Done]])/(Table1[[#This Row],[Mw Total]]+Table1[[#This Row],[PfP Total]])</f>
        <v>0</v>
      </c>
    </row>
    <row r="914" spans="1:6" x14ac:dyDescent="0.25">
      <c r="A914" t="s">
        <v>526</v>
      </c>
      <c r="B914">
        <f>COUNTIFS([1]Morrowind!$D:$D,Table1[[#This Row],[SpeakerName]])</f>
        <v>1</v>
      </c>
      <c r="C914">
        <f>SUMIFS([1]Morrowind!$A:$A,[1]Morrowind!$D:$D,Table1[[#This Row],[SpeakerName]])</f>
        <v>0</v>
      </c>
      <c r="D914">
        <f>COUNTIFS('[2]Patch for Purists'!$D:$D,Table1[[#This Row],[SpeakerName]])</f>
        <v>0</v>
      </c>
      <c r="E914">
        <f>SUMIFS('[2]Patch for Purists'!$A:$A,'[2]Patch for Purists'!$D:$D,Table1[[#This Row],[SpeakerName]])</f>
        <v>0</v>
      </c>
      <c r="F914" s="1">
        <f>(Table1[[#This Row],[Mw Done]]+Table1[[#This Row],[PfP Done]])/(Table1[[#This Row],[Mw Total]]+Table1[[#This Row],[PfP Total]])</f>
        <v>0</v>
      </c>
    </row>
    <row r="915" spans="1:6" x14ac:dyDescent="0.25">
      <c r="A915" t="s">
        <v>527</v>
      </c>
      <c r="B915">
        <f>COUNTIFS([1]Morrowind!$D:$D,Table1[[#This Row],[SpeakerName]])</f>
        <v>1</v>
      </c>
      <c r="C915">
        <f>SUMIFS([1]Morrowind!$A:$A,[1]Morrowind!$D:$D,Table1[[#This Row],[SpeakerName]])</f>
        <v>0</v>
      </c>
      <c r="D915">
        <f>COUNTIFS('[2]Patch for Purists'!$D:$D,Table1[[#This Row],[SpeakerName]])</f>
        <v>0</v>
      </c>
      <c r="E915">
        <f>SUMIFS('[2]Patch for Purists'!$A:$A,'[2]Patch for Purists'!$D:$D,Table1[[#This Row],[SpeakerName]])</f>
        <v>0</v>
      </c>
      <c r="F915" s="1">
        <f>(Table1[[#This Row],[Mw Done]]+Table1[[#This Row],[PfP Done]])/(Table1[[#This Row],[Mw Total]]+Table1[[#This Row],[PfP Total]])</f>
        <v>0</v>
      </c>
    </row>
    <row r="916" spans="1:6" x14ac:dyDescent="0.25">
      <c r="A916" t="s">
        <v>954</v>
      </c>
      <c r="B916">
        <f>COUNTIFS([1]Morrowind!$D:$D,Table1[[#This Row],[SpeakerName]])</f>
        <v>1</v>
      </c>
      <c r="C916">
        <f>SUMIFS([1]Morrowind!$A:$A,[1]Morrowind!$D:$D,Table1[[#This Row],[SpeakerName]])</f>
        <v>0</v>
      </c>
      <c r="D916">
        <f>COUNTIFS('[2]Patch for Purists'!$D:$D,Table1[[#This Row],[SpeakerName]])</f>
        <v>0</v>
      </c>
      <c r="E916">
        <f>SUMIFS('[2]Patch for Purists'!$A:$A,'[2]Patch for Purists'!$D:$D,Table1[[#This Row],[SpeakerName]])</f>
        <v>0</v>
      </c>
      <c r="F916" s="1">
        <f>(Table1[[#This Row],[Mw Done]]+Table1[[#This Row],[PfP Done]])/(Table1[[#This Row],[Mw Total]]+Table1[[#This Row],[PfP Total]])</f>
        <v>0</v>
      </c>
    </row>
    <row r="917" spans="1:6" x14ac:dyDescent="0.25">
      <c r="A917" t="s">
        <v>907</v>
      </c>
      <c r="B917">
        <f>COUNTIFS([1]Morrowind!$D:$D,Table1[[#This Row],[SpeakerName]])</f>
        <v>1</v>
      </c>
      <c r="C917">
        <f>SUMIFS([1]Morrowind!$A:$A,[1]Morrowind!$D:$D,Table1[[#This Row],[SpeakerName]])</f>
        <v>0</v>
      </c>
      <c r="D917">
        <f>COUNTIFS('[2]Patch for Purists'!$D:$D,Table1[[#This Row],[SpeakerName]])</f>
        <v>0</v>
      </c>
      <c r="E917">
        <f>SUMIFS('[2]Patch for Purists'!$A:$A,'[2]Patch for Purists'!$D:$D,Table1[[#This Row],[SpeakerName]])</f>
        <v>0</v>
      </c>
      <c r="F917" s="1">
        <f>(Table1[[#This Row],[Mw Done]]+Table1[[#This Row],[PfP Done]])/(Table1[[#This Row],[Mw Total]]+Table1[[#This Row],[PfP Total]])</f>
        <v>0</v>
      </c>
    </row>
    <row r="918" spans="1:6" x14ac:dyDescent="0.25">
      <c r="A918" t="s">
        <v>476</v>
      </c>
      <c r="B918">
        <f>COUNTIFS([1]Morrowind!$D:$D,Table1[[#This Row],[SpeakerName]])</f>
        <v>1</v>
      </c>
      <c r="C918">
        <f>SUMIFS([1]Morrowind!$A:$A,[1]Morrowind!$D:$D,Table1[[#This Row],[SpeakerName]])</f>
        <v>0</v>
      </c>
      <c r="D918">
        <f>COUNTIFS('[2]Patch for Purists'!$D:$D,Table1[[#This Row],[SpeakerName]])</f>
        <v>0</v>
      </c>
      <c r="E918">
        <f>SUMIFS('[2]Patch for Purists'!$A:$A,'[2]Patch for Purists'!$D:$D,Table1[[#This Row],[SpeakerName]])</f>
        <v>0</v>
      </c>
      <c r="F918" s="1">
        <f>(Table1[[#This Row],[Mw Done]]+Table1[[#This Row],[PfP Done]])/(Table1[[#This Row],[Mw Total]]+Table1[[#This Row],[PfP Total]])</f>
        <v>0</v>
      </c>
    </row>
    <row r="919" spans="1:6" x14ac:dyDescent="0.25">
      <c r="A919" t="s">
        <v>520</v>
      </c>
      <c r="B919">
        <f>COUNTIFS([1]Morrowind!$D:$D,Table1[[#This Row],[SpeakerName]])</f>
        <v>1</v>
      </c>
      <c r="C919">
        <f>SUMIFS([1]Morrowind!$A:$A,[1]Morrowind!$D:$D,Table1[[#This Row],[SpeakerName]])</f>
        <v>0</v>
      </c>
      <c r="D919">
        <f>COUNTIFS('[2]Patch for Purists'!$D:$D,Table1[[#This Row],[SpeakerName]])</f>
        <v>0</v>
      </c>
      <c r="E919">
        <f>SUMIFS('[2]Patch for Purists'!$A:$A,'[2]Patch for Purists'!$D:$D,Table1[[#This Row],[SpeakerName]])</f>
        <v>0</v>
      </c>
      <c r="F919" s="1">
        <f>(Table1[[#This Row],[Mw Done]]+Table1[[#This Row],[PfP Done]])/(Table1[[#This Row],[Mw Total]]+Table1[[#This Row],[PfP Total]])</f>
        <v>0</v>
      </c>
    </row>
    <row r="920" spans="1:6" x14ac:dyDescent="0.25">
      <c r="A920" t="s">
        <v>467</v>
      </c>
      <c r="B920">
        <f>COUNTIFS([1]Morrowind!$D:$D,Table1[[#This Row],[SpeakerName]])</f>
        <v>1</v>
      </c>
      <c r="C920">
        <f>SUMIFS([1]Morrowind!$A:$A,[1]Morrowind!$D:$D,Table1[[#This Row],[SpeakerName]])</f>
        <v>0</v>
      </c>
      <c r="D920">
        <f>COUNTIFS('[2]Patch for Purists'!$D:$D,Table1[[#This Row],[SpeakerName]])</f>
        <v>0</v>
      </c>
      <c r="E920">
        <f>SUMIFS('[2]Patch for Purists'!$A:$A,'[2]Patch for Purists'!$D:$D,Table1[[#This Row],[SpeakerName]])</f>
        <v>0</v>
      </c>
      <c r="F920" s="1">
        <f>(Table1[[#This Row],[Mw Done]]+Table1[[#This Row],[PfP Done]])/(Table1[[#This Row],[Mw Total]]+Table1[[#This Row],[PfP Total]])</f>
        <v>0</v>
      </c>
    </row>
    <row r="921" spans="1:6" x14ac:dyDescent="0.25">
      <c r="A921" t="s">
        <v>654</v>
      </c>
      <c r="B921">
        <f>COUNTIFS([1]Morrowind!$D:$D,Table1[[#This Row],[SpeakerName]])</f>
        <v>1</v>
      </c>
      <c r="C921">
        <f>SUMIFS([1]Morrowind!$A:$A,[1]Morrowind!$D:$D,Table1[[#This Row],[SpeakerName]])</f>
        <v>0</v>
      </c>
      <c r="D921">
        <f>COUNTIFS('[2]Patch for Purists'!$D:$D,Table1[[#This Row],[SpeakerName]])</f>
        <v>0</v>
      </c>
      <c r="E921">
        <f>SUMIFS('[2]Patch for Purists'!$A:$A,'[2]Patch for Purists'!$D:$D,Table1[[#This Row],[SpeakerName]])</f>
        <v>0</v>
      </c>
      <c r="F921" s="1">
        <f>(Table1[[#This Row],[Mw Done]]+Table1[[#This Row],[PfP Done]])/(Table1[[#This Row],[Mw Total]]+Table1[[#This Row],[PfP Total]])</f>
        <v>0</v>
      </c>
    </row>
    <row r="922" spans="1:6" x14ac:dyDescent="0.25">
      <c r="A922" t="s">
        <v>641</v>
      </c>
      <c r="B922">
        <f>COUNTIFS([1]Morrowind!$D:$D,Table1[[#This Row],[SpeakerName]])</f>
        <v>1</v>
      </c>
      <c r="C922">
        <f>SUMIFS([1]Morrowind!$A:$A,[1]Morrowind!$D:$D,Table1[[#This Row],[SpeakerName]])</f>
        <v>0</v>
      </c>
      <c r="D922">
        <f>COUNTIFS('[2]Patch for Purists'!$D:$D,Table1[[#This Row],[SpeakerName]])</f>
        <v>0</v>
      </c>
      <c r="E922">
        <f>SUMIFS('[2]Patch for Purists'!$A:$A,'[2]Patch for Purists'!$D:$D,Table1[[#This Row],[SpeakerName]])</f>
        <v>0</v>
      </c>
      <c r="F922" s="1">
        <f>(Table1[[#This Row],[Mw Done]]+Table1[[#This Row],[PfP Done]])/(Table1[[#This Row],[Mw Total]]+Table1[[#This Row],[PfP Total]])</f>
        <v>0</v>
      </c>
    </row>
    <row r="923" spans="1:6" x14ac:dyDescent="0.25">
      <c r="A923" t="s">
        <v>943</v>
      </c>
      <c r="B923">
        <f>COUNTIFS([1]Morrowind!$D:$D,Table1[[#This Row],[SpeakerName]])</f>
        <v>1</v>
      </c>
      <c r="C923">
        <f>SUMIFS([1]Morrowind!$A:$A,[1]Morrowind!$D:$D,Table1[[#This Row],[SpeakerName]])</f>
        <v>0</v>
      </c>
      <c r="D923">
        <f>COUNTIFS('[2]Patch for Purists'!$D:$D,Table1[[#This Row],[SpeakerName]])</f>
        <v>0</v>
      </c>
      <c r="E923">
        <f>SUMIFS('[2]Patch for Purists'!$A:$A,'[2]Patch for Purists'!$D:$D,Table1[[#This Row],[SpeakerName]])</f>
        <v>0</v>
      </c>
      <c r="F923" s="1">
        <f>(Table1[[#This Row],[Mw Done]]+Table1[[#This Row],[PfP Done]])/(Table1[[#This Row],[Mw Total]]+Table1[[#This Row],[PfP Total]])</f>
        <v>0</v>
      </c>
    </row>
    <row r="924" spans="1:6" x14ac:dyDescent="0.25">
      <c r="A924" t="s">
        <v>684</v>
      </c>
      <c r="B924">
        <f>COUNTIFS([1]Morrowind!$D:$D,Table1[[#This Row],[SpeakerName]])</f>
        <v>1</v>
      </c>
      <c r="C924">
        <f>SUMIFS([1]Morrowind!$A:$A,[1]Morrowind!$D:$D,Table1[[#This Row],[SpeakerName]])</f>
        <v>0</v>
      </c>
      <c r="D924">
        <f>COUNTIFS('[2]Patch for Purists'!$D:$D,Table1[[#This Row],[SpeakerName]])</f>
        <v>0</v>
      </c>
      <c r="E924">
        <f>SUMIFS('[2]Patch for Purists'!$A:$A,'[2]Patch for Purists'!$D:$D,Table1[[#This Row],[SpeakerName]])</f>
        <v>0</v>
      </c>
      <c r="F924" s="1">
        <f>(Table1[[#This Row],[Mw Done]]+Table1[[#This Row],[PfP Done]])/(Table1[[#This Row],[Mw Total]]+Table1[[#This Row],[PfP Total]])</f>
        <v>0</v>
      </c>
    </row>
    <row r="925" spans="1:6" x14ac:dyDescent="0.25">
      <c r="A925" t="s">
        <v>690</v>
      </c>
      <c r="B925">
        <f>COUNTIFS([1]Morrowind!$D:$D,Table1[[#This Row],[SpeakerName]])</f>
        <v>1</v>
      </c>
      <c r="C925">
        <f>SUMIFS([1]Morrowind!$A:$A,[1]Morrowind!$D:$D,Table1[[#This Row],[SpeakerName]])</f>
        <v>0</v>
      </c>
      <c r="D925">
        <f>COUNTIFS('[2]Patch for Purists'!$D:$D,Table1[[#This Row],[SpeakerName]])</f>
        <v>0</v>
      </c>
      <c r="E925">
        <f>SUMIFS('[2]Patch for Purists'!$A:$A,'[2]Patch for Purists'!$D:$D,Table1[[#This Row],[SpeakerName]])</f>
        <v>0</v>
      </c>
      <c r="F925" s="1">
        <f>(Table1[[#This Row],[Mw Done]]+Table1[[#This Row],[PfP Done]])/(Table1[[#This Row],[Mw Total]]+Table1[[#This Row],[PfP Total]])</f>
        <v>0</v>
      </c>
    </row>
    <row r="926" spans="1:6" x14ac:dyDescent="0.25">
      <c r="A926" t="s">
        <v>626</v>
      </c>
      <c r="B926">
        <f>COUNTIFS([1]Morrowind!$D:$D,Table1[[#This Row],[SpeakerName]])</f>
        <v>1</v>
      </c>
      <c r="C926">
        <f>SUMIFS([1]Morrowind!$A:$A,[1]Morrowind!$D:$D,Table1[[#This Row],[SpeakerName]])</f>
        <v>0</v>
      </c>
      <c r="D926">
        <f>COUNTIFS('[2]Patch for Purists'!$D:$D,Table1[[#This Row],[SpeakerName]])</f>
        <v>0</v>
      </c>
      <c r="E926">
        <f>SUMIFS('[2]Patch for Purists'!$A:$A,'[2]Patch for Purists'!$D:$D,Table1[[#This Row],[SpeakerName]])</f>
        <v>0</v>
      </c>
      <c r="F926" s="1">
        <f>(Table1[[#This Row],[Mw Done]]+Table1[[#This Row],[PfP Done]])/(Table1[[#This Row],[Mw Total]]+Table1[[#This Row],[PfP Total]])</f>
        <v>0</v>
      </c>
    </row>
    <row r="927" spans="1:6" x14ac:dyDescent="0.25">
      <c r="A927" t="s">
        <v>409</v>
      </c>
      <c r="B927">
        <f>COUNTIFS([1]Morrowind!$D:$D,Table1[[#This Row],[SpeakerName]])</f>
        <v>1</v>
      </c>
      <c r="C927">
        <f>SUMIFS([1]Morrowind!$A:$A,[1]Morrowind!$D:$D,Table1[[#This Row],[SpeakerName]])</f>
        <v>0</v>
      </c>
      <c r="D927">
        <f>COUNTIFS('[2]Patch for Purists'!$D:$D,Table1[[#This Row],[SpeakerName]])</f>
        <v>0</v>
      </c>
      <c r="E927">
        <f>SUMIFS('[2]Patch for Purists'!$A:$A,'[2]Patch for Purists'!$D:$D,Table1[[#This Row],[SpeakerName]])</f>
        <v>0</v>
      </c>
      <c r="F927" s="1">
        <f>(Table1[[#This Row],[Mw Done]]+Table1[[#This Row],[PfP Done]])/(Table1[[#This Row],[Mw Total]]+Table1[[#This Row],[PfP Total]])</f>
        <v>0</v>
      </c>
    </row>
    <row r="928" spans="1:6" x14ac:dyDescent="0.25">
      <c r="A928" t="s">
        <v>214</v>
      </c>
      <c r="B928">
        <f>COUNTIFS([1]Morrowind!$D:$D,Table1[[#This Row],[SpeakerName]])</f>
        <v>1</v>
      </c>
      <c r="C928">
        <f>SUMIFS([1]Morrowind!$A:$A,[1]Morrowind!$D:$D,Table1[[#This Row],[SpeakerName]])</f>
        <v>0</v>
      </c>
      <c r="D928">
        <f>COUNTIFS('[2]Patch for Purists'!$D:$D,Table1[[#This Row],[SpeakerName]])</f>
        <v>1</v>
      </c>
      <c r="E928">
        <f>SUMIFS('[2]Patch for Purists'!$A:$A,'[2]Patch for Purists'!$D:$D,Table1[[#This Row],[SpeakerName]])</f>
        <v>0</v>
      </c>
      <c r="F928" s="1">
        <f>(Table1[[#This Row],[Mw Done]]+Table1[[#This Row],[PfP Done]])/(Table1[[#This Row],[Mw Total]]+Table1[[#This Row],[PfP Total]])</f>
        <v>0</v>
      </c>
    </row>
    <row r="929" spans="1:6" x14ac:dyDescent="0.25">
      <c r="A929" t="s">
        <v>216</v>
      </c>
      <c r="B929">
        <f>COUNTIFS([1]Morrowind!$D:$D,Table1[[#This Row],[SpeakerName]])</f>
        <v>1</v>
      </c>
      <c r="C929">
        <f>SUMIFS([1]Morrowind!$A:$A,[1]Morrowind!$D:$D,Table1[[#This Row],[SpeakerName]])</f>
        <v>0</v>
      </c>
      <c r="D929">
        <f>COUNTIFS('[2]Patch for Purists'!$D:$D,Table1[[#This Row],[SpeakerName]])</f>
        <v>1</v>
      </c>
      <c r="E929">
        <f>SUMIFS('[2]Patch for Purists'!$A:$A,'[2]Patch for Purists'!$D:$D,Table1[[#This Row],[SpeakerName]])</f>
        <v>0</v>
      </c>
      <c r="F929" s="1">
        <f>(Table1[[#This Row],[Mw Done]]+Table1[[#This Row],[PfP Done]])/(Table1[[#This Row],[Mw Total]]+Table1[[#This Row],[PfP Total]])</f>
        <v>0</v>
      </c>
    </row>
    <row r="930" spans="1:6" x14ac:dyDescent="0.25">
      <c r="A930" t="s">
        <v>218</v>
      </c>
      <c r="B930">
        <f>COUNTIFS([1]Morrowind!$D:$D,Table1[[#This Row],[SpeakerName]])</f>
        <v>1</v>
      </c>
      <c r="C930">
        <f>SUMIFS([1]Morrowind!$A:$A,[1]Morrowind!$D:$D,Table1[[#This Row],[SpeakerName]])</f>
        <v>0</v>
      </c>
      <c r="D930">
        <f>COUNTIFS('[2]Patch for Purists'!$D:$D,Table1[[#This Row],[SpeakerName]])</f>
        <v>1</v>
      </c>
      <c r="E930">
        <f>SUMIFS('[2]Patch for Purists'!$A:$A,'[2]Patch for Purists'!$D:$D,Table1[[#This Row],[SpeakerName]])</f>
        <v>0</v>
      </c>
      <c r="F930" s="1">
        <f>(Table1[[#This Row],[Mw Done]]+Table1[[#This Row],[PfP Done]])/(Table1[[#This Row],[Mw Total]]+Table1[[#This Row],[PfP Total]])</f>
        <v>0</v>
      </c>
    </row>
    <row r="931" spans="1:6" x14ac:dyDescent="0.25">
      <c r="A931" t="s">
        <v>224</v>
      </c>
      <c r="B931">
        <f>COUNTIFS([1]Morrowind!$D:$D,Table1[[#This Row],[SpeakerName]])</f>
        <v>1</v>
      </c>
      <c r="C931">
        <f>SUMIFS([1]Morrowind!$A:$A,[1]Morrowind!$D:$D,Table1[[#This Row],[SpeakerName]])</f>
        <v>0</v>
      </c>
      <c r="D931">
        <f>COUNTIFS('[2]Patch for Purists'!$D:$D,Table1[[#This Row],[SpeakerName]])</f>
        <v>1</v>
      </c>
      <c r="E931">
        <f>SUMIFS('[2]Patch for Purists'!$A:$A,'[2]Patch for Purists'!$D:$D,Table1[[#This Row],[SpeakerName]])</f>
        <v>0</v>
      </c>
      <c r="F931" s="1">
        <f>(Table1[[#This Row],[Mw Done]]+Table1[[#This Row],[PfP Done]])/(Table1[[#This Row],[Mw Total]]+Table1[[#This Row],[PfP Total]])</f>
        <v>0</v>
      </c>
    </row>
    <row r="932" spans="1:6" x14ac:dyDescent="0.25">
      <c r="A932" t="s">
        <v>823</v>
      </c>
      <c r="B932">
        <f>COUNTIFS([1]Morrowind!$D:$D,Table1[[#This Row],[SpeakerName]])</f>
        <v>1</v>
      </c>
      <c r="C932">
        <f>SUMIFS([1]Morrowind!$A:$A,[1]Morrowind!$D:$D,Table1[[#This Row],[SpeakerName]])</f>
        <v>0</v>
      </c>
      <c r="D932">
        <f>COUNTIFS('[2]Patch for Purists'!$D:$D,Table1[[#This Row],[SpeakerName]])</f>
        <v>0</v>
      </c>
      <c r="E932">
        <f>SUMIFS('[2]Patch for Purists'!$A:$A,'[2]Patch for Purists'!$D:$D,Table1[[#This Row],[SpeakerName]])</f>
        <v>0</v>
      </c>
      <c r="F932" s="1">
        <f>(Table1[[#This Row],[Mw Done]]+Table1[[#This Row],[PfP Done]])/(Table1[[#This Row],[Mw Total]]+Table1[[#This Row],[PfP Total]])</f>
        <v>0</v>
      </c>
    </row>
    <row r="933" spans="1:6" x14ac:dyDescent="0.25">
      <c r="A933" t="s">
        <v>569</v>
      </c>
      <c r="B933">
        <f>COUNTIFS([1]Morrowind!$D:$D,Table1[[#This Row],[SpeakerName]])</f>
        <v>1</v>
      </c>
      <c r="C933">
        <f>SUMIFS([1]Morrowind!$A:$A,[1]Morrowind!$D:$D,Table1[[#This Row],[SpeakerName]])</f>
        <v>0</v>
      </c>
      <c r="D933">
        <f>COUNTIFS('[2]Patch for Purists'!$D:$D,Table1[[#This Row],[SpeakerName]])</f>
        <v>0</v>
      </c>
      <c r="E933">
        <f>SUMIFS('[2]Patch for Purists'!$A:$A,'[2]Patch for Purists'!$D:$D,Table1[[#This Row],[SpeakerName]])</f>
        <v>0</v>
      </c>
      <c r="F933" s="1">
        <f>(Table1[[#This Row],[Mw Done]]+Table1[[#This Row],[PfP Done]])/(Table1[[#This Row],[Mw Total]]+Table1[[#This Row],[PfP Total]])</f>
        <v>0</v>
      </c>
    </row>
    <row r="934" spans="1:6" x14ac:dyDescent="0.25">
      <c r="A934" t="s">
        <v>732</v>
      </c>
      <c r="B934">
        <f>COUNTIFS([1]Morrowind!$D:$D,Table1[[#This Row],[SpeakerName]])</f>
        <v>1</v>
      </c>
      <c r="C934">
        <f>SUMIFS([1]Morrowind!$A:$A,[1]Morrowind!$D:$D,Table1[[#This Row],[SpeakerName]])</f>
        <v>0</v>
      </c>
      <c r="D934">
        <f>COUNTIFS('[2]Patch for Purists'!$D:$D,Table1[[#This Row],[SpeakerName]])</f>
        <v>0</v>
      </c>
      <c r="E934">
        <f>SUMIFS('[2]Patch for Purists'!$A:$A,'[2]Patch for Purists'!$D:$D,Table1[[#This Row],[SpeakerName]])</f>
        <v>0</v>
      </c>
      <c r="F934" s="1">
        <f>(Table1[[#This Row],[Mw Done]]+Table1[[#This Row],[PfP Done]])/(Table1[[#This Row],[Mw Total]]+Table1[[#This Row],[PfP Total]])</f>
        <v>0</v>
      </c>
    </row>
    <row r="935" spans="1:6" x14ac:dyDescent="0.25">
      <c r="A935" t="s">
        <v>469</v>
      </c>
      <c r="B935">
        <f>COUNTIFS([1]Morrowind!$D:$D,Table1[[#This Row],[SpeakerName]])</f>
        <v>1</v>
      </c>
      <c r="C935">
        <f>SUMIFS([1]Morrowind!$A:$A,[1]Morrowind!$D:$D,Table1[[#This Row],[SpeakerName]])</f>
        <v>0</v>
      </c>
      <c r="D935">
        <f>COUNTIFS('[2]Patch for Purists'!$D:$D,Table1[[#This Row],[SpeakerName]])</f>
        <v>0</v>
      </c>
      <c r="E935">
        <f>SUMIFS('[2]Patch for Purists'!$A:$A,'[2]Patch for Purists'!$D:$D,Table1[[#This Row],[SpeakerName]])</f>
        <v>0</v>
      </c>
      <c r="F935" s="1">
        <f>(Table1[[#This Row],[Mw Done]]+Table1[[#This Row],[PfP Done]])/(Table1[[#This Row],[Mw Total]]+Table1[[#This Row],[PfP Total]])</f>
        <v>0</v>
      </c>
    </row>
    <row r="936" spans="1:6" x14ac:dyDescent="0.25">
      <c r="A936" t="s">
        <v>825</v>
      </c>
      <c r="B936">
        <f>COUNTIFS([1]Morrowind!$D:$D,Table1[[#This Row],[SpeakerName]])</f>
        <v>1</v>
      </c>
      <c r="C936">
        <f>SUMIFS([1]Morrowind!$A:$A,[1]Morrowind!$D:$D,Table1[[#This Row],[SpeakerName]])</f>
        <v>0</v>
      </c>
      <c r="D936">
        <f>COUNTIFS('[2]Patch for Purists'!$D:$D,Table1[[#This Row],[SpeakerName]])</f>
        <v>0</v>
      </c>
      <c r="E936">
        <f>SUMIFS('[2]Patch for Purists'!$A:$A,'[2]Patch for Purists'!$D:$D,Table1[[#This Row],[SpeakerName]])</f>
        <v>0</v>
      </c>
      <c r="F936" s="1">
        <f>(Table1[[#This Row],[Mw Done]]+Table1[[#This Row],[PfP Done]])/(Table1[[#This Row],[Mw Total]]+Table1[[#This Row],[PfP Total]])</f>
        <v>0</v>
      </c>
    </row>
    <row r="937" spans="1:6" x14ac:dyDescent="0.25">
      <c r="A937" t="s">
        <v>1013</v>
      </c>
      <c r="B937">
        <f>COUNTIFS([1]Morrowind!$D:$D,Table1[[#This Row],[SpeakerName]])</f>
        <v>1</v>
      </c>
      <c r="C937">
        <f>SUMIFS([1]Morrowind!$A:$A,[1]Morrowind!$D:$D,Table1[[#This Row],[SpeakerName]])</f>
        <v>0</v>
      </c>
      <c r="D937">
        <f>COUNTIFS('[2]Patch for Purists'!$D:$D,Table1[[#This Row],[SpeakerName]])</f>
        <v>0</v>
      </c>
      <c r="E937">
        <f>SUMIFS('[2]Patch for Purists'!$A:$A,'[2]Patch for Purists'!$D:$D,Table1[[#This Row],[SpeakerName]])</f>
        <v>0</v>
      </c>
      <c r="F937" s="1">
        <f>(Table1[[#This Row],[Mw Done]]+Table1[[#This Row],[PfP Done]])/(Table1[[#This Row],[Mw Total]]+Table1[[#This Row],[PfP Total]])</f>
        <v>0</v>
      </c>
    </row>
    <row r="938" spans="1:6" x14ac:dyDescent="0.25">
      <c r="A938" t="s">
        <v>743</v>
      </c>
      <c r="B938">
        <f>COUNTIFS([1]Morrowind!$D:$D,Table1[[#This Row],[SpeakerName]])</f>
        <v>1</v>
      </c>
      <c r="C938">
        <f>SUMIFS([1]Morrowind!$A:$A,[1]Morrowind!$D:$D,Table1[[#This Row],[SpeakerName]])</f>
        <v>0</v>
      </c>
      <c r="D938">
        <f>COUNTIFS('[2]Patch for Purists'!$D:$D,Table1[[#This Row],[SpeakerName]])</f>
        <v>0</v>
      </c>
      <c r="E938">
        <f>SUMIFS('[2]Patch for Purists'!$A:$A,'[2]Patch for Purists'!$D:$D,Table1[[#This Row],[SpeakerName]])</f>
        <v>0</v>
      </c>
      <c r="F938" s="1">
        <f>(Table1[[#This Row],[Mw Done]]+Table1[[#This Row],[PfP Done]])/(Table1[[#This Row],[Mw Total]]+Table1[[#This Row],[PfP Total]])</f>
        <v>0</v>
      </c>
    </row>
    <row r="939" spans="1:6" x14ac:dyDescent="0.25">
      <c r="A939" t="s">
        <v>870</v>
      </c>
      <c r="B939">
        <f>COUNTIFS([1]Morrowind!$D:$D,Table1[[#This Row],[SpeakerName]])</f>
        <v>1</v>
      </c>
      <c r="C939">
        <f>SUMIFS([1]Morrowind!$A:$A,[1]Morrowind!$D:$D,Table1[[#This Row],[SpeakerName]])</f>
        <v>0</v>
      </c>
      <c r="D939">
        <f>COUNTIFS('[2]Patch for Purists'!$D:$D,Table1[[#This Row],[SpeakerName]])</f>
        <v>0</v>
      </c>
      <c r="E939">
        <f>SUMIFS('[2]Patch for Purists'!$A:$A,'[2]Patch for Purists'!$D:$D,Table1[[#This Row],[SpeakerName]])</f>
        <v>0</v>
      </c>
      <c r="F939" s="1">
        <f>(Table1[[#This Row],[Mw Done]]+Table1[[#This Row],[PfP Done]])/(Table1[[#This Row],[Mw Total]]+Table1[[#This Row],[PfP Total]])</f>
        <v>0</v>
      </c>
    </row>
    <row r="940" spans="1:6" x14ac:dyDescent="0.25">
      <c r="A940" t="s">
        <v>658</v>
      </c>
      <c r="B940">
        <f>COUNTIFS([1]Morrowind!$D:$D,Table1[[#This Row],[SpeakerName]])</f>
        <v>1</v>
      </c>
      <c r="C940">
        <f>SUMIFS([1]Morrowind!$A:$A,[1]Morrowind!$D:$D,Table1[[#This Row],[SpeakerName]])</f>
        <v>0</v>
      </c>
      <c r="D940">
        <f>COUNTIFS('[2]Patch for Purists'!$D:$D,Table1[[#This Row],[SpeakerName]])</f>
        <v>0</v>
      </c>
      <c r="E940">
        <f>SUMIFS('[2]Patch for Purists'!$A:$A,'[2]Patch for Purists'!$D:$D,Table1[[#This Row],[SpeakerName]])</f>
        <v>0</v>
      </c>
      <c r="F940" s="1">
        <f>(Table1[[#This Row],[Mw Done]]+Table1[[#This Row],[PfP Done]])/(Table1[[#This Row],[Mw Total]]+Table1[[#This Row],[PfP Total]])</f>
        <v>0</v>
      </c>
    </row>
    <row r="941" spans="1:6" x14ac:dyDescent="0.25">
      <c r="A941" t="s">
        <v>748</v>
      </c>
      <c r="B941">
        <f>COUNTIFS([1]Morrowind!$D:$D,Table1[[#This Row],[SpeakerName]])</f>
        <v>1</v>
      </c>
      <c r="C941">
        <f>SUMIFS([1]Morrowind!$A:$A,[1]Morrowind!$D:$D,Table1[[#This Row],[SpeakerName]])</f>
        <v>0</v>
      </c>
      <c r="D941">
        <f>COUNTIFS('[2]Patch for Purists'!$D:$D,Table1[[#This Row],[SpeakerName]])</f>
        <v>0</v>
      </c>
      <c r="E941">
        <f>SUMIFS('[2]Patch for Purists'!$A:$A,'[2]Patch for Purists'!$D:$D,Table1[[#This Row],[SpeakerName]])</f>
        <v>0</v>
      </c>
      <c r="F941" s="1">
        <f>(Table1[[#This Row],[Mw Done]]+Table1[[#This Row],[PfP Done]])/(Table1[[#This Row],[Mw Total]]+Table1[[#This Row],[PfP Total]])</f>
        <v>0</v>
      </c>
    </row>
    <row r="942" spans="1:6" x14ac:dyDescent="0.25">
      <c r="A942" t="s">
        <v>919</v>
      </c>
      <c r="B942">
        <f>COUNTIFS([1]Morrowind!$D:$D,Table1[[#This Row],[SpeakerName]])</f>
        <v>1</v>
      </c>
      <c r="C942">
        <f>SUMIFS([1]Morrowind!$A:$A,[1]Morrowind!$D:$D,Table1[[#This Row],[SpeakerName]])</f>
        <v>0</v>
      </c>
      <c r="D942">
        <f>COUNTIFS('[2]Patch for Purists'!$D:$D,Table1[[#This Row],[SpeakerName]])</f>
        <v>0</v>
      </c>
      <c r="E942">
        <f>SUMIFS('[2]Patch for Purists'!$A:$A,'[2]Patch for Purists'!$D:$D,Table1[[#This Row],[SpeakerName]])</f>
        <v>0</v>
      </c>
      <c r="F942" s="1">
        <f>(Table1[[#This Row],[Mw Done]]+Table1[[#This Row],[PfP Done]])/(Table1[[#This Row],[Mw Total]]+Table1[[#This Row],[PfP Total]])</f>
        <v>0</v>
      </c>
    </row>
    <row r="943" spans="1:6" x14ac:dyDescent="0.25">
      <c r="A943" t="s">
        <v>486</v>
      </c>
      <c r="B943">
        <f>COUNTIFS([1]Morrowind!$D:$D,Table1[[#This Row],[SpeakerName]])</f>
        <v>1</v>
      </c>
      <c r="C943">
        <f>SUMIFS([1]Morrowind!$A:$A,[1]Morrowind!$D:$D,Table1[[#This Row],[SpeakerName]])</f>
        <v>0</v>
      </c>
      <c r="D943">
        <f>COUNTIFS('[2]Patch for Purists'!$D:$D,Table1[[#This Row],[SpeakerName]])</f>
        <v>0</v>
      </c>
      <c r="E943">
        <f>SUMIFS('[2]Patch for Purists'!$A:$A,'[2]Patch for Purists'!$D:$D,Table1[[#This Row],[SpeakerName]])</f>
        <v>0</v>
      </c>
      <c r="F943" s="1">
        <f>(Table1[[#This Row],[Mw Done]]+Table1[[#This Row],[PfP Done]])/(Table1[[#This Row],[Mw Total]]+Table1[[#This Row],[PfP Total]])</f>
        <v>0</v>
      </c>
    </row>
    <row r="944" spans="1:6" x14ac:dyDescent="0.25">
      <c r="A944" t="s">
        <v>981</v>
      </c>
      <c r="B944">
        <f>COUNTIFS([1]Morrowind!$D:$D,Table1[[#This Row],[SpeakerName]])</f>
        <v>1</v>
      </c>
      <c r="C944">
        <f>SUMIFS([1]Morrowind!$A:$A,[1]Morrowind!$D:$D,Table1[[#This Row],[SpeakerName]])</f>
        <v>0</v>
      </c>
      <c r="D944">
        <f>COUNTIFS('[2]Patch for Purists'!$D:$D,Table1[[#This Row],[SpeakerName]])</f>
        <v>0</v>
      </c>
      <c r="E944">
        <f>SUMIFS('[2]Patch for Purists'!$A:$A,'[2]Patch for Purists'!$D:$D,Table1[[#This Row],[SpeakerName]])</f>
        <v>0</v>
      </c>
      <c r="F944" s="1">
        <f>(Table1[[#This Row],[Mw Done]]+Table1[[#This Row],[PfP Done]])/(Table1[[#This Row],[Mw Total]]+Table1[[#This Row],[PfP Total]])</f>
        <v>0</v>
      </c>
    </row>
    <row r="945" spans="1:6" x14ac:dyDescent="0.25">
      <c r="A945" t="s">
        <v>851</v>
      </c>
      <c r="B945">
        <f>COUNTIFS([1]Morrowind!$D:$D,Table1[[#This Row],[SpeakerName]])</f>
        <v>1</v>
      </c>
      <c r="C945">
        <f>SUMIFS([1]Morrowind!$A:$A,[1]Morrowind!$D:$D,Table1[[#This Row],[SpeakerName]])</f>
        <v>0</v>
      </c>
      <c r="D945">
        <f>COUNTIFS('[2]Patch for Purists'!$D:$D,Table1[[#This Row],[SpeakerName]])</f>
        <v>0</v>
      </c>
      <c r="E945">
        <f>SUMIFS('[2]Patch for Purists'!$A:$A,'[2]Patch for Purists'!$D:$D,Table1[[#This Row],[SpeakerName]])</f>
        <v>0</v>
      </c>
      <c r="F945" s="1">
        <f>(Table1[[#This Row],[Mw Done]]+Table1[[#This Row],[PfP Done]])/(Table1[[#This Row],[Mw Total]]+Table1[[#This Row],[PfP Total]])</f>
        <v>0</v>
      </c>
    </row>
    <row r="946" spans="1:6" x14ac:dyDescent="0.25">
      <c r="A946" t="s">
        <v>841</v>
      </c>
      <c r="B946">
        <f>COUNTIFS([1]Morrowind!$D:$D,Table1[[#This Row],[SpeakerName]])</f>
        <v>1</v>
      </c>
      <c r="C946">
        <f>SUMIFS([1]Morrowind!$A:$A,[1]Morrowind!$D:$D,Table1[[#This Row],[SpeakerName]])</f>
        <v>0</v>
      </c>
      <c r="D946">
        <f>COUNTIFS('[2]Patch for Purists'!$D:$D,Table1[[#This Row],[SpeakerName]])</f>
        <v>0</v>
      </c>
      <c r="E946">
        <f>SUMIFS('[2]Patch for Purists'!$A:$A,'[2]Patch for Purists'!$D:$D,Table1[[#This Row],[SpeakerName]])</f>
        <v>0</v>
      </c>
      <c r="F946" s="1">
        <f>(Table1[[#This Row],[Mw Done]]+Table1[[#This Row],[PfP Done]])/(Table1[[#This Row],[Mw Total]]+Table1[[#This Row],[PfP Total]])</f>
        <v>0</v>
      </c>
    </row>
    <row r="947" spans="1:6" x14ac:dyDescent="0.25">
      <c r="A947" t="s">
        <v>817</v>
      </c>
      <c r="B947">
        <f>COUNTIFS([1]Morrowind!$D:$D,Table1[[#This Row],[SpeakerName]])</f>
        <v>1</v>
      </c>
      <c r="C947">
        <f>SUMIFS([1]Morrowind!$A:$A,[1]Morrowind!$D:$D,Table1[[#This Row],[SpeakerName]])</f>
        <v>0</v>
      </c>
      <c r="D947">
        <f>COUNTIFS('[2]Patch for Purists'!$D:$D,Table1[[#This Row],[SpeakerName]])</f>
        <v>0</v>
      </c>
      <c r="E947">
        <f>SUMIFS('[2]Patch for Purists'!$A:$A,'[2]Patch for Purists'!$D:$D,Table1[[#This Row],[SpeakerName]])</f>
        <v>0</v>
      </c>
      <c r="F947" s="1">
        <f>(Table1[[#This Row],[Mw Done]]+Table1[[#This Row],[PfP Done]])/(Table1[[#This Row],[Mw Total]]+Table1[[#This Row],[PfP Total]])</f>
        <v>0</v>
      </c>
    </row>
    <row r="948" spans="1:6" x14ac:dyDescent="0.25">
      <c r="A948" t="s">
        <v>436</v>
      </c>
      <c r="B948">
        <f>COUNTIFS([1]Morrowind!$D:$D,Table1[[#This Row],[SpeakerName]])</f>
        <v>1</v>
      </c>
      <c r="C948">
        <f>SUMIFS([1]Morrowind!$A:$A,[1]Morrowind!$D:$D,Table1[[#This Row],[SpeakerName]])</f>
        <v>0</v>
      </c>
      <c r="D948">
        <f>COUNTIFS('[2]Patch for Purists'!$D:$D,Table1[[#This Row],[SpeakerName]])</f>
        <v>0</v>
      </c>
      <c r="E948">
        <f>SUMIFS('[2]Patch for Purists'!$A:$A,'[2]Patch for Purists'!$D:$D,Table1[[#This Row],[SpeakerName]])</f>
        <v>0</v>
      </c>
      <c r="F948" s="1">
        <f>(Table1[[#This Row],[Mw Done]]+Table1[[#This Row],[PfP Done]])/(Table1[[#This Row],[Mw Total]]+Table1[[#This Row],[PfP Total]])</f>
        <v>0</v>
      </c>
    </row>
    <row r="949" spans="1:6" x14ac:dyDescent="0.25">
      <c r="A949" t="s">
        <v>498</v>
      </c>
      <c r="B949">
        <f>COUNTIFS([1]Morrowind!$D:$D,Table1[[#This Row],[SpeakerName]])</f>
        <v>1</v>
      </c>
      <c r="C949">
        <f>SUMIFS([1]Morrowind!$A:$A,[1]Morrowind!$D:$D,Table1[[#This Row],[SpeakerName]])</f>
        <v>0</v>
      </c>
      <c r="D949">
        <f>COUNTIFS('[2]Patch for Purists'!$D:$D,Table1[[#This Row],[SpeakerName]])</f>
        <v>0</v>
      </c>
      <c r="E949">
        <f>SUMIFS('[2]Patch for Purists'!$A:$A,'[2]Patch for Purists'!$D:$D,Table1[[#This Row],[SpeakerName]])</f>
        <v>0</v>
      </c>
      <c r="F949" s="1">
        <f>(Table1[[#This Row],[Mw Done]]+Table1[[#This Row],[PfP Done]])/(Table1[[#This Row],[Mw Total]]+Table1[[#This Row],[PfP Total]])</f>
        <v>0</v>
      </c>
    </row>
    <row r="950" spans="1:6" x14ac:dyDescent="0.25">
      <c r="A950" t="s">
        <v>686</v>
      </c>
      <c r="B950">
        <f>COUNTIFS([1]Morrowind!$D:$D,Table1[[#This Row],[SpeakerName]])</f>
        <v>1</v>
      </c>
      <c r="C950">
        <f>SUMIFS([1]Morrowind!$A:$A,[1]Morrowind!$D:$D,Table1[[#This Row],[SpeakerName]])</f>
        <v>0</v>
      </c>
      <c r="D950">
        <f>COUNTIFS('[2]Patch for Purists'!$D:$D,Table1[[#This Row],[SpeakerName]])</f>
        <v>0</v>
      </c>
      <c r="E950">
        <f>SUMIFS('[2]Patch for Purists'!$A:$A,'[2]Patch for Purists'!$D:$D,Table1[[#This Row],[SpeakerName]])</f>
        <v>0</v>
      </c>
      <c r="F950" s="1">
        <f>(Table1[[#This Row],[Mw Done]]+Table1[[#This Row],[PfP Done]])/(Table1[[#This Row],[Mw Total]]+Table1[[#This Row],[PfP Total]])</f>
        <v>0</v>
      </c>
    </row>
    <row r="951" spans="1:6" x14ac:dyDescent="0.25">
      <c r="A951" t="s">
        <v>665</v>
      </c>
      <c r="B951">
        <f>COUNTIFS([1]Morrowind!$D:$D,Table1[[#This Row],[SpeakerName]])</f>
        <v>1</v>
      </c>
      <c r="C951">
        <f>SUMIFS([1]Morrowind!$A:$A,[1]Morrowind!$D:$D,Table1[[#This Row],[SpeakerName]])</f>
        <v>0</v>
      </c>
      <c r="D951">
        <f>COUNTIFS('[2]Patch for Purists'!$D:$D,Table1[[#This Row],[SpeakerName]])</f>
        <v>0</v>
      </c>
      <c r="E951">
        <f>SUMIFS('[2]Patch for Purists'!$A:$A,'[2]Patch for Purists'!$D:$D,Table1[[#This Row],[SpeakerName]])</f>
        <v>0</v>
      </c>
      <c r="F951" s="1">
        <f>(Table1[[#This Row],[Mw Done]]+Table1[[#This Row],[PfP Done]])/(Table1[[#This Row],[Mw Total]]+Table1[[#This Row],[PfP Total]])</f>
        <v>0</v>
      </c>
    </row>
    <row r="952" spans="1:6" x14ac:dyDescent="0.25">
      <c r="A952" t="s">
        <v>647</v>
      </c>
      <c r="B952">
        <f>COUNTIFS([1]Morrowind!$D:$D,Table1[[#This Row],[SpeakerName]])</f>
        <v>1</v>
      </c>
      <c r="C952">
        <f>SUMIFS([1]Morrowind!$A:$A,[1]Morrowind!$D:$D,Table1[[#This Row],[SpeakerName]])</f>
        <v>0</v>
      </c>
      <c r="D952">
        <f>COUNTIFS('[2]Patch for Purists'!$D:$D,Table1[[#This Row],[SpeakerName]])</f>
        <v>0</v>
      </c>
      <c r="E952">
        <f>SUMIFS('[2]Patch for Purists'!$A:$A,'[2]Patch for Purists'!$D:$D,Table1[[#This Row],[SpeakerName]])</f>
        <v>0</v>
      </c>
      <c r="F952" s="1">
        <f>(Table1[[#This Row],[Mw Done]]+Table1[[#This Row],[PfP Done]])/(Table1[[#This Row],[Mw Total]]+Table1[[#This Row],[PfP Total]])</f>
        <v>0</v>
      </c>
    </row>
    <row r="953" spans="1:6" x14ac:dyDescent="0.25">
      <c r="A953" t="s">
        <v>602</v>
      </c>
      <c r="B953">
        <f>COUNTIFS([1]Morrowind!$D:$D,Table1[[#This Row],[SpeakerName]])</f>
        <v>1</v>
      </c>
      <c r="C953">
        <f>SUMIFS([1]Morrowind!$A:$A,[1]Morrowind!$D:$D,Table1[[#This Row],[SpeakerName]])</f>
        <v>0</v>
      </c>
      <c r="D953">
        <f>COUNTIFS('[2]Patch for Purists'!$D:$D,Table1[[#This Row],[SpeakerName]])</f>
        <v>0</v>
      </c>
      <c r="E953">
        <f>SUMIFS('[2]Patch for Purists'!$A:$A,'[2]Patch for Purists'!$D:$D,Table1[[#This Row],[SpeakerName]])</f>
        <v>0</v>
      </c>
      <c r="F953" s="1">
        <f>(Table1[[#This Row],[Mw Done]]+Table1[[#This Row],[PfP Done]])/(Table1[[#This Row],[Mw Total]]+Table1[[#This Row],[PfP Total]])</f>
        <v>0</v>
      </c>
    </row>
    <row r="954" spans="1:6" x14ac:dyDescent="0.25">
      <c r="A954" t="s">
        <v>709</v>
      </c>
      <c r="B954">
        <f>COUNTIFS([1]Morrowind!$D:$D,Table1[[#This Row],[SpeakerName]])</f>
        <v>1</v>
      </c>
      <c r="C954">
        <f>SUMIFS([1]Morrowind!$A:$A,[1]Morrowind!$D:$D,Table1[[#This Row],[SpeakerName]])</f>
        <v>0</v>
      </c>
      <c r="D954">
        <f>COUNTIFS('[2]Patch for Purists'!$D:$D,Table1[[#This Row],[SpeakerName]])</f>
        <v>0</v>
      </c>
      <c r="E954">
        <f>SUMIFS('[2]Patch for Purists'!$A:$A,'[2]Patch for Purists'!$D:$D,Table1[[#This Row],[SpeakerName]])</f>
        <v>0</v>
      </c>
      <c r="F954" s="1">
        <f>(Table1[[#This Row],[Mw Done]]+Table1[[#This Row],[PfP Done]])/(Table1[[#This Row],[Mw Total]]+Table1[[#This Row],[PfP Total]])</f>
        <v>0</v>
      </c>
    </row>
    <row r="955" spans="1:6" x14ac:dyDescent="0.25">
      <c r="A955" t="s">
        <v>675</v>
      </c>
      <c r="B955">
        <f>COUNTIFS([1]Morrowind!$D:$D,Table1[[#This Row],[SpeakerName]])</f>
        <v>1</v>
      </c>
      <c r="C955">
        <f>SUMIFS([1]Morrowind!$A:$A,[1]Morrowind!$D:$D,Table1[[#This Row],[SpeakerName]])</f>
        <v>0</v>
      </c>
      <c r="D955">
        <f>COUNTIFS('[2]Patch for Purists'!$D:$D,Table1[[#This Row],[SpeakerName]])</f>
        <v>0</v>
      </c>
      <c r="E955">
        <f>SUMIFS('[2]Patch for Purists'!$A:$A,'[2]Patch for Purists'!$D:$D,Table1[[#This Row],[SpeakerName]])</f>
        <v>0</v>
      </c>
      <c r="F955" s="1">
        <f>(Table1[[#This Row],[Mw Done]]+Table1[[#This Row],[PfP Done]])/(Table1[[#This Row],[Mw Total]]+Table1[[#This Row],[PfP Total]])</f>
        <v>0</v>
      </c>
    </row>
    <row r="956" spans="1:6" x14ac:dyDescent="0.25">
      <c r="A956" t="s">
        <v>571</v>
      </c>
      <c r="B956">
        <f>COUNTIFS([1]Morrowind!$D:$D,Table1[[#This Row],[SpeakerName]])</f>
        <v>1</v>
      </c>
      <c r="C956">
        <f>SUMIFS([1]Morrowind!$A:$A,[1]Morrowind!$D:$D,Table1[[#This Row],[SpeakerName]])</f>
        <v>0</v>
      </c>
      <c r="D956">
        <f>COUNTIFS('[2]Patch for Purists'!$D:$D,Table1[[#This Row],[SpeakerName]])</f>
        <v>0</v>
      </c>
      <c r="E956">
        <f>SUMIFS('[2]Patch for Purists'!$A:$A,'[2]Patch for Purists'!$D:$D,Table1[[#This Row],[SpeakerName]])</f>
        <v>0</v>
      </c>
      <c r="F956" s="1">
        <f>(Table1[[#This Row],[Mw Done]]+Table1[[#This Row],[PfP Done]])/(Table1[[#This Row],[Mw Total]]+Table1[[#This Row],[PfP Total]])</f>
        <v>0</v>
      </c>
    </row>
    <row r="957" spans="1:6" x14ac:dyDescent="0.25">
      <c r="A957" t="s">
        <v>674</v>
      </c>
      <c r="B957">
        <f>COUNTIFS([1]Morrowind!$D:$D,Table1[[#This Row],[SpeakerName]])</f>
        <v>1</v>
      </c>
      <c r="C957">
        <f>SUMIFS([1]Morrowind!$A:$A,[1]Morrowind!$D:$D,Table1[[#This Row],[SpeakerName]])</f>
        <v>0</v>
      </c>
      <c r="D957">
        <f>COUNTIFS('[2]Patch for Purists'!$D:$D,Table1[[#This Row],[SpeakerName]])</f>
        <v>0</v>
      </c>
      <c r="E957">
        <f>SUMIFS('[2]Patch for Purists'!$A:$A,'[2]Patch for Purists'!$D:$D,Table1[[#This Row],[SpeakerName]])</f>
        <v>0</v>
      </c>
      <c r="F957" s="1">
        <f>(Table1[[#This Row],[Mw Done]]+Table1[[#This Row],[PfP Done]])/(Table1[[#This Row],[Mw Total]]+Table1[[#This Row],[PfP Total]])</f>
        <v>0</v>
      </c>
    </row>
    <row r="958" spans="1:6" x14ac:dyDescent="0.25">
      <c r="A958" t="s">
        <v>501</v>
      </c>
      <c r="B958">
        <f>COUNTIFS([1]Morrowind!$D:$D,Table1[[#This Row],[SpeakerName]])</f>
        <v>1</v>
      </c>
      <c r="C958">
        <f>SUMIFS([1]Morrowind!$A:$A,[1]Morrowind!$D:$D,Table1[[#This Row],[SpeakerName]])</f>
        <v>0</v>
      </c>
      <c r="D958">
        <f>COUNTIFS('[2]Patch for Purists'!$D:$D,Table1[[#This Row],[SpeakerName]])</f>
        <v>0</v>
      </c>
      <c r="E958">
        <f>SUMIFS('[2]Patch for Purists'!$A:$A,'[2]Patch for Purists'!$D:$D,Table1[[#This Row],[SpeakerName]])</f>
        <v>0</v>
      </c>
      <c r="F958" s="1">
        <f>(Table1[[#This Row],[Mw Done]]+Table1[[#This Row],[PfP Done]])/(Table1[[#This Row],[Mw Total]]+Table1[[#This Row],[PfP Total]])</f>
        <v>0</v>
      </c>
    </row>
    <row r="959" spans="1:6" x14ac:dyDescent="0.25">
      <c r="A959" t="s">
        <v>707</v>
      </c>
      <c r="B959">
        <f>COUNTIFS([1]Morrowind!$D:$D,Table1[[#This Row],[SpeakerName]])</f>
        <v>1</v>
      </c>
      <c r="C959">
        <f>SUMIFS([1]Morrowind!$A:$A,[1]Morrowind!$D:$D,Table1[[#This Row],[SpeakerName]])</f>
        <v>0</v>
      </c>
      <c r="D959">
        <f>COUNTIFS('[2]Patch for Purists'!$D:$D,Table1[[#This Row],[SpeakerName]])</f>
        <v>0</v>
      </c>
      <c r="E959">
        <f>SUMIFS('[2]Patch for Purists'!$A:$A,'[2]Patch for Purists'!$D:$D,Table1[[#This Row],[SpeakerName]])</f>
        <v>0</v>
      </c>
      <c r="F959" s="1">
        <f>(Table1[[#This Row],[Mw Done]]+Table1[[#This Row],[PfP Done]])/(Table1[[#This Row],[Mw Total]]+Table1[[#This Row],[PfP Total]])</f>
        <v>0</v>
      </c>
    </row>
    <row r="960" spans="1:6" x14ac:dyDescent="0.25">
      <c r="A960" t="s">
        <v>505</v>
      </c>
      <c r="B960">
        <f>COUNTIFS([1]Morrowind!$D:$D,Table1[[#This Row],[SpeakerName]])</f>
        <v>1</v>
      </c>
      <c r="C960">
        <f>SUMIFS([1]Morrowind!$A:$A,[1]Morrowind!$D:$D,Table1[[#This Row],[SpeakerName]])</f>
        <v>0</v>
      </c>
      <c r="D960">
        <f>COUNTIFS('[2]Patch for Purists'!$D:$D,Table1[[#This Row],[SpeakerName]])</f>
        <v>0</v>
      </c>
      <c r="E960">
        <f>SUMIFS('[2]Patch for Purists'!$A:$A,'[2]Patch for Purists'!$D:$D,Table1[[#This Row],[SpeakerName]])</f>
        <v>0</v>
      </c>
      <c r="F960" s="1">
        <f>(Table1[[#This Row],[Mw Done]]+Table1[[#This Row],[PfP Done]])/(Table1[[#This Row],[Mw Total]]+Table1[[#This Row],[PfP Total]])</f>
        <v>0</v>
      </c>
    </row>
    <row r="961" spans="1:6" x14ac:dyDescent="0.25">
      <c r="A961" t="s">
        <v>447</v>
      </c>
      <c r="B961">
        <f>COUNTIFS([1]Morrowind!$D:$D,Table1[[#This Row],[SpeakerName]])</f>
        <v>1</v>
      </c>
      <c r="C961">
        <f>SUMIFS([1]Morrowind!$A:$A,[1]Morrowind!$D:$D,Table1[[#This Row],[SpeakerName]])</f>
        <v>0</v>
      </c>
      <c r="D961">
        <f>COUNTIFS('[2]Patch for Purists'!$D:$D,Table1[[#This Row],[SpeakerName]])</f>
        <v>0</v>
      </c>
      <c r="E961">
        <f>SUMIFS('[2]Patch for Purists'!$A:$A,'[2]Patch for Purists'!$D:$D,Table1[[#This Row],[SpeakerName]])</f>
        <v>0</v>
      </c>
      <c r="F961" s="1">
        <f>(Table1[[#This Row],[Mw Done]]+Table1[[#This Row],[PfP Done]])/(Table1[[#This Row],[Mw Total]]+Table1[[#This Row],[PfP Total]])</f>
        <v>0</v>
      </c>
    </row>
    <row r="962" spans="1:6" x14ac:dyDescent="0.25">
      <c r="A962" t="s">
        <v>676</v>
      </c>
      <c r="B962">
        <f>COUNTIFS([1]Morrowind!$D:$D,Table1[[#This Row],[SpeakerName]])</f>
        <v>1</v>
      </c>
      <c r="C962">
        <f>SUMIFS([1]Morrowind!$A:$A,[1]Morrowind!$D:$D,Table1[[#This Row],[SpeakerName]])</f>
        <v>0</v>
      </c>
      <c r="D962">
        <f>COUNTIFS('[2]Patch for Purists'!$D:$D,Table1[[#This Row],[SpeakerName]])</f>
        <v>0</v>
      </c>
      <c r="E962">
        <f>SUMIFS('[2]Patch for Purists'!$A:$A,'[2]Patch for Purists'!$D:$D,Table1[[#This Row],[SpeakerName]])</f>
        <v>0</v>
      </c>
      <c r="F962" s="1">
        <f>(Table1[[#This Row],[Mw Done]]+Table1[[#This Row],[PfP Done]])/(Table1[[#This Row],[Mw Total]]+Table1[[#This Row],[PfP Total]])</f>
        <v>0</v>
      </c>
    </row>
    <row r="963" spans="1:6" x14ac:dyDescent="0.25">
      <c r="A963" t="s">
        <v>453</v>
      </c>
      <c r="B963">
        <f>COUNTIFS([1]Morrowind!$D:$D,Table1[[#This Row],[SpeakerName]])</f>
        <v>1</v>
      </c>
      <c r="C963">
        <f>SUMIFS([1]Morrowind!$A:$A,[1]Morrowind!$D:$D,Table1[[#This Row],[SpeakerName]])</f>
        <v>0</v>
      </c>
      <c r="D963">
        <f>COUNTIFS('[2]Patch for Purists'!$D:$D,Table1[[#This Row],[SpeakerName]])</f>
        <v>0</v>
      </c>
      <c r="E963">
        <f>SUMIFS('[2]Patch for Purists'!$A:$A,'[2]Patch for Purists'!$D:$D,Table1[[#This Row],[SpeakerName]])</f>
        <v>0</v>
      </c>
      <c r="F963" s="1">
        <f>(Table1[[#This Row],[Mw Done]]+Table1[[#This Row],[PfP Done]])/(Table1[[#This Row],[Mw Total]]+Table1[[#This Row],[PfP Total]])</f>
        <v>0</v>
      </c>
    </row>
    <row r="964" spans="1:6" x14ac:dyDescent="0.25">
      <c r="A964" t="s">
        <v>978</v>
      </c>
      <c r="B964">
        <f>COUNTIFS([1]Morrowind!$D:$D,Table1[[#This Row],[SpeakerName]])</f>
        <v>1</v>
      </c>
      <c r="C964">
        <f>SUMIFS([1]Morrowind!$A:$A,[1]Morrowind!$D:$D,Table1[[#This Row],[SpeakerName]])</f>
        <v>0</v>
      </c>
      <c r="D964">
        <f>COUNTIFS('[2]Patch for Purists'!$D:$D,Table1[[#This Row],[SpeakerName]])</f>
        <v>0</v>
      </c>
      <c r="E964">
        <f>SUMIFS('[2]Patch for Purists'!$A:$A,'[2]Patch for Purists'!$D:$D,Table1[[#This Row],[SpeakerName]])</f>
        <v>0</v>
      </c>
      <c r="F964" s="1">
        <f>(Table1[[#This Row],[Mw Done]]+Table1[[#This Row],[PfP Done]])/(Table1[[#This Row],[Mw Total]]+Table1[[#This Row],[PfP Total]])</f>
        <v>0</v>
      </c>
    </row>
    <row r="965" spans="1:6" x14ac:dyDescent="0.25">
      <c r="A965" t="s">
        <v>734</v>
      </c>
      <c r="B965">
        <f>COUNTIFS([1]Morrowind!$D:$D,Table1[[#This Row],[SpeakerName]])</f>
        <v>1</v>
      </c>
      <c r="C965">
        <f>SUMIFS([1]Morrowind!$A:$A,[1]Morrowind!$D:$D,Table1[[#This Row],[SpeakerName]])</f>
        <v>0</v>
      </c>
      <c r="D965">
        <f>COUNTIFS('[2]Patch for Purists'!$D:$D,Table1[[#This Row],[SpeakerName]])</f>
        <v>0</v>
      </c>
      <c r="E965">
        <f>SUMIFS('[2]Patch for Purists'!$A:$A,'[2]Patch for Purists'!$D:$D,Table1[[#This Row],[SpeakerName]])</f>
        <v>0</v>
      </c>
      <c r="F965" s="1">
        <f>(Table1[[#This Row],[Mw Done]]+Table1[[#This Row],[PfP Done]])/(Table1[[#This Row],[Mw Total]]+Table1[[#This Row],[PfP Total]])</f>
        <v>0</v>
      </c>
    </row>
    <row r="966" spans="1:6" x14ac:dyDescent="0.25">
      <c r="A966" t="s">
        <v>543</v>
      </c>
      <c r="B966">
        <f>COUNTIFS([1]Morrowind!$D:$D,Table1[[#This Row],[SpeakerName]])</f>
        <v>1</v>
      </c>
      <c r="C966">
        <f>SUMIFS([1]Morrowind!$A:$A,[1]Morrowind!$D:$D,Table1[[#This Row],[SpeakerName]])</f>
        <v>0</v>
      </c>
      <c r="D966">
        <f>COUNTIFS('[2]Patch for Purists'!$D:$D,Table1[[#This Row],[SpeakerName]])</f>
        <v>0</v>
      </c>
      <c r="E966">
        <f>SUMIFS('[2]Patch for Purists'!$A:$A,'[2]Patch for Purists'!$D:$D,Table1[[#This Row],[SpeakerName]])</f>
        <v>0</v>
      </c>
      <c r="F966" s="1">
        <f>(Table1[[#This Row],[Mw Done]]+Table1[[#This Row],[PfP Done]])/(Table1[[#This Row],[Mw Total]]+Table1[[#This Row],[PfP Total]])</f>
        <v>0</v>
      </c>
    </row>
    <row r="967" spans="1:6" x14ac:dyDescent="0.25">
      <c r="A967" t="s">
        <v>952</v>
      </c>
      <c r="B967">
        <f>COUNTIFS([1]Morrowind!$D:$D,Table1[[#This Row],[SpeakerName]])</f>
        <v>1</v>
      </c>
      <c r="C967">
        <f>SUMIFS([1]Morrowind!$A:$A,[1]Morrowind!$D:$D,Table1[[#This Row],[SpeakerName]])</f>
        <v>0</v>
      </c>
      <c r="D967">
        <f>COUNTIFS('[2]Patch for Purists'!$D:$D,Table1[[#This Row],[SpeakerName]])</f>
        <v>0</v>
      </c>
      <c r="E967">
        <f>SUMIFS('[2]Patch for Purists'!$A:$A,'[2]Patch for Purists'!$D:$D,Table1[[#This Row],[SpeakerName]])</f>
        <v>0</v>
      </c>
      <c r="F967" s="1">
        <f>(Table1[[#This Row],[Mw Done]]+Table1[[#This Row],[PfP Done]])/(Table1[[#This Row],[Mw Total]]+Table1[[#This Row],[PfP Total]])</f>
        <v>0</v>
      </c>
    </row>
    <row r="968" spans="1:6" x14ac:dyDescent="0.25">
      <c r="A968" t="s">
        <v>450</v>
      </c>
      <c r="B968">
        <f>COUNTIFS([1]Morrowind!$D:$D,Table1[[#This Row],[SpeakerName]])</f>
        <v>1</v>
      </c>
      <c r="C968">
        <f>SUMIFS([1]Morrowind!$A:$A,[1]Morrowind!$D:$D,Table1[[#This Row],[SpeakerName]])</f>
        <v>0</v>
      </c>
      <c r="D968">
        <f>COUNTIFS('[2]Patch for Purists'!$D:$D,Table1[[#This Row],[SpeakerName]])</f>
        <v>0</v>
      </c>
      <c r="E968">
        <f>SUMIFS('[2]Patch for Purists'!$A:$A,'[2]Patch for Purists'!$D:$D,Table1[[#This Row],[SpeakerName]])</f>
        <v>0</v>
      </c>
      <c r="F968" s="1">
        <f>(Table1[[#This Row],[Mw Done]]+Table1[[#This Row],[PfP Done]])/(Table1[[#This Row],[Mw Total]]+Table1[[#This Row],[PfP Total]])</f>
        <v>0</v>
      </c>
    </row>
    <row r="969" spans="1:6" x14ac:dyDescent="0.25">
      <c r="A969" t="s">
        <v>920</v>
      </c>
      <c r="B969">
        <f>COUNTIFS([1]Morrowind!$D:$D,Table1[[#This Row],[SpeakerName]])</f>
        <v>1</v>
      </c>
      <c r="C969">
        <f>SUMIFS([1]Morrowind!$A:$A,[1]Morrowind!$D:$D,Table1[[#This Row],[SpeakerName]])</f>
        <v>0</v>
      </c>
      <c r="D969">
        <f>COUNTIFS('[2]Patch for Purists'!$D:$D,Table1[[#This Row],[SpeakerName]])</f>
        <v>0</v>
      </c>
      <c r="E969">
        <f>SUMIFS('[2]Patch for Purists'!$A:$A,'[2]Patch for Purists'!$D:$D,Table1[[#This Row],[SpeakerName]])</f>
        <v>0</v>
      </c>
      <c r="F969" s="1">
        <f>(Table1[[#This Row],[Mw Done]]+Table1[[#This Row],[PfP Done]])/(Table1[[#This Row],[Mw Total]]+Table1[[#This Row],[PfP Total]])</f>
        <v>0</v>
      </c>
    </row>
    <row r="970" spans="1:6" x14ac:dyDescent="0.25">
      <c r="A970" t="s">
        <v>418</v>
      </c>
      <c r="B970">
        <f>COUNTIFS([1]Morrowind!$D:$D,Table1[[#This Row],[SpeakerName]])</f>
        <v>1</v>
      </c>
      <c r="C970">
        <f>SUMIFS([1]Morrowind!$A:$A,[1]Morrowind!$D:$D,Table1[[#This Row],[SpeakerName]])</f>
        <v>0</v>
      </c>
      <c r="D970">
        <f>COUNTIFS('[2]Patch for Purists'!$D:$D,Table1[[#This Row],[SpeakerName]])</f>
        <v>0</v>
      </c>
      <c r="E970">
        <f>SUMIFS('[2]Patch for Purists'!$A:$A,'[2]Patch for Purists'!$D:$D,Table1[[#This Row],[SpeakerName]])</f>
        <v>0</v>
      </c>
      <c r="F970" s="1">
        <f>(Table1[[#This Row],[Mw Done]]+Table1[[#This Row],[PfP Done]])/(Table1[[#This Row],[Mw Total]]+Table1[[#This Row],[PfP Total]])</f>
        <v>0</v>
      </c>
    </row>
    <row r="971" spans="1:6" x14ac:dyDescent="0.25">
      <c r="A971" t="s">
        <v>947</v>
      </c>
      <c r="B971">
        <f>COUNTIFS([1]Morrowind!$D:$D,Table1[[#This Row],[SpeakerName]])</f>
        <v>1</v>
      </c>
      <c r="C971">
        <f>SUMIFS([1]Morrowind!$A:$A,[1]Morrowind!$D:$D,Table1[[#This Row],[SpeakerName]])</f>
        <v>0</v>
      </c>
      <c r="D971">
        <f>COUNTIFS('[2]Patch for Purists'!$D:$D,Table1[[#This Row],[SpeakerName]])</f>
        <v>0</v>
      </c>
      <c r="E971">
        <f>SUMIFS('[2]Patch for Purists'!$A:$A,'[2]Patch for Purists'!$D:$D,Table1[[#This Row],[SpeakerName]])</f>
        <v>0</v>
      </c>
      <c r="F971" s="1">
        <f>(Table1[[#This Row],[Mw Done]]+Table1[[#This Row],[PfP Done]])/(Table1[[#This Row],[Mw Total]]+Table1[[#This Row],[PfP Total]])</f>
        <v>0</v>
      </c>
    </row>
    <row r="972" spans="1:6" x14ac:dyDescent="0.25">
      <c r="A972" t="s">
        <v>301</v>
      </c>
      <c r="B972">
        <f>COUNTIFS([1]Morrowind!$D:$D,Table1[[#This Row],[SpeakerName]])</f>
        <v>1</v>
      </c>
      <c r="C972">
        <f>SUMIFS([1]Morrowind!$A:$A,[1]Morrowind!$D:$D,Table1[[#This Row],[SpeakerName]])</f>
        <v>0</v>
      </c>
      <c r="D972">
        <f>COUNTIFS('[2]Patch for Purists'!$D:$D,Table1[[#This Row],[SpeakerName]])</f>
        <v>0</v>
      </c>
      <c r="E972">
        <f>SUMIFS('[2]Patch for Purists'!$A:$A,'[2]Patch for Purists'!$D:$D,Table1[[#This Row],[SpeakerName]])</f>
        <v>0</v>
      </c>
      <c r="F972" s="1">
        <f>(Table1[[#This Row],[Mw Done]]+Table1[[#This Row],[PfP Done]])/(Table1[[#This Row],[Mw Total]]+Table1[[#This Row],[PfP Total]])</f>
        <v>0</v>
      </c>
    </row>
    <row r="973" spans="1:6" x14ac:dyDescent="0.25">
      <c r="A973" t="s">
        <v>302</v>
      </c>
      <c r="B973">
        <f>COUNTIFS([1]Morrowind!$D:$D,Table1[[#This Row],[SpeakerName]])</f>
        <v>1</v>
      </c>
      <c r="C973">
        <f>SUMIFS([1]Morrowind!$A:$A,[1]Morrowind!$D:$D,Table1[[#This Row],[SpeakerName]])</f>
        <v>0</v>
      </c>
      <c r="D973">
        <f>COUNTIFS('[2]Patch for Purists'!$D:$D,Table1[[#This Row],[SpeakerName]])</f>
        <v>0</v>
      </c>
      <c r="E973">
        <f>SUMIFS('[2]Patch for Purists'!$A:$A,'[2]Patch for Purists'!$D:$D,Table1[[#This Row],[SpeakerName]])</f>
        <v>0</v>
      </c>
      <c r="F973" s="1">
        <f>(Table1[[#This Row],[Mw Done]]+Table1[[#This Row],[PfP Done]])/(Table1[[#This Row],[Mw Total]]+Table1[[#This Row],[PfP Total]])</f>
        <v>0</v>
      </c>
    </row>
    <row r="974" spans="1:6" x14ac:dyDescent="0.25">
      <c r="A974" t="s">
        <v>304</v>
      </c>
      <c r="B974">
        <f>COUNTIFS([1]Morrowind!$D:$D,Table1[[#This Row],[SpeakerName]])</f>
        <v>1</v>
      </c>
      <c r="C974">
        <f>SUMIFS([1]Morrowind!$A:$A,[1]Morrowind!$D:$D,Table1[[#This Row],[SpeakerName]])</f>
        <v>0</v>
      </c>
      <c r="D974">
        <f>COUNTIFS('[2]Patch for Purists'!$D:$D,Table1[[#This Row],[SpeakerName]])</f>
        <v>0</v>
      </c>
      <c r="E974">
        <f>SUMIFS('[2]Patch for Purists'!$A:$A,'[2]Patch for Purists'!$D:$D,Table1[[#This Row],[SpeakerName]])</f>
        <v>0</v>
      </c>
      <c r="F974" s="1">
        <f>(Table1[[#This Row],[Mw Done]]+Table1[[#This Row],[PfP Done]])/(Table1[[#This Row],[Mw Total]]+Table1[[#This Row],[PfP Total]])</f>
        <v>0</v>
      </c>
    </row>
    <row r="975" spans="1:6" x14ac:dyDescent="0.25">
      <c r="A975" t="s">
        <v>736</v>
      </c>
      <c r="B975">
        <f>COUNTIFS([1]Morrowind!$D:$D,Table1[[#This Row],[SpeakerName]])</f>
        <v>1</v>
      </c>
      <c r="C975">
        <f>SUMIFS([1]Morrowind!$A:$A,[1]Morrowind!$D:$D,Table1[[#This Row],[SpeakerName]])</f>
        <v>0</v>
      </c>
      <c r="D975">
        <f>COUNTIFS('[2]Patch for Purists'!$D:$D,Table1[[#This Row],[SpeakerName]])</f>
        <v>0</v>
      </c>
      <c r="E975">
        <f>SUMIFS('[2]Patch for Purists'!$A:$A,'[2]Patch for Purists'!$D:$D,Table1[[#This Row],[SpeakerName]])</f>
        <v>0</v>
      </c>
      <c r="F975" s="1">
        <f>(Table1[[#This Row],[Mw Done]]+Table1[[#This Row],[PfP Done]])/(Table1[[#This Row],[Mw Total]]+Table1[[#This Row],[PfP Total]])</f>
        <v>0</v>
      </c>
    </row>
    <row r="976" spans="1:6" x14ac:dyDescent="0.25">
      <c r="A976" t="s">
        <v>591</v>
      </c>
      <c r="B976">
        <f>COUNTIFS([1]Morrowind!$D:$D,Table1[[#This Row],[SpeakerName]])</f>
        <v>1</v>
      </c>
      <c r="C976">
        <f>SUMIFS([1]Morrowind!$A:$A,[1]Morrowind!$D:$D,Table1[[#This Row],[SpeakerName]])</f>
        <v>0</v>
      </c>
      <c r="D976">
        <f>COUNTIFS('[2]Patch for Purists'!$D:$D,Table1[[#This Row],[SpeakerName]])</f>
        <v>0</v>
      </c>
      <c r="E976">
        <f>SUMIFS('[2]Patch for Purists'!$A:$A,'[2]Patch for Purists'!$D:$D,Table1[[#This Row],[SpeakerName]])</f>
        <v>0</v>
      </c>
      <c r="F976" s="1">
        <f>(Table1[[#This Row],[Mw Done]]+Table1[[#This Row],[PfP Done]])/(Table1[[#This Row],[Mw Total]]+Table1[[#This Row],[PfP Total]])</f>
        <v>0</v>
      </c>
    </row>
    <row r="977" spans="1:6" x14ac:dyDescent="0.25">
      <c r="A977" t="s">
        <v>770</v>
      </c>
      <c r="B977">
        <f>COUNTIFS([1]Morrowind!$D:$D,Table1[[#This Row],[SpeakerName]])</f>
        <v>1</v>
      </c>
      <c r="C977">
        <f>SUMIFS([1]Morrowind!$A:$A,[1]Morrowind!$D:$D,Table1[[#This Row],[SpeakerName]])</f>
        <v>0</v>
      </c>
      <c r="D977">
        <f>COUNTIFS('[2]Patch for Purists'!$D:$D,Table1[[#This Row],[SpeakerName]])</f>
        <v>0</v>
      </c>
      <c r="E977">
        <f>SUMIFS('[2]Patch for Purists'!$A:$A,'[2]Patch for Purists'!$D:$D,Table1[[#This Row],[SpeakerName]])</f>
        <v>0</v>
      </c>
      <c r="F977" s="1">
        <f>(Table1[[#This Row],[Mw Done]]+Table1[[#This Row],[PfP Done]])/(Table1[[#This Row],[Mw Total]]+Table1[[#This Row],[PfP Total]])</f>
        <v>0</v>
      </c>
    </row>
    <row r="978" spans="1:6" x14ac:dyDescent="0.25">
      <c r="A978" t="s">
        <v>862</v>
      </c>
      <c r="B978">
        <f>COUNTIFS([1]Morrowind!$D:$D,Table1[[#This Row],[SpeakerName]])</f>
        <v>1</v>
      </c>
      <c r="C978">
        <f>SUMIFS([1]Morrowind!$A:$A,[1]Morrowind!$D:$D,Table1[[#This Row],[SpeakerName]])</f>
        <v>0</v>
      </c>
      <c r="D978">
        <f>COUNTIFS('[2]Patch for Purists'!$D:$D,Table1[[#This Row],[SpeakerName]])</f>
        <v>0</v>
      </c>
      <c r="E978">
        <f>SUMIFS('[2]Patch for Purists'!$A:$A,'[2]Patch for Purists'!$D:$D,Table1[[#This Row],[SpeakerName]])</f>
        <v>0</v>
      </c>
      <c r="F978" s="1">
        <f>(Table1[[#This Row],[Mw Done]]+Table1[[#This Row],[PfP Done]])/(Table1[[#This Row],[Mw Total]]+Table1[[#This Row],[PfP Total]])</f>
        <v>0</v>
      </c>
    </row>
    <row r="979" spans="1:6" x14ac:dyDescent="0.25">
      <c r="A979" t="s">
        <v>618</v>
      </c>
      <c r="B979">
        <f>COUNTIFS([1]Morrowind!$D:$D,Table1[[#This Row],[SpeakerName]])</f>
        <v>1</v>
      </c>
      <c r="C979">
        <f>SUMIFS([1]Morrowind!$A:$A,[1]Morrowind!$D:$D,Table1[[#This Row],[SpeakerName]])</f>
        <v>0</v>
      </c>
      <c r="D979">
        <f>COUNTIFS('[2]Patch for Purists'!$D:$D,Table1[[#This Row],[SpeakerName]])</f>
        <v>0</v>
      </c>
      <c r="E979">
        <f>SUMIFS('[2]Patch for Purists'!$A:$A,'[2]Patch for Purists'!$D:$D,Table1[[#This Row],[SpeakerName]])</f>
        <v>0</v>
      </c>
      <c r="F979" s="1">
        <f>(Table1[[#This Row],[Mw Done]]+Table1[[#This Row],[PfP Done]])/(Table1[[#This Row],[Mw Total]]+Table1[[#This Row],[PfP Total]])</f>
        <v>0</v>
      </c>
    </row>
    <row r="980" spans="1:6" x14ac:dyDescent="0.25">
      <c r="A980" t="s">
        <v>737</v>
      </c>
      <c r="B980">
        <f>COUNTIFS([1]Morrowind!$D:$D,Table1[[#This Row],[SpeakerName]])</f>
        <v>1</v>
      </c>
      <c r="C980">
        <f>SUMIFS([1]Morrowind!$A:$A,[1]Morrowind!$D:$D,Table1[[#This Row],[SpeakerName]])</f>
        <v>0</v>
      </c>
      <c r="D980">
        <f>COUNTIFS('[2]Patch for Purists'!$D:$D,Table1[[#This Row],[SpeakerName]])</f>
        <v>0</v>
      </c>
      <c r="E980">
        <f>SUMIFS('[2]Patch for Purists'!$A:$A,'[2]Patch for Purists'!$D:$D,Table1[[#This Row],[SpeakerName]])</f>
        <v>0</v>
      </c>
      <c r="F980" s="1">
        <f>(Table1[[#This Row],[Mw Done]]+Table1[[#This Row],[PfP Done]])/(Table1[[#This Row],[Mw Total]]+Table1[[#This Row],[PfP Total]])</f>
        <v>0</v>
      </c>
    </row>
    <row r="981" spans="1:6" x14ac:dyDescent="0.25">
      <c r="A981" t="s">
        <v>738</v>
      </c>
      <c r="B981">
        <f>COUNTIFS([1]Morrowind!$D:$D,Table1[[#This Row],[SpeakerName]])</f>
        <v>1</v>
      </c>
      <c r="C981">
        <f>SUMIFS([1]Morrowind!$A:$A,[1]Morrowind!$D:$D,Table1[[#This Row],[SpeakerName]])</f>
        <v>0</v>
      </c>
      <c r="D981">
        <f>COUNTIFS('[2]Patch for Purists'!$D:$D,Table1[[#This Row],[SpeakerName]])</f>
        <v>0</v>
      </c>
      <c r="E981">
        <f>SUMIFS('[2]Patch for Purists'!$A:$A,'[2]Patch for Purists'!$D:$D,Table1[[#This Row],[SpeakerName]])</f>
        <v>0</v>
      </c>
      <c r="F981" s="1">
        <f>(Table1[[#This Row],[Mw Done]]+Table1[[#This Row],[PfP Done]])/(Table1[[#This Row],[Mw Total]]+Table1[[#This Row],[PfP Total]])</f>
        <v>0</v>
      </c>
    </row>
    <row r="982" spans="1:6" x14ac:dyDescent="0.25">
      <c r="A982" t="s">
        <v>723</v>
      </c>
      <c r="B982">
        <f>COUNTIFS([1]Morrowind!$D:$D,Table1[[#This Row],[SpeakerName]])</f>
        <v>1</v>
      </c>
      <c r="C982">
        <f>SUMIFS([1]Morrowind!$A:$A,[1]Morrowind!$D:$D,Table1[[#This Row],[SpeakerName]])</f>
        <v>0</v>
      </c>
      <c r="D982">
        <f>COUNTIFS('[2]Patch for Purists'!$D:$D,Table1[[#This Row],[SpeakerName]])</f>
        <v>0</v>
      </c>
      <c r="E982">
        <f>SUMIFS('[2]Patch for Purists'!$A:$A,'[2]Patch for Purists'!$D:$D,Table1[[#This Row],[SpeakerName]])</f>
        <v>0</v>
      </c>
      <c r="F982" s="1">
        <f>(Table1[[#This Row],[Mw Done]]+Table1[[#This Row],[PfP Done]])/(Table1[[#This Row],[Mw Total]]+Table1[[#This Row],[PfP Total]])</f>
        <v>0</v>
      </c>
    </row>
    <row r="983" spans="1:6" x14ac:dyDescent="0.25">
      <c r="A983" t="s">
        <v>829</v>
      </c>
      <c r="B983">
        <f>COUNTIFS([1]Morrowind!$D:$D,Table1[[#This Row],[SpeakerName]])</f>
        <v>1</v>
      </c>
      <c r="C983">
        <f>SUMIFS([1]Morrowind!$A:$A,[1]Morrowind!$D:$D,Table1[[#This Row],[SpeakerName]])</f>
        <v>0</v>
      </c>
      <c r="D983">
        <f>COUNTIFS('[2]Patch for Purists'!$D:$D,Table1[[#This Row],[SpeakerName]])</f>
        <v>0</v>
      </c>
      <c r="E983">
        <f>SUMIFS('[2]Patch for Purists'!$A:$A,'[2]Patch for Purists'!$D:$D,Table1[[#This Row],[SpeakerName]])</f>
        <v>0</v>
      </c>
      <c r="F983" s="1">
        <f>(Table1[[#This Row],[Mw Done]]+Table1[[#This Row],[PfP Done]])/(Table1[[#This Row],[Mw Total]]+Table1[[#This Row],[PfP Total]])</f>
        <v>0</v>
      </c>
    </row>
    <row r="984" spans="1:6" x14ac:dyDescent="0.25">
      <c r="A984" t="s">
        <v>619</v>
      </c>
      <c r="B984">
        <f>COUNTIFS([1]Morrowind!$D:$D,Table1[[#This Row],[SpeakerName]])</f>
        <v>1</v>
      </c>
      <c r="C984">
        <f>SUMIFS([1]Morrowind!$A:$A,[1]Morrowind!$D:$D,Table1[[#This Row],[SpeakerName]])</f>
        <v>0</v>
      </c>
      <c r="D984">
        <f>COUNTIFS('[2]Patch for Purists'!$D:$D,Table1[[#This Row],[SpeakerName]])</f>
        <v>0</v>
      </c>
      <c r="E984">
        <f>SUMIFS('[2]Patch for Purists'!$A:$A,'[2]Patch for Purists'!$D:$D,Table1[[#This Row],[SpeakerName]])</f>
        <v>0</v>
      </c>
      <c r="F984" s="1">
        <f>(Table1[[#This Row],[Mw Done]]+Table1[[#This Row],[PfP Done]])/(Table1[[#This Row],[Mw Total]]+Table1[[#This Row],[PfP Total]])</f>
        <v>0</v>
      </c>
    </row>
    <row r="985" spans="1:6" x14ac:dyDescent="0.25">
      <c r="A985" t="s">
        <v>638</v>
      </c>
      <c r="B985">
        <f>COUNTIFS([1]Morrowind!$D:$D,Table1[[#This Row],[SpeakerName]])</f>
        <v>1</v>
      </c>
      <c r="C985">
        <f>SUMIFS([1]Morrowind!$A:$A,[1]Morrowind!$D:$D,Table1[[#This Row],[SpeakerName]])</f>
        <v>0</v>
      </c>
      <c r="D985">
        <f>COUNTIFS('[2]Patch for Purists'!$D:$D,Table1[[#This Row],[SpeakerName]])</f>
        <v>0</v>
      </c>
      <c r="E985">
        <f>SUMIFS('[2]Patch for Purists'!$A:$A,'[2]Patch for Purists'!$D:$D,Table1[[#This Row],[SpeakerName]])</f>
        <v>0</v>
      </c>
      <c r="F985" s="1">
        <f>(Table1[[#This Row],[Mw Done]]+Table1[[#This Row],[PfP Done]])/(Table1[[#This Row],[Mw Total]]+Table1[[#This Row],[PfP Total]])</f>
        <v>0</v>
      </c>
    </row>
    <row r="986" spans="1:6" x14ac:dyDescent="0.25">
      <c r="A986" t="s">
        <v>644</v>
      </c>
      <c r="B986">
        <f>COUNTIFS([1]Morrowind!$D:$D,Table1[[#This Row],[SpeakerName]])</f>
        <v>1</v>
      </c>
      <c r="C986">
        <f>SUMIFS([1]Morrowind!$A:$A,[1]Morrowind!$D:$D,Table1[[#This Row],[SpeakerName]])</f>
        <v>0</v>
      </c>
      <c r="D986">
        <f>COUNTIFS('[2]Patch for Purists'!$D:$D,Table1[[#This Row],[SpeakerName]])</f>
        <v>0</v>
      </c>
      <c r="E986">
        <f>SUMIFS('[2]Patch for Purists'!$A:$A,'[2]Patch for Purists'!$D:$D,Table1[[#This Row],[SpeakerName]])</f>
        <v>0</v>
      </c>
      <c r="F986" s="1">
        <f>(Table1[[#This Row],[Mw Done]]+Table1[[#This Row],[PfP Done]])/(Table1[[#This Row],[Mw Total]]+Table1[[#This Row],[PfP Total]])</f>
        <v>0</v>
      </c>
    </row>
    <row r="987" spans="1:6" x14ac:dyDescent="0.25">
      <c r="A987" t="s">
        <v>766</v>
      </c>
      <c r="B987">
        <f>COUNTIFS([1]Morrowind!$D:$D,Table1[[#This Row],[SpeakerName]])</f>
        <v>1</v>
      </c>
      <c r="C987">
        <f>SUMIFS([1]Morrowind!$A:$A,[1]Morrowind!$D:$D,Table1[[#This Row],[SpeakerName]])</f>
        <v>0</v>
      </c>
      <c r="D987">
        <f>COUNTIFS('[2]Patch for Purists'!$D:$D,Table1[[#This Row],[SpeakerName]])</f>
        <v>0</v>
      </c>
      <c r="E987">
        <f>SUMIFS('[2]Patch for Purists'!$A:$A,'[2]Patch for Purists'!$D:$D,Table1[[#This Row],[SpeakerName]])</f>
        <v>0</v>
      </c>
      <c r="F987" s="1">
        <f>(Table1[[#This Row],[Mw Done]]+Table1[[#This Row],[PfP Done]])/(Table1[[#This Row],[Mw Total]]+Table1[[#This Row],[PfP Total]])</f>
        <v>0</v>
      </c>
    </row>
    <row r="988" spans="1:6" x14ac:dyDescent="0.25">
      <c r="A988" t="s">
        <v>414</v>
      </c>
      <c r="B988">
        <f>COUNTIFS([1]Morrowind!$D:$D,Table1[[#This Row],[SpeakerName]])</f>
        <v>1</v>
      </c>
      <c r="C988">
        <f>SUMIFS([1]Morrowind!$A:$A,[1]Morrowind!$D:$D,Table1[[#This Row],[SpeakerName]])</f>
        <v>0</v>
      </c>
      <c r="D988">
        <f>COUNTIFS('[2]Patch for Purists'!$D:$D,Table1[[#This Row],[SpeakerName]])</f>
        <v>0</v>
      </c>
      <c r="E988">
        <f>SUMIFS('[2]Patch for Purists'!$A:$A,'[2]Patch for Purists'!$D:$D,Table1[[#This Row],[SpeakerName]])</f>
        <v>0</v>
      </c>
      <c r="F988" s="1">
        <f>(Table1[[#This Row],[Mw Done]]+Table1[[#This Row],[PfP Done]])/(Table1[[#This Row],[Mw Total]]+Table1[[#This Row],[PfP Total]])</f>
        <v>0</v>
      </c>
    </row>
    <row r="989" spans="1:6" x14ac:dyDescent="0.25">
      <c r="A989" t="s">
        <v>529</v>
      </c>
      <c r="B989">
        <f>COUNTIFS([1]Morrowind!$D:$D,Table1[[#This Row],[SpeakerName]])</f>
        <v>1</v>
      </c>
      <c r="C989">
        <f>SUMIFS([1]Morrowind!$A:$A,[1]Morrowind!$D:$D,Table1[[#This Row],[SpeakerName]])</f>
        <v>0</v>
      </c>
      <c r="D989">
        <f>COUNTIFS('[2]Patch for Purists'!$D:$D,Table1[[#This Row],[SpeakerName]])</f>
        <v>0</v>
      </c>
      <c r="E989">
        <f>SUMIFS('[2]Patch for Purists'!$A:$A,'[2]Patch for Purists'!$D:$D,Table1[[#This Row],[SpeakerName]])</f>
        <v>0</v>
      </c>
      <c r="F989" s="1">
        <f>(Table1[[#This Row],[Mw Done]]+Table1[[#This Row],[PfP Done]])/(Table1[[#This Row],[Mw Total]]+Table1[[#This Row],[PfP Total]])</f>
        <v>0</v>
      </c>
    </row>
    <row r="990" spans="1:6" x14ac:dyDescent="0.25">
      <c r="A990" t="s">
        <v>479</v>
      </c>
      <c r="B990">
        <f>COUNTIFS([1]Morrowind!$D:$D,Table1[[#This Row],[SpeakerName]])</f>
        <v>1</v>
      </c>
      <c r="C990">
        <f>SUMIFS([1]Morrowind!$A:$A,[1]Morrowind!$D:$D,Table1[[#This Row],[SpeakerName]])</f>
        <v>0</v>
      </c>
      <c r="D990">
        <f>COUNTIFS('[2]Patch for Purists'!$D:$D,Table1[[#This Row],[SpeakerName]])</f>
        <v>0</v>
      </c>
      <c r="E990">
        <f>SUMIFS('[2]Patch for Purists'!$A:$A,'[2]Patch for Purists'!$D:$D,Table1[[#This Row],[SpeakerName]])</f>
        <v>0</v>
      </c>
      <c r="F990" s="1">
        <f>(Table1[[#This Row],[Mw Done]]+Table1[[#This Row],[PfP Done]])/(Table1[[#This Row],[Mw Total]]+Table1[[#This Row],[PfP Total]])</f>
        <v>0</v>
      </c>
    </row>
    <row r="991" spans="1:6" x14ac:dyDescent="0.25">
      <c r="A991" t="s">
        <v>432</v>
      </c>
      <c r="B991">
        <f>COUNTIFS([1]Morrowind!$D:$D,Table1[[#This Row],[SpeakerName]])</f>
        <v>1</v>
      </c>
      <c r="C991">
        <f>SUMIFS([1]Morrowind!$A:$A,[1]Morrowind!$D:$D,Table1[[#This Row],[SpeakerName]])</f>
        <v>0</v>
      </c>
      <c r="D991">
        <f>COUNTIFS('[2]Patch for Purists'!$D:$D,Table1[[#This Row],[SpeakerName]])</f>
        <v>0</v>
      </c>
      <c r="E991">
        <f>SUMIFS('[2]Patch for Purists'!$A:$A,'[2]Patch for Purists'!$D:$D,Table1[[#This Row],[SpeakerName]])</f>
        <v>0</v>
      </c>
      <c r="F991" s="1">
        <f>(Table1[[#This Row],[Mw Done]]+Table1[[#This Row],[PfP Done]])/(Table1[[#This Row],[Mw Total]]+Table1[[#This Row],[PfP Total]])</f>
        <v>0</v>
      </c>
    </row>
    <row r="992" spans="1:6" x14ac:dyDescent="0.25">
      <c r="A992" t="s">
        <v>640</v>
      </c>
      <c r="B992">
        <f>COUNTIFS([1]Morrowind!$D:$D,Table1[[#This Row],[SpeakerName]])</f>
        <v>1</v>
      </c>
      <c r="C992">
        <f>SUMIFS([1]Morrowind!$A:$A,[1]Morrowind!$D:$D,Table1[[#This Row],[SpeakerName]])</f>
        <v>0</v>
      </c>
      <c r="D992">
        <f>COUNTIFS('[2]Patch for Purists'!$D:$D,Table1[[#This Row],[SpeakerName]])</f>
        <v>0</v>
      </c>
      <c r="E992">
        <f>SUMIFS('[2]Patch for Purists'!$A:$A,'[2]Patch for Purists'!$D:$D,Table1[[#This Row],[SpeakerName]])</f>
        <v>0</v>
      </c>
      <c r="F992" s="1">
        <f>(Table1[[#This Row],[Mw Done]]+Table1[[#This Row],[PfP Done]])/(Table1[[#This Row],[Mw Total]]+Table1[[#This Row],[PfP Total]])</f>
        <v>0</v>
      </c>
    </row>
    <row r="993" spans="1:6" x14ac:dyDescent="0.25">
      <c r="A993" t="s">
        <v>787</v>
      </c>
      <c r="B993">
        <f>COUNTIFS([1]Morrowind!$D:$D,Table1[[#This Row],[SpeakerName]])</f>
        <v>1</v>
      </c>
      <c r="C993">
        <f>SUMIFS([1]Morrowind!$A:$A,[1]Morrowind!$D:$D,Table1[[#This Row],[SpeakerName]])</f>
        <v>0</v>
      </c>
      <c r="D993">
        <f>COUNTIFS('[2]Patch for Purists'!$D:$D,Table1[[#This Row],[SpeakerName]])</f>
        <v>0</v>
      </c>
      <c r="E993">
        <f>SUMIFS('[2]Patch for Purists'!$A:$A,'[2]Patch for Purists'!$D:$D,Table1[[#This Row],[SpeakerName]])</f>
        <v>0</v>
      </c>
      <c r="F993" s="1">
        <f>(Table1[[#This Row],[Mw Done]]+Table1[[#This Row],[PfP Done]])/(Table1[[#This Row],[Mw Total]]+Table1[[#This Row],[PfP Total]])</f>
        <v>0</v>
      </c>
    </row>
    <row r="994" spans="1:6" x14ac:dyDescent="0.25">
      <c r="A994" t="s">
        <v>1006</v>
      </c>
      <c r="B994">
        <f>COUNTIFS([1]Morrowind!$D:$D,Table1[[#This Row],[SpeakerName]])</f>
        <v>1</v>
      </c>
      <c r="C994">
        <f>SUMIFS([1]Morrowind!$A:$A,[1]Morrowind!$D:$D,Table1[[#This Row],[SpeakerName]])</f>
        <v>0</v>
      </c>
      <c r="D994">
        <f>COUNTIFS('[2]Patch for Purists'!$D:$D,Table1[[#This Row],[SpeakerName]])</f>
        <v>0</v>
      </c>
      <c r="E994">
        <f>SUMIFS('[2]Patch for Purists'!$A:$A,'[2]Patch for Purists'!$D:$D,Table1[[#This Row],[SpeakerName]])</f>
        <v>0</v>
      </c>
      <c r="F994" s="1">
        <f>(Table1[[#This Row],[Mw Done]]+Table1[[#This Row],[PfP Done]])/(Table1[[#This Row],[Mw Total]]+Table1[[#This Row],[PfP Total]])</f>
        <v>0</v>
      </c>
    </row>
    <row r="995" spans="1:6" x14ac:dyDescent="0.25">
      <c r="A995" t="s">
        <v>451</v>
      </c>
      <c r="B995">
        <f>COUNTIFS([1]Morrowind!$D:$D,Table1[[#This Row],[SpeakerName]])</f>
        <v>1</v>
      </c>
      <c r="C995">
        <f>SUMIFS([1]Morrowind!$A:$A,[1]Morrowind!$D:$D,Table1[[#This Row],[SpeakerName]])</f>
        <v>0</v>
      </c>
      <c r="D995">
        <f>COUNTIFS('[2]Patch for Purists'!$D:$D,Table1[[#This Row],[SpeakerName]])</f>
        <v>0</v>
      </c>
      <c r="E995">
        <f>SUMIFS('[2]Patch for Purists'!$A:$A,'[2]Patch for Purists'!$D:$D,Table1[[#This Row],[SpeakerName]])</f>
        <v>0</v>
      </c>
      <c r="F995" s="1">
        <f>(Table1[[#This Row],[Mw Done]]+Table1[[#This Row],[PfP Done]])/(Table1[[#This Row],[Mw Total]]+Table1[[#This Row],[PfP Total]])</f>
        <v>0</v>
      </c>
    </row>
    <row r="996" spans="1:6" x14ac:dyDescent="0.25">
      <c r="A996" t="s">
        <v>995</v>
      </c>
      <c r="B996">
        <f>COUNTIFS([1]Morrowind!$D:$D,Table1[[#This Row],[SpeakerName]])</f>
        <v>1</v>
      </c>
      <c r="C996">
        <f>SUMIFS([1]Morrowind!$A:$A,[1]Morrowind!$D:$D,Table1[[#This Row],[SpeakerName]])</f>
        <v>0</v>
      </c>
      <c r="D996">
        <f>COUNTIFS('[2]Patch for Purists'!$D:$D,Table1[[#This Row],[SpeakerName]])</f>
        <v>0</v>
      </c>
      <c r="E996">
        <f>SUMIFS('[2]Patch for Purists'!$A:$A,'[2]Patch for Purists'!$D:$D,Table1[[#This Row],[SpeakerName]])</f>
        <v>0</v>
      </c>
      <c r="F996" s="1">
        <f>(Table1[[#This Row],[Mw Done]]+Table1[[#This Row],[PfP Done]])/(Table1[[#This Row],[Mw Total]]+Table1[[#This Row],[PfP Total]])</f>
        <v>0</v>
      </c>
    </row>
    <row r="997" spans="1:6" x14ac:dyDescent="0.25">
      <c r="A997" t="s">
        <v>985</v>
      </c>
      <c r="B997">
        <f>COUNTIFS([1]Morrowind!$D:$D,Table1[[#This Row],[SpeakerName]])</f>
        <v>1</v>
      </c>
      <c r="C997">
        <f>SUMIFS([1]Morrowind!$A:$A,[1]Morrowind!$D:$D,Table1[[#This Row],[SpeakerName]])</f>
        <v>0</v>
      </c>
      <c r="D997">
        <f>COUNTIFS('[2]Patch for Purists'!$D:$D,Table1[[#This Row],[SpeakerName]])</f>
        <v>0</v>
      </c>
      <c r="E997">
        <f>SUMIFS('[2]Patch for Purists'!$A:$A,'[2]Patch for Purists'!$D:$D,Table1[[#This Row],[SpeakerName]])</f>
        <v>0</v>
      </c>
      <c r="F997" s="1">
        <f>(Table1[[#This Row],[Mw Done]]+Table1[[#This Row],[PfP Done]])/(Table1[[#This Row],[Mw Total]]+Table1[[#This Row],[PfP Total]])</f>
        <v>0</v>
      </c>
    </row>
    <row r="998" spans="1:6" x14ac:dyDescent="0.25">
      <c r="A998" t="s">
        <v>984</v>
      </c>
      <c r="B998">
        <f>COUNTIFS([1]Morrowind!$D:$D,Table1[[#This Row],[SpeakerName]])</f>
        <v>1</v>
      </c>
      <c r="C998">
        <f>SUMIFS([1]Morrowind!$A:$A,[1]Morrowind!$D:$D,Table1[[#This Row],[SpeakerName]])</f>
        <v>0</v>
      </c>
      <c r="D998">
        <f>COUNTIFS('[2]Patch for Purists'!$D:$D,Table1[[#This Row],[SpeakerName]])</f>
        <v>0</v>
      </c>
      <c r="E998">
        <f>SUMIFS('[2]Patch for Purists'!$A:$A,'[2]Patch for Purists'!$D:$D,Table1[[#This Row],[SpeakerName]])</f>
        <v>0</v>
      </c>
      <c r="F998" s="1">
        <f>(Table1[[#This Row],[Mw Done]]+Table1[[#This Row],[PfP Done]])/(Table1[[#This Row],[Mw Total]]+Table1[[#This Row],[PfP Total]])</f>
        <v>0</v>
      </c>
    </row>
    <row r="999" spans="1:6" x14ac:dyDescent="0.25">
      <c r="A999" t="s">
        <v>728</v>
      </c>
      <c r="B999">
        <f>COUNTIFS([1]Morrowind!$D:$D,Table1[[#This Row],[SpeakerName]])</f>
        <v>1</v>
      </c>
      <c r="C999">
        <f>SUMIFS([1]Morrowind!$A:$A,[1]Morrowind!$D:$D,Table1[[#This Row],[SpeakerName]])</f>
        <v>0</v>
      </c>
      <c r="D999">
        <f>COUNTIFS('[2]Patch for Purists'!$D:$D,Table1[[#This Row],[SpeakerName]])</f>
        <v>0</v>
      </c>
      <c r="E999">
        <f>SUMIFS('[2]Patch for Purists'!$A:$A,'[2]Patch for Purists'!$D:$D,Table1[[#This Row],[SpeakerName]])</f>
        <v>0</v>
      </c>
      <c r="F999" s="1">
        <f>(Table1[[#This Row],[Mw Done]]+Table1[[#This Row],[PfP Done]])/(Table1[[#This Row],[Mw Total]]+Table1[[#This Row],[PfP Total]])</f>
        <v>0</v>
      </c>
    </row>
    <row r="1000" spans="1:6" x14ac:dyDescent="0.25">
      <c r="A1000" t="s">
        <v>724</v>
      </c>
      <c r="B1000">
        <f>COUNTIFS([1]Morrowind!$D:$D,Table1[[#This Row],[SpeakerName]])</f>
        <v>1</v>
      </c>
      <c r="C1000">
        <f>SUMIFS([1]Morrowind!$A:$A,[1]Morrowind!$D:$D,Table1[[#This Row],[SpeakerName]])</f>
        <v>0</v>
      </c>
      <c r="D1000">
        <f>COUNTIFS('[2]Patch for Purists'!$D:$D,Table1[[#This Row],[SpeakerName]])</f>
        <v>0</v>
      </c>
      <c r="E1000">
        <f>SUMIFS('[2]Patch for Purists'!$A:$A,'[2]Patch for Purists'!$D:$D,Table1[[#This Row],[SpeakerName]])</f>
        <v>0</v>
      </c>
      <c r="F1000" s="1">
        <f>(Table1[[#This Row],[Mw Done]]+Table1[[#This Row],[PfP Done]])/(Table1[[#This Row],[Mw Total]]+Table1[[#This Row],[PfP Total]])</f>
        <v>0</v>
      </c>
    </row>
    <row r="1001" spans="1:6" x14ac:dyDescent="0.25">
      <c r="A1001" t="s">
        <v>567</v>
      </c>
      <c r="B1001">
        <f>COUNTIFS([1]Morrowind!$D:$D,Table1[[#This Row],[SpeakerName]])</f>
        <v>1</v>
      </c>
      <c r="C1001">
        <f>SUMIFS([1]Morrowind!$A:$A,[1]Morrowind!$D:$D,Table1[[#This Row],[SpeakerName]])</f>
        <v>0</v>
      </c>
      <c r="D1001">
        <f>COUNTIFS('[2]Patch for Purists'!$D:$D,Table1[[#This Row],[SpeakerName]])</f>
        <v>0</v>
      </c>
      <c r="E1001">
        <f>SUMIFS('[2]Patch for Purists'!$A:$A,'[2]Patch for Purists'!$D:$D,Table1[[#This Row],[SpeakerName]])</f>
        <v>0</v>
      </c>
      <c r="F1001" s="1">
        <f>(Table1[[#This Row],[Mw Done]]+Table1[[#This Row],[PfP Done]])/(Table1[[#This Row],[Mw Total]]+Table1[[#This Row],[PfP Total]])</f>
        <v>0</v>
      </c>
    </row>
    <row r="1002" spans="1:6" x14ac:dyDescent="0.25">
      <c r="A1002" t="s">
        <v>628</v>
      </c>
      <c r="B1002">
        <f>COUNTIFS([1]Morrowind!$D:$D,Table1[[#This Row],[SpeakerName]])</f>
        <v>1</v>
      </c>
      <c r="C1002">
        <f>SUMIFS([1]Morrowind!$A:$A,[1]Morrowind!$D:$D,Table1[[#This Row],[SpeakerName]])</f>
        <v>0</v>
      </c>
      <c r="D1002">
        <f>COUNTIFS('[2]Patch for Purists'!$D:$D,Table1[[#This Row],[SpeakerName]])</f>
        <v>0</v>
      </c>
      <c r="E1002">
        <f>SUMIFS('[2]Patch for Purists'!$A:$A,'[2]Patch for Purists'!$D:$D,Table1[[#This Row],[SpeakerName]])</f>
        <v>0</v>
      </c>
      <c r="F1002" s="1">
        <f>(Table1[[#This Row],[Mw Done]]+Table1[[#This Row],[PfP Done]])/(Table1[[#This Row],[Mw Total]]+Table1[[#This Row],[PfP Total]])</f>
        <v>0</v>
      </c>
    </row>
    <row r="1003" spans="1:6" x14ac:dyDescent="0.25">
      <c r="A1003" t="s">
        <v>702</v>
      </c>
      <c r="B1003">
        <f>COUNTIFS([1]Morrowind!$D:$D,Table1[[#This Row],[SpeakerName]])</f>
        <v>1</v>
      </c>
      <c r="C1003">
        <f>SUMIFS([1]Morrowind!$A:$A,[1]Morrowind!$D:$D,Table1[[#This Row],[SpeakerName]])</f>
        <v>0</v>
      </c>
      <c r="D1003">
        <f>COUNTIFS('[2]Patch for Purists'!$D:$D,Table1[[#This Row],[SpeakerName]])</f>
        <v>0</v>
      </c>
      <c r="E1003">
        <f>SUMIFS('[2]Patch for Purists'!$A:$A,'[2]Patch for Purists'!$D:$D,Table1[[#This Row],[SpeakerName]])</f>
        <v>0</v>
      </c>
      <c r="F1003" s="1">
        <f>(Table1[[#This Row],[Mw Done]]+Table1[[#This Row],[PfP Done]])/(Table1[[#This Row],[Mw Total]]+Table1[[#This Row],[PfP Total]])</f>
        <v>0</v>
      </c>
    </row>
    <row r="1004" spans="1:6" x14ac:dyDescent="0.25">
      <c r="A1004" t="s">
        <v>1010</v>
      </c>
      <c r="B1004">
        <f>COUNTIFS([1]Morrowind!$D:$D,Table1[[#This Row],[SpeakerName]])</f>
        <v>1</v>
      </c>
      <c r="C1004">
        <f>SUMIFS([1]Morrowind!$A:$A,[1]Morrowind!$D:$D,Table1[[#This Row],[SpeakerName]])</f>
        <v>0</v>
      </c>
      <c r="D1004">
        <f>COUNTIFS('[2]Patch for Purists'!$D:$D,Table1[[#This Row],[SpeakerName]])</f>
        <v>0</v>
      </c>
      <c r="E1004">
        <f>SUMIFS('[2]Patch for Purists'!$A:$A,'[2]Patch for Purists'!$D:$D,Table1[[#This Row],[SpeakerName]])</f>
        <v>0</v>
      </c>
      <c r="F1004" s="1">
        <f>(Table1[[#This Row],[Mw Done]]+Table1[[#This Row],[PfP Done]])/(Table1[[#This Row],[Mw Total]]+Table1[[#This Row],[PfP Total]])</f>
        <v>0</v>
      </c>
    </row>
    <row r="1005" spans="1:6" x14ac:dyDescent="0.25">
      <c r="A1005" t="s">
        <v>767</v>
      </c>
      <c r="B1005">
        <f>COUNTIFS([1]Morrowind!$D:$D,Table1[[#This Row],[SpeakerName]])</f>
        <v>1</v>
      </c>
      <c r="C1005">
        <f>SUMIFS([1]Morrowind!$A:$A,[1]Morrowind!$D:$D,Table1[[#This Row],[SpeakerName]])</f>
        <v>0</v>
      </c>
      <c r="D1005">
        <f>COUNTIFS('[2]Patch for Purists'!$D:$D,Table1[[#This Row],[SpeakerName]])</f>
        <v>0</v>
      </c>
      <c r="E1005">
        <f>SUMIFS('[2]Patch for Purists'!$A:$A,'[2]Patch for Purists'!$D:$D,Table1[[#This Row],[SpeakerName]])</f>
        <v>0</v>
      </c>
      <c r="F1005" s="1">
        <f>(Table1[[#This Row],[Mw Done]]+Table1[[#This Row],[PfP Done]])/(Table1[[#This Row],[Mw Total]]+Table1[[#This Row],[PfP Total]])</f>
        <v>0</v>
      </c>
    </row>
    <row r="1006" spans="1:6" x14ac:dyDescent="0.25">
      <c r="A1006" t="s">
        <v>772</v>
      </c>
      <c r="B1006">
        <f>COUNTIFS([1]Morrowind!$D:$D,Table1[[#This Row],[SpeakerName]])</f>
        <v>1</v>
      </c>
      <c r="C1006">
        <f>SUMIFS([1]Morrowind!$A:$A,[1]Morrowind!$D:$D,Table1[[#This Row],[SpeakerName]])</f>
        <v>0</v>
      </c>
      <c r="D1006">
        <f>COUNTIFS('[2]Patch for Purists'!$D:$D,Table1[[#This Row],[SpeakerName]])</f>
        <v>0</v>
      </c>
      <c r="E1006">
        <f>SUMIFS('[2]Patch for Purists'!$A:$A,'[2]Patch for Purists'!$D:$D,Table1[[#This Row],[SpeakerName]])</f>
        <v>0</v>
      </c>
      <c r="F1006" s="1">
        <f>(Table1[[#This Row],[Mw Done]]+Table1[[#This Row],[PfP Done]])/(Table1[[#This Row],[Mw Total]]+Table1[[#This Row],[PfP Total]])</f>
        <v>0</v>
      </c>
    </row>
    <row r="1007" spans="1:6" x14ac:dyDescent="0.25">
      <c r="A1007" t="s">
        <v>929</v>
      </c>
      <c r="B1007">
        <f>COUNTIFS([1]Morrowind!$D:$D,Table1[[#This Row],[SpeakerName]])</f>
        <v>1</v>
      </c>
      <c r="C1007">
        <f>SUMIFS([1]Morrowind!$A:$A,[1]Morrowind!$D:$D,Table1[[#This Row],[SpeakerName]])</f>
        <v>0</v>
      </c>
      <c r="D1007">
        <f>COUNTIFS('[2]Patch for Purists'!$D:$D,Table1[[#This Row],[SpeakerName]])</f>
        <v>0</v>
      </c>
      <c r="E1007">
        <f>SUMIFS('[2]Patch for Purists'!$A:$A,'[2]Patch for Purists'!$D:$D,Table1[[#This Row],[SpeakerName]])</f>
        <v>0</v>
      </c>
      <c r="F1007" s="1">
        <f>(Table1[[#This Row],[Mw Done]]+Table1[[#This Row],[PfP Done]])/(Table1[[#This Row],[Mw Total]]+Table1[[#This Row],[PfP Total]])</f>
        <v>0</v>
      </c>
    </row>
    <row r="1008" spans="1:6" x14ac:dyDescent="0.25">
      <c r="A1008" t="s">
        <v>712</v>
      </c>
      <c r="B1008">
        <f>COUNTIFS([1]Morrowind!$D:$D,Table1[[#This Row],[SpeakerName]])</f>
        <v>1</v>
      </c>
      <c r="C1008">
        <f>SUMIFS([1]Morrowind!$A:$A,[1]Morrowind!$D:$D,Table1[[#This Row],[SpeakerName]])</f>
        <v>0</v>
      </c>
      <c r="D1008">
        <f>COUNTIFS('[2]Patch for Purists'!$D:$D,Table1[[#This Row],[SpeakerName]])</f>
        <v>0</v>
      </c>
      <c r="E1008">
        <f>SUMIFS('[2]Patch for Purists'!$A:$A,'[2]Patch for Purists'!$D:$D,Table1[[#This Row],[SpeakerName]])</f>
        <v>0</v>
      </c>
      <c r="F1008" s="1">
        <f>(Table1[[#This Row],[Mw Done]]+Table1[[#This Row],[PfP Done]])/(Table1[[#This Row],[Mw Total]]+Table1[[#This Row],[PfP Total]])</f>
        <v>0</v>
      </c>
    </row>
    <row r="1009" spans="1:6" x14ac:dyDescent="0.25">
      <c r="A1009" t="s">
        <v>844</v>
      </c>
      <c r="B1009">
        <f>COUNTIFS([1]Morrowind!$D:$D,Table1[[#This Row],[SpeakerName]])</f>
        <v>1</v>
      </c>
      <c r="C1009">
        <f>SUMIFS([1]Morrowind!$A:$A,[1]Morrowind!$D:$D,Table1[[#This Row],[SpeakerName]])</f>
        <v>0</v>
      </c>
      <c r="D1009">
        <f>COUNTIFS('[2]Patch for Purists'!$D:$D,Table1[[#This Row],[SpeakerName]])</f>
        <v>0</v>
      </c>
      <c r="E1009">
        <f>SUMIFS('[2]Patch for Purists'!$A:$A,'[2]Patch for Purists'!$D:$D,Table1[[#This Row],[SpeakerName]])</f>
        <v>0</v>
      </c>
      <c r="F1009" s="1">
        <f>(Table1[[#This Row],[Mw Done]]+Table1[[#This Row],[PfP Done]])/(Table1[[#This Row],[Mw Total]]+Table1[[#This Row],[PfP Total]])</f>
        <v>0</v>
      </c>
    </row>
    <row r="1010" spans="1:6" x14ac:dyDescent="0.25">
      <c r="A1010" t="s">
        <v>698</v>
      </c>
      <c r="B1010">
        <f>COUNTIFS([1]Morrowind!$D:$D,Table1[[#This Row],[SpeakerName]])</f>
        <v>1</v>
      </c>
      <c r="C1010">
        <f>SUMIFS([1]Morrowind!$A:$A,[1]Morrowind!$D:$D,Table1[[#This Row],[SpeakerName]])</f>
        <v>0</v>
      </c>
      <c r="D1010">
        <f>COUNTIFS('[2]Patch for Purists'!$D:$D,Table1[[#This Row],[SpeakerName]])</f>
        <v>0</v>
      </c>
      <c r="E1010">
        <f>SUMIFS('[2]Patch for Purists'!$A:$A,'[2]Patch for Purists'!$D:$D,Table1[[#This Row],[SpeakerName]])</f>
        <v>0</v>
      </c>
      <c r="F1010" s="1">
        <f>(Table1[[#This Row],[Mw Done]]+Table1[[#This Row],[PfP Done]])/(Table1[[#This Row],[Mw Total]]+Table1[[#This Row],[PfP Total]])</f>
        <v>0</v>
      </c>
    </row>
    <row r="1011" spans="1:6" x14ac:dyDescent="0.25">
      <c r="A1011" t="s">
        <v>706</v>
      </c>
      <c r="B1011">
        <f>COUNTIFS([1]Morrowind!$D:$D,Table1[[#This Row],[SpeakerName]])</f>
        <v>1</v>
      </c>
      <c r="C1011">
        <f>SUMIFS([1]Morrowind!$A:$A,[1]Morrowind!$D:$D,Table1[[#This Row],[SpeakerName]])</f>
        <v>0</v>
      </c>
      <c r="D1011">
        <f>COUNTIFS('[2]Patch for Purists'!$D:$D,Table1[[#This Row],[SpeakerName]])</f>
        <v>0</v>
      </c>
      <c r="E1011">
        <f>SUMIFS('[2]Patch for Purists'!$A:$A,'[2]Patch for Purists'!$D:$D,Table1[[#This Row],[SpeakerName]])</f>
        <v>0</v>
      </c>
      <c r="F1011" s="1">
        <f>(Table1[[#This Row],[Mw Done]]+Table1[[#This Row],[PfP Done]])/(Table1[[#This Row],[Mw Total]]+Table1[[#This Row],[PfP Total]])</f>
        <v>0</v>
      </c>
    </row>
    <row r="1012" spans="1:6" x14ac:dyDescent="0.25">
      <c r="A1012" t="s">
        <v>865</v>
      </c>
      <c r="B1012">
        <f>COUNTIFS([1]Morrowind!$D:$D,Table1[[#This Row],[SpeakerName]])</f>
        <v>1</v>
      </c>
      <c r="C1012">
        <f>SUMIFS([1]Morrowind!$A:$A,[1]Morrowind!$D:$D,Table1[[#This Row],[SpeakerName]])</f>
        <v>0</v>
      </c>
      <c r="D1012">
        <f>COUNTIFS('[2]Patch for Purists'!$D:$D,Table1[[#This Row],[SpeakerName]])</f>
        <v>0</v>
      </c>
      <c r="E1012">
        <f>SUMIFS('[2]Patch for Purists'!$A:$A,'[2]Patch for Purists'!$D:$D,Table1[[#This Row],[SpeakerName]])</f>
        <v>0</v>
      </c>
      <c r="F1012" s="1">
        <f>(Table1[[#This Row],[Mw Done]]+Table1[[#This Row],[PfP Done]])/(Table1[[#This Row],[Mw Total]]+Table1[[#This Row],[PfP Total]])</f>
        <v>0</v>
      </c>
    </row>
    <row r="1013" spans="1:6" x14ac:dyDescent="0.25">
      <c r="A1013" t="s">
        <v>1020</v>
      </c>
      <c r="B1013">
        <f>COUNTIFS([1]Morrowind!$D:$D,Table1[[#This Row],[SpeakerName]])</f>
        <v>1</v>
      </c>
      <c r="C1013">
        <f>SUMIFS([1]Morrowind!$A:$A,[1]Morrowind!$D:$D,Table1[[#This Row],[SpeakerName]])</f>
        <v>0</v>
      </c>
      <c r="D1013">
        <f>COUNTIFS('[2]Patch for Purists'!$D:$D,Table1[[#This Row],[SpeakerName]])</f>
        <v>0</v>
      </c>
      <c r="E1013">
        <f>SUMIFS('[2]Patch for Purists'!$A:$A,'[2]Patch for Purists'!$D:$D,Table1[[#This Row],[SpeakerName]])</f>
        <v>0</v>
      </c>
      <c r="F1013" s="1">
        <f>(Table1[[#This Row],[Mw Done]]+Table1[[#This Row],[PfP Done]])/(Table1[[#This Row],[Mw Total]]+Table1[[#This Row],[PfP Total]])</f>
        <v>0</v>
      </c>
    </row>
    <row r="1014" spans="1:6" x14ac:dyDescent="0.25">
      <c r="A1014" t="s">
        <v>252</v>
      </c>
      <c r="B1014">
        <f>COUNTIFS([1]Morrowind!$D:$D,Table1[[#This Row],[SpeakerName]])</f>
        <v>1</v>
      </c>
      <c r="C1014">
        <f>SUMIFS([1]Morrowind!$A:$A,[1]Morrowind!$D:$D,Table1[[#This Row],[SpeakerName]])</f>
        <v>0</v>
      </c>
      <c r="D1014">
        <f>COUNTIFS('[2]Patch for Purists'!$D:$D,Table1[[#This Row],[SpeakerName]])</f>
        <v>0</v>
      </c>
      <c r="E1014">
        <f>SUMIFS('[2]Patch for Purists'!$A:$A,'[2]Patch for Purists'!$D:$D,Table1[[#This Row],[SpeakerName]])</f>
        <v>0</v>
      </c>
      <c r="F1014" s="1">
        <f>(Table1[[#This Row],[Mw Done]]+Table1[[#This Row],[PfP Done]])/(Table1[[#This Row],[Mw Total]]+Table1[[#This Row],[PfP Total]])</f>
        <v>0</v>
      </c>
    </row>
    <row r="1015" spans="1:6" x14ac:dyDescent="0.25">
      <c r="A1015" t="s">
        <v>254</v>
      </c>
      <c r="B1015">
        <f>COUNTIFS([1]Morrowind!$D:$D,Table1[[#This Row],[SpeakerName]])</f>
        <v>1</v>
      </c>
      <c r="C1015">
        <f>SUMIFS([1]Morrowind!$A:$A,[1]Morrowind!$D:$D,Table1[[#This Row],[SpeakerName]])</f>
        <v>0</v>
      </c>
      <c r="D1015">
        <f>COUNTIFS('[2]Patch for Purists'!$D:$D,Table1[[#This Row],[SpeakerName]])</f>
        <v>0</v>
      </c>
      <c r="E1015">
        <f>SUMIFS('[2]Patch for Purists'!$A:$A,'[2]Patch for Purists'!$D:$D,Table1[[#This Row],[SpeakerName]])</f>
        <v>0</v>
      </c>
      <c r="F1015" s="1">
        <f>(Table1[[#This Row],[Mw Done]]+Table1[[#This Row],[PfP Done]])/(Table1[[#This Row],[Mw Total]]+Table1[[#This Row],[PfP Total]])</f>
        <v>0</v>
      </c>
    </row>
    <row r="1016" spans="1:6" x14ac:dyDescent="0.25">
      <c r="A1016" t="s">
        <v>255</v>
      </c>
      <c r="B1016">
        <f>COUNTIFS([1]Morrowind!$D:$D,Table1[[#This Row],[SpeakerName]])</f>
        <v>1</v>
      </c>
      <c r="C1016">
        <f>SUMIFS([1]Morrowind!$A:$A,[1]Morrowind!$D:$D,Table1[[#This Row],[SpeakerName]])</f>
        <v>0</v>
      </c>
      <c r="D1016">
        <f>COUNTIFS('[2]Patch for Purists'!$D:$D,Table1[[#This Row],[SpeakerName]])</f>
        <v>0</v>
      </c>
      <c r="E1016">
        <f>SUMIFS('[2]Patch for Purists'!$A:$A,'[2]Patch for Purists'!$D:$D,Table1[[#This Row],[SpeakerName]])</f>
        <v>0</v>
      </c>
      <c r="F1016" s="1">
        <f>(Table1[[#This Row],[Mw Done]]+Table1[[#This Row],[PfP Done]])/(Table1[[#This Row],[Mw Total]]+Table1[[#This Row],[PfP Total]])</f>
        <v>0</v>
      </c>
    </row>
    <row r="1017" spans="1:6" x14ac:dyDescent="0.25">
      <c r="A1017" t="s">
        <v>257</v>
      </c>
      <c r="B1017">
        <f>COUNTIFS([1]Morrowind!$D:$D,Table1[[#This Row],[SpeakerName]])</f>
        <v>1</v>
      </c>
      <c r="C1017">
        <f>SUMIFS([1]Morrowind!$A:$A,[1]Morrowind!$D:$D,Table1[[#This Row],[SpeakerName]])</f>
        <v>0</v>
      </c>
      <c r="D1017">
        <f>COUNTIFS('[2]Patch for Purists'!$D:$D,Table1[[#This Row],[SpeakerName]])</f>
        <v>0</v>
      </c>
      <c r="E1017">
        <f>SUMIFS('[2]Patch for Purists'!$A:$A,'[2]Patch for Purists'!$D:$D,Table1[[#This Row],[SpeakerName]])</f>
        <v>0</v>
      </c>
      <c r="F1017" s="1">
        <f>(Table1[[#This Row],[Mw Done]]+Table1[[#This Row],[PfP Done]])/(Table1[[#This Row],[Mw Total]]+Table1[[#This Row],[PfP Total]])</f>
        <v>0</v>
      </c>
    </row>
    <row r="1018" spans="1:6" x14ac:dyDescent="0.25">
      <c r="A1018" t="s">
        <v>535</v>
      </c>
      <c r="B1018">
        <f>COUNTIFS([1]Morrowind!$D:$D,Table1[[#This Row],[SpeakerName]])</f>
        <v>1</v>
      </c>
      <c r="C1018">
        <f>SUMIFS([1]Morrowind!$A:$A,[1]Morrowind!$D:$D,Table1[[#This Row],[SpeakerName]])</f>
        <v>0</v>
      </c>
      <c r="D1018">
        <f>COUNTIFS('[2]Patch for Purists'!$D:$D,Table1[[#This Row],[SpeakerName]])</f>
        <v>0</v>
      </c>
      <c r="E1018">
        <f>SUMIFS('[2]Patch for Purists'!$A:$A,'[2]Patch for Purists'!$D:$D,Table1[[#This Row],[SpeakerName]])</f>
        <v>0</v>
      </c>
      <c r="F1018" s="1">
        <f>(Table1[[#This Row],[Mw Done]]+Table1[[#This Row],[PfP Done]])/(Table1[[#This Row],[Mw Total]]+Table1[[#This Row],[PfP Total]])</f>
        <v>0</v>
      </c>
    </row>
    <row r="1019" spans="1:6" x14ac:dyDescent="0.25">
      <c r="A1019" t="s">
        <v>258</v>
      </c>
      <c r="B1019">
        <f>COUNTIFS([1]Morrowind!$D:$D,Table1[[#This Row],[SpeakerName]])</f>
        <v>1</v>
      </c>
      <c r="C1019">
        <f>SUMIFS([1]Morrowind!$A:$A,[1]Morrowind!$D:$D,Table1[[#This Row],[SpeakerName]])</f>
        <v>0</v>
      </c>
      <c r="D1019">
        <f>COUNTIFS('[2]Patch for Purists'!$D:$D,Table1[[#This Row],[SpeakerName]])</f>
        <v>0</v>
      </c>
      <c r="E1019">
        <f>SUMIFS('[2]Patch for Purists'!$A:$A,'[2]Patch for Purists'!$D:$D,Table1[[#This Row],[SpeakerName]])</f>
        <v>0</v>
      </c>
      <c r="F1019" s="1">
        <f>(Table1[[#This Row],[Mw Done]]+Table1[[#This Row],[PfP Done]])/(Table1[[#This Row],[Mw Total]]+Table1[[#This Row],[PfP Total]])</f>
        <v>0</v>
      </c>
    </row>
    <row r="1020" spans="1:6" x14ac:dyDescent="0.25">
      <c r="A1020" t="s">
        <v>491</v>
      </c>
      <c r="B1020">
        <f>COUNTIFS([1]Morrowind!$D:$D,Table1[[#This Row],[SpeakerName]])</f>
        <v>1</v>
      </c>
      <c r="C1020">
        <f>SUMIFS([1]Morrowind!$A:$A,[1]Morrowind!$D:$D,Table1[[#This Row],[SpeakerName]])</f>
        <v>0</v>
      </c>
      <c r="D1020">
        <f>COUNTIFS('[2]Patch for Purists'!$D:$D,Table1[[#This Row],[SpeakerName]])</f>
        <v>0</v>
      </c>
      <c r="E1020">
        <f>SUMIFS('[2]Patch for Purists'!$A:$A,'[2]Patch for Purists'!$D:$D,Table1[[#This Row],[SpeakerName]])</f>
        <v>0</v>
      </c>
      <c r="F1020" s="1">
        <f>(Table1[[#This Row],[Mw Done]]+Table1[[#This Row],[PfP Done]])/(Table1[[#This Row],[Mw Total]]+Table1[[#This Row],[PfP Total]])</f>
        <v>0</v>
      </c>
    </row>
    <row r="1021" spans="1:6" x14ac:dyDescent="0.25">
      <c r="A1021" t="s">
        <v>716</v>
      </c>
      <c r="B1021">
        <f>COUNTIFS([1]Morrowind!$D:$D,Table1[[#This Row],[SpeakerName]])</f>
        <v>1</v>
      </c>
      <c r="C1021">
        <f>SUMIFS([1]Morrowind!$A:$A,[1]Morrowind!$D:$D,Table1[[#This Row],[SpeakerName]])</f>
        <v>0</v>
      </c>
      <c r="D1021">
        <f>COUNTIFS('[2]Patch for Purists'!$D:$D,Table1[[#This Row],[SpeakerName]])</f>
        <v>0</v>
      </c>
      <c r="E1021">
        <f>SUMIFS('[2]Patch for Purists'!$A:$A,'[2]Patch for Purists'!$D:$D,Table1[[#This Row],[SpeakerName]])</f>
        <v>0</v>
      </c>
      <c r="F1021" s="1">
        <f>(Table1[[#This Row],[Mw Done]]+Table1[[#This Row],[PfP Done]])/(Table1[[#This Row],[Mw Total]]+Table1[[#This Row],[PfP Total]])</f>
        <v>0</v>
      </c>
    </row>
    <row r="1022" spans="1:6" x14ac:dyDescent="0.25">
      <c r="A1022" t="s">
        <v>570</v>
      </c>
      <c r="B1022">
        <f>COUNTIFS([1]Morrowind!$D:$D,Table1[[#This Row],[SpeakerName]])</f>
        <v>1</v>
      </c>
      <c r="C1022">
        <f>SUMIFS([1]Morrowind!$A:$A,[1]Morrowind!$D:$D,Table1[[#This Row],[SpeakerName]])</f>
        <v>0</v>
      </c>
      <c r="D1022">
        <f>COUNTIFS('[2]Patch for Purists'!$D:$D,Table1[[#This Row],[SpeakerName]])</f>
        <v>0</v>
      </c>
      <c r="E1022">
        <f>SUMIFS('[2]Patch for Purists'!$A:$A,'[2]Patch for Purists'!$D:$D,Table1[[#This Row],[SpeakerName]])</f>
        <v>0</v>
      </c>
      <c r="F1022" s="1">
        <f>(Table1[[#This Row],[Mw Done]]+Table1[[#This Row],[PfP Done]])/(Table1[[#This Row],[Mw Total]]+Table1[[#This Row],[PfP Total]])</f>
        <v>0</v>
      </c>
    </row>
    <row r="1023" spans="1:6" x14ac:dyDescent="0.25">
      <c r="A1023" t="s">
        <v>773</v>
      </c>
      <c r="B1023">
        <f>COUNTIFS([1]Morrowind!$D:$D,Table1[[#This Row],[SpeakerName]])</f>
        <v>1</v>
      </c>
      <c r="C1023">
        <f>SUMIFS([1]Morrowind!$A:$A,[1]Morrowind!$D:$D,Table1[[#This Row],[SpeakerName]])</f>
        <v>0</v>
      </c>
      <c r="D1023">
        <f>COUNTIFS('[2]Patch for Purists'!$D:$D,Table1[[#This Row],[SpeakerName]])</f>
        <v>0</v>
      </c>
      <c r="E1023">
        <f>SUMIFS('[2]Patch for Purists'!$A:$A,'[2]Patch for Purists'!$D:$D,Table1[[#This Row],[SpeakerName]])</f>
        <v>0</v>
      </c>
      <c r="F1023" s="1">
        <f>(Table1[[#This Row],[Mw Done]]+Table1[[#This Row],[PfP Done]])/(Table1[[#This Row],[Mw Total]]+Table1[[#This Row],[PfP Total]])</f>
        <v>0</v>
      </c>
    </row>
    <row r="1024" spans="1:6" x14ac:dyDescent="0.25">
      <c r="A1024" t="s">
        <v>263</v>
      </c>
      <c r="B1024">
        <f>COUNTIFS([1]Morrowind!$D:$D,Table1[[#This Row],[SpeakerName]])</f>
        <v>1</v>
      </c>
      <c r="C1024">
        <f>SUMIFS([1]Morrowind!$A:$A,[1]Morrowind!$D:$D,Table1[[#This Row],[SpeakerName]])</f>
        <v>0</v>
      </c>
      <c r="D1024">
        <f>COUNTIFS('[2]Patch for Purists'!$D:$D,Table1[[#This Row],[SpeakerName]])</f>
        <v>0</v>
      </c>
      <c r="E1024">
        <f>SUMIFS('[2]Patch for Purists'!$A:$A,'[2]Patch for Purists'!$D:$D,Table1[[#This Row],[SpeakerName]])</f>
        <v>0</v>
      </c>
      <c r="F1024" s="1">
        <f>(Table1[[#This Row],[Mw Done]]+Table1[[#This Row],[PfP Done]])/(Table1[[#This Row],[Mw Total]]+Table1[[#This Row],[PfP Total]])</f>
        <v>0</v>
      </c>
    </row>
    <row r="1025" spans="1:6" x14ac:dyDescent="0.25">
      <c r="A1025" t="s">
        <v>264</v>
      </c>
      <c r="B1025">
        <f>COUNTIFS([1]Morrowind!$D:$D,Table1[[#This Row],[SpeakerName]])</f>
        <v>1</v>
      </c>
      <c r="C1025">
        <f>SUMIFS([1]Morrowind!$A:$A,[1]Morrowind!$D:$D,Table1[[#This Row],[SpeakerName]])</f>
        <v>0</v>
      </c>
      <c r="D1025">
        <f>COUNTIFS('[2]Patch for Purists'!$D:$D,Table1[[#This Row],[SpeakerName]])</f>
        <v>0</v>
      </c>
      <c r="E1025">
        <f>SUMIFS('[2]Patch for Purists'!$A:$A,'[2]Patch for Purists'!$D:$D,Table1[[#This Row],[SpeakerName]])</f>
        <v>0</v>
      </c>
      <c r="F1025" s="1">
        <f>(Table1[[#This Row],[Mw Done]]+Table1[[#This Row],[PfP Done]])/(Table1[[#This Row],[Mw Total]]+Table1[[#This Row],[PfP Total]])</f>
        <v>0</v>
      </c>
    </row>
    <row r="1026" spans="1:6" x14ac:dyDescent="0.25">
      <c r="A1026" t="s">
        <v>1036</v>
      </c>
      <c r="B1026">
        <f>COUNTIFS([1]Morrowind!$D:$D,Table1[[#This Row],[SpeakerName]])</f>
        <v>1</v>
      </c>
      <c r="C1026">
        <f>SUMIFS([1]Morrowind!$A:$A,[1]Morrowind!$D:$D,Table1[[#This Row],[SpeakerName]])</f>
        <v>0</v>
      </c>
      <c r="D1026">
        <f>COUNTIFS('[2]Patch for Purists'!$D:$D,Table1[[#This Row],[SpeakerName]])</f>
        <v>0</v>
      </c>
      <c r="E1026">
        <f>SUMIFS('[2]Patch for Purists'!$A:$A,'[2]Patch for Purists'!$D:$D,Table1[[#This Row],[SpeakerName]])</f>
        <v>0</v>
      </c>
      <c r="F1026" s="1">
        <f>(Table1[[#This Row],[Mw Done]]+Table1[[#This Row],[PfP Done]])/(Table1[[#This Row],[Mw Total]]+Table1[[#This Row],[PfP Total]])</f>
        <v>0</v>
      </c>
    </row>
    <row r="1027" spans="1:6" x14ac:dyDescent="0.25">
      <c r="A1027" t="s">
        <v>357</v>
      </c>
      <c r="B1027">
        <f>COUNTIFS([1]Morrowind!$D:$D,Table1[[#This Row],[SpeakerName]])</f>
        <v>0</v>
      </c>
      <c r="C1027">
        <f>SUMIFS([1]Morrowind!$A:$A,[1]Morrowind!$D:$D,Table1[[#This Row],[SpeakerName]])</f>
        <v>0</v>
      </c>
      <c r="D1027">
        <f>COUNTIFS('[2]Patch for Purists'!$D:$D,Table1[[#This Row],[SpeakerName]])</f>
        <v>5</v>
      </c>
      <c r="E1027">
        <f>SUMIFS('[2]Patch for Purists'!$A:$A,'[2]Patch for Purists'!$D:$D,Table1[[#This Row],[SpeakerName]])</f>
        <v>0</v>
      </c>
      <c r="F1027" s="1">
        <f>(Table1[[#This Row],[Mw Done]]+Table1[[#This Row],[PfP Done]])/(Table1[[#This Row],[Mw Total]]+Table1[[#This Row],[PfP Total]])</f>
        <v>0</v>
      </c>
    </row>
    <row r="1028" spans="1:6" x14ac:dyDescent="0.25">
      <c r="A1028" t="s">
        <v>358</v>
      </c>
      <c r="B1028">
        <f>COUNTIFS([1]Morrowind!$D:$D,Table1[[#This Row],[SpeakerName]])</f>
        <v>0</v>
      </c>
      <c r="C1028">
        <f>SUMIFS([1]Morrowind!$A:$A,[1]Morrowind!$D:$D,Table1[[#This Row],[SpeakerName]])</f>
        <v>0</v>
      </c>
      <c r="D1028">
        <f>COUNTIFS('[2]Patch for Purists'!$D:$D,Table1[[#This Row],[SpeakerName]])</f>
        <v>5</v>
      </c>
      <c r="E1028">
        <f>SUMIFS('[2]Patch for Purists'!$A:$A,'[2]Patch for Purists'!$D:$D,Table1[[#This Row],[SpeakerName]])</f>
        <v>0</v>
      </c>
      <c r="F1028" s="1">
        <f>(Table1[[#This Row],[Mw Done]]+Table1[[#This Row],[PfP Done]])/(Table1[[#This Row],[Mw Total]]+Table1[[#This Row],[PfP Total]])</f>
        <v>0</v>
      </c>
    </row>
    <row r="1029" spans="1:6" x14ac:dyDescent="0.25">
      <c r="A1029" t="s">
        <v>359</v>
      </c>
      <c r="B1029">
        <f>COUNTIFS([1]Morrowind!$D:$D,Table1[[#This Row],[SpeakerName]])</f>
        <v>0</v>
      </c>
      <c r="C1029">
        <f>SUMIFS([1]Morrowind!$A:$A,[1]Morrowind!$D:$D,Table1[[#This Row],[SpeakerName]])</f>
        <v>0</v>
      </c>
      <c r="D1029">
        <f>COUNTIFS('[2]Patch for Purists'!$D:$D,Table1[[#This Row],[SpeakerName]])</f>
        <v>5</v>
      </c>
      <c r="E1029">
        <f>SUMIFS('[2]Patch for Purists'!$A:$A,'[2]Patch for Purists'!$D:$D,Table1[[#This Row],[SpeakerName]])</f>
        <v>0</v>
      </c>
      <c r="F1029" s="1">
        <f>(Table1[[#This Row],[Mw Done]]+Table1[[#This Row],[PfP Done]])/(Table1[[#This Row],[Mw Total]]+Table1[[#This Row],[PfP Total]])</f>
        <v>0</v>
      </c>
    </row>
    <row r="1030" spans="1:6" x14ac:dyDescent="0.25">
      <c r="A1030" t="s">
        <v>360</v>
      </c>
      <c r="B1030">
        <f>COUNTIFS([1]Morrowind!$D:$D,Table1[[#This Row],[SpeakerName]])</f>
        <v>0</v>
      </c>
      <c r="C1030">
        <f>SUMIFS([1]Morrowind!$A:$A,[1]Morrowind!$D:$D,Table1[[#This Row],[SpeakerName]])</f>
        <v>0</v>
      </c>
      <c r="D1030">
        <f>COUNTIFS('[2]Patch for Purists'!$D:$D,Table1[[#This Row],[SpeakerName]])</f>
        <v>5</v>
      </c>
      <c r="E1030">
        <f>SUMIFS('[2]Patch for Purists'!$A:$A,'[2]Patch for Purists'!$D:$D,Table1[[#This Row],[SpeakerName]])</f>
        <v>0</v>
      </c>
      <c r="F1030" s="1">
        <f>(Table1[[#This Row],[Mw Done]]+Table1[[#This Row],[PfP Done]])/(Table1[[#This Row],[Mw Total]]+Table1[[#This Row],[PfP Total]])</f>
        <v>0</v>
      </c>
    </row>
    <row r="1031" spans="1:6" x14ac:dyDescent="0.25">
      <c r="A1031" t="s">
        <v>361</v>
      </c>
      <c r="B1031">
        <f>COUNTIFS([1]Morrowind!$D:$D,Table1[[#This Row],[SpeakerName]])</f>
        <v>0</v>
      </c>
      <c r="C1031">
        <f>SUMIFS([1]Morrowind!$A:$A,[1]Morrowind!$D:$D,Table1[[#This Row],[SpeakerName]])</f>
        <v>0</v>
      </c>
      <c r="D1031">
        <f>COUNTIFS('[2]Patch for Purists'!$D:$D,Table1[[#This Row],[SpeakerName]])</f>
        <v>5</v>
      </c>
      <c r="E1031">
        <f>SUMIFS('[2]Patch for Purists'!$A:$A,'[2]Patch for Purists'!$D:$D,Table1[[#This Row],[SpeakerName]])</f>
        <v>0</v>
      </c>
      <c r="F1031" s="1">
        <f>(Table1[[#This Row],[Mw Done]]+Table1[[#This Row],[PfP Done]])/(Table1[[#This Row],[Mw Total]]+Table1[[#This Row],[PfP Total]])</f>
        <v>0</v>
      </c>
    </row>
    <row r="1032" spans="1:6" x14ac:dyDescent="0.25">
      <c r="A1032" t="s">
        <v>362</v>
      </c>
      <c r="B1032">
        <f>COUNTIFS([1]Morrowind!$D:$D,Table1[[#This Row],[SpeakerName]])</f>
        <v>0</v>
      </c>
      <c r="C1032">
        <f>SUMIFS([1]Morrowind!$A:$A,[1]Morrowind!$D:$D,Table1[[#This Row],[SpeakerName]])</f>
        <v>0</v>
      </c>
      <c r="D1032">
        <f>COUNTIFS('[2]Patch for Purists'!$D:$D,Table1[[#This Row],[SpeakerName]])</f>
        <v>5</v>
      </c>
      <c r="E1032">
        <f>SUMIFS('[2]Patch for Purists'!$A:$A,'[2]Patch for Purists'!$D:$D,Table1[[#This Row],[SpeakerName]])</f>
        <v>0</v>
      </c>
      <c r="F1032" s="1">
        <f>(Table1[[#This Row],[Mw Done]]+Table1[[#This Row],[PfP Done]])/(Table1[[#This Row],[Mw Total]]+Table1[[#This Row],[PfP Total]])</f>
        <v>0</v>
      </c>
    </row>
    <row r="1033" spans="1:6" x14ac:dyDescent="0.25">
      <c r="A1033" t="s">
        <v>363</v>
      </c>
      <c r="B1033">
        <f>COUNTIFS([1]Morrowind!$D:$D,Table1[[#This Row],[SpeakerName]])</f>
        <v>0</v>
      </c>
      <c r="C1033">
        <f>SUMIFS([1]Morrowind!$A:$A,[1]Morrowind!$D:$D,Table1[[#This Row],[SpeakerName]])</f>
        <v>0</v>
      </c>
      <c r="D1033">
        <f>COUNTIFS('[2]Patch for Purists'!$D:$D,Table1[[#This Row],[SpeakerName]])</f>
        <v>5</v>
      </c>
      <c r="E1033">
        <f>SUMIFS('[2]Patch for Purists'!$A:$A,'[2]Patch for Purists'!$D:$D,Table1[[#This Row],[SpeakerName]])</f>
        <v>0</v>
      </c>
      <c r="F1033" s="1">
        <f>(Table1[[#This Row],[Mw Done]]+Table1[[#This Row],[PfP Done]])/(Table1[[#This Row],[Mw Total]]+Table1[[#This Row],[PfP Total]])</f>
        <v>0</v>
      </c>
    </row>
    <row r="1034" spans="1:6" x14ac:dyDescent="0.25">
      <c r="A1034" t="s">
        <v>364</v>
      </c>
      <c r="B1034">
        <f>COUNTIFS([1]Morrowind!$D:$D,Table1[[#This Row],[SpeakerName]])</f>
        <v>0</v>
      </c>
      <c r="C1034">
        <f>SUMIFS([1]Morrowind!$A:$A,[1]Morrowind!$D:$D,Table1[[#This Row],[SpeakerName]])</f>
        <v>0</v>
      </c>
      <c r="D1034">
        <f>COUNTIFS('[2]Patch for Purists'!$D:$D,Table1[[#This Row],[SpeakerName]])</f>
        <v>5</v>
      </c>
      <c r="E1034">
        <f>SUMIFS('[2]Patch for Purists'!$A:$A,'[2]Patch for Purists'!$D:$D,Table1[[#This Row],[SpeakerName]])</f>
        <v>0</v>
      </c>
      <c r="F1034" s="1">
        <f>(Table1[[#This Row],[Mw Done]]+Table1[[#This Row],[PfP Done]])/(Table1[[#This Row],[Mw Total]]+Table1[[#This Row],[PfP Total]])</f>
        <v>0</v>
      </c>
    </row>
    <row r="1035" spans="1:6" x14ac:dyDescent="0.25">
      <c r="A1035" t="s">
        <v>365</v>
      </c>
      <c r="B1035">
        <f>COUNTIFS([1]Morrowind!$D:$D,Table1[[#This Row],[SpeakerName]])</f>
        <v>0</v>
      </c>
      <c r="C1035">
        <f>SUMIFS([1]Morrowind!$A:$A,[1]Morrowind!$D:$D,Table1[[#This Row],[SpeakerName]])</f>
        <v>0</v>
      </c>
      <c r="D1035">
        <f>COUNTIFS('[2]Patch for Purists'!$D:$D,Table1[[#This Row],[SpeakerName]])</f>
        <v>5</v>
      </c>
      <c r="E1035">
        <f>SUMIFS('[2]Patch for Purists'!$A:$A,'[2]Patch for Purists'!$D:$D,Table1[[#This Row],[SpeakerName]])</f>
        <v>0</v>
      </c>
      <c r="F1035" s="1">
        <f>(Table1[[#This Row],[Mw Done]]+Table1[[#This Row],[PfP Done]])/(Table1[[#This Row],[Mw Total]]+Table1[[#This Row],[PfP Total]])</f>
        <v>0</v>
      </c>
    </row>
    <row r="1036" spans="1:6" x14ac:dyDescent="0.25">
      <c r="A1036" t="s">
        <v>366</v>
      </c>
      <c r="B1036">
        <f>COUNTIFS([1]Morrowind!$D:$D,Table1[[#This Row],[SpeakerName]])</f>
        <v>0</v>
      </c>
      <c r="C1036">
        <f>SUMIFS([1]Morrowind!$A:$A,[1]Morrowind!$D:$D,Table1[[#This Row],[SpeakerName]])</f>
        <v>0</v>
      </c>
      <c r="D1036">
        <f>COUNTIFS('[2]Patch for Purists'!$D:$D,Table1[[#This Row],[SpeakerName]])</f>
        <v>5</v>
      </c>
      <c r="E1036">
        <f>SUMIFS('[2]Patch for Purists'!$A:$A,'[2]Patch for Purists'!$D:$D,Table1[[#This Row],[SpeakerName]])</f>
        <v>0</v>
      </c>
      <c r="F1036" s="1">
        <f>(Table1[[#This Row],[Mw Done]]+Table1[[#This Row],[PfP Done]])/(Table1[[#This Row],[Mw Total]]+Table1[[#This Row],[PfP Total]])</f>
        <v>0</v>
      </c>
    </row>
    <row r="1037" spans="1:6" x14ac:dyDescent="0.25">
      <c r="A1037" t="s">
        <v>367</v>
      </c>
      <c r="B1037">
        <f>COUNTIFS([1]Morrowind!$D:$D,Table1[[#This Row],[SpeakerName]])</f>
        <v>0</v>
      </c>
      <c r="C1037">
        <f>SUMIFS([1]Morrowind!$A:$A,[1]Morrowind!$D:$D,Table1[[#This Row],[SpeakerName]])</f>
        <v>0</v>
      </c>
      <c r="D1037">
        <f>COUNTIFS('[2]Patch for Purists'!$D:$D,Table1[[#This Row],[SpeakerName]])</f>
        <v>5</v>
      </c>
      <c r="E1037">
        <f>SUMIFS('[2]Patch for Purists'!$A:$A,'[2]Patch for Purists'!$D:$D,Table1[[#This Row],[SpeakerName]])</f>
        <v>0</v>
      </c>
      <c r="F1037" s="1">
        <f>(Table1[[#This Row],[Mw Done]]+Table1[[#This Row],[PfP Done]])/(Table1[[#This Row],[Mw Total]]+Table1[[#This Row],[PfP Total]])</f>
        <v>0</v>
      </c>
    </row>
    <row r="1038" spans="1:6" x14ac:dyDescent="0.25">
      <c r="A1038" t="s">
        <v>368</v>
      </c>
      <c r="B1038">
        <f>COUNTIFS([1]Morrowind!$D:$D,Table1[[#This Row],[SpeakerName]])</f>
        <v>0</v>
      </c>
      <c r="C1038">
        <f>SUMIFS([1]Morrowind!$A:$A,[1]Morrowind!$D:$D,Table1[[#This Row],[SpeakerName]])</f>
        <v>0</v>
      </c>
      <c r="D1038">
        <f>COUNTIFS('[2]Patch for Purists'!$D:$D,Table1[[#This Row],[SpeakerName]])</f>
        <v>5</v>
      </c>
      <c r="E1038">
        <f>SUMIFS('[2]Patch for Purists'!$A:$A,'[2]Patch for Purists'!$D:$D,Table1[[#This Row],[SpeakerName]])</f>
        <v>0</v>
      </c>
      <c r="F1038" s="1">
        <f>(Table1[[#This Row],[Mw Done]]+Table1[[#This Row],[PfP Done]])/(Table1[[#This Row],[Mw Total]]+Table1[[#This Row],[PfP Total]])</f>
        <v>0</v>
      </c>
    </row>
    <row r="1039" spans="1:6" x14ac:dyDescent="0.25">
      <c r="A1039" t="s">
        <v>369</v>
      </c>
      <c r="B1039">
        <f>COUNTIFS([1]Morrowind!$D:$D,Table1[[#This Row],[SpeakerName]])</f>
        <v>0</v>
      </c>
      <c r="C1039">
        <f>SUMIFS([1]Morrowind!$A:$A,[1]Morrowind!$D:$D,Table1[[#This Row],[SpeakerName]])</f>
        <v>0</v>
      </c>
      <c r="D1039">
        <f>COUNTIFS('[2]Patch for Purists'!$D:$D,Table1[[#This Row],[SpeakerName]])</f>
        <v>5</v>
      </c>
      <c r="E1039">
        <f>SUMIFS('[2]Patch for Purists'!$A:$A,'[2]Patch for Purists'!$D:$D,Table1[[#This Row],[SpeakerName]])</f>
        <v>0</v>
      </c>
      <c r="F1039" s="1">
        <f>(Table1[[#This Row],[Mw Done]]+Table1[[#This Row],[PfP Done]])/(Table1[[#This Row],[Mw Total]]+Table1[[#This Row],[PfP Total]])</f>
        <v>0</v>
      </c>
    </row>
    <row r="1040" spans="1:6" x14ac:dyDescent="0.25">
      <c r="A1040" t="s">
        <v>370</v>
      </c>
      <c r="B1040">
        <f>COUNTIFS([1]Morrowind!$D:$D,Table1[[#This Row],[SpeakerName]])</f>
        <v>0</v>
      </c>
      <c r="C1040">
        <f>SUMIFS([1]Morrowind!$A:$A,[1]Morrowind!$D:$D,Table1[[#This Row],[SpeakerName]])</f>
        <v>0</v>
      </c>
      <c r="D1040">
        <f>COUNTIFS('[2]Patch for Purists'!$D:$D,Table1[[#This Row],[SpeakerName]])</f>
        <v>5</v>
      </c>
      <c r="E1040">
        <f>SUMIFS('[2]Patch for Purists'!$A:$A,'[2]Patch for Purists'!$D:$D,Table1[[#This Row],[SpeakerName]])</f>
        <v>0</v>
      </c>
      <c r="F1040" s="1">
        <f>(Table1[[#This Row],[Mw Done]]+Table1[[#This Row],[PfP Done]])/(Table1[[#This Row],[Mw Total]]+Table1[[#This Row],[PfP Total]])</f>
        <v>0</v>
      </c>
    </row>
    <row r="1041" spans="1:6" x14ac:dyDescent="0.25">
      <c r="A1041" t="s">
        <v>371</v>
      </c>
      <c r="B1041">
        <f>COUNTIFS([1]Morrowind!$D:$D,Table1[[#This Row],[SpeakerName]])</f>
        <v>0</v>
      </c>
      <c r="C1041">
        <f>SUMIFS([1]Morrowind!$A:$A,[1]Morrowind!$D:$D,Table1[[#This Row],[SpeakerName]])</f>
        <v>0</v>
      </c>
      <c r="D1041">
        <f>COUNTIFS('[2]Patch for Purists'!$D:$D,Table1[[#This Row],[SpeakerName]])</f>
        <v>5</v>
      </c>
      <c r="E1041">
        <f>SUMIFS('[2]Patch for Purists'!$A:$A,'[2]Patch for Purists'!$D:$D,Table1[[#This Row],[SpeakerName]])</f>
        <v>0</v>
      </c>
      <c r="F1041" s="1">
        <f>(Table1[[#This Row],[Mw Done]]+Table1[[#This Row],[PfP Done]])/(Table1[[#This Row],[Mw Total]]+Table1[[#This Row],[PfP Total]])</f>
        <v>0</v>
      </c>
    </row>
    <row r="1042" spans="1:6" x14ac:dyDescent="0.25">
      <c r="A1042" t="s">
        <v>383</v>
      </c>
      <c r="B1042">
        <f>COUNTIFS([1]Morrowind!$D:$D,Table1[[#This Row],[SpeakerName]])</f>
        <v>0</v>
      </c>
      <c r="C1042">
        <f>SUMIFS([1]Morrowind!$A:$A,[1]Morrowind!$D:$D,Table1[[#This Row],[SpeakerName]])</f>
        <v>0</v>
      </c>
      <c r="D1042">
        <f>COUNTIFS('[2]Patch for Purists'!$D:$D,Table1[[#This Row],[SpeakerName]])</f>
        <v>1</v>
      </c>
      <c r="E1042">
        <f>SUMIFS('[2]Patch for Purists'!$A:$A,'[2]Patch for Purists'!$D:$D,Table1[[#This Row],[SpeakerName]])</f>
        <v>0</v>
      </c>
      <c r="F1042" s="1">
        <f>(Table1[[#This Row],[Mw Done]]+Table1[[#This Row],[PfP Done]])/(Table1[[#This Row],[Mw Total]]+Table1[[#This Row],[PfP Total]])</f>
        <v>0</v>
      </c>
    </row>
    <row r="1043" spans="1:6" x14ac:dyDescent="0.25">
      <c r="A1043" t="s">
        <v>391</v>
      </c>
      <c r="B1043">
        <f>SUBTOTAL(109,Table1[Mw Total])</f>
        <v>15716</v>
      </c>
      <c r="C1043">
        <f>SUBTOTAL(109,Table1[Mw Done])</f>
        <v>2265</v>
      </c>
      <c r="D1043">
        <f>SUBTOTAL(109,Table1[PfP Total])</f>
        <v>908</v>
      </c>
      <c r="E1043">
        <f>SUBTOTAL(109,Table1[PfP Done])</f>
        <v>148</v>
      </c>
      <c r="F1043" s="1">
        <f>(Table1[[#Totals],[Mw Done]]+Table1[[#Totals],[PfP Done]])/(Table1[[#Totals],[Mw Total]]+Table1[[#Totals],[PfP Total]])</f>
        <v>0.14515158806544753</v>
      </c>
    </row>
  </sheetData>
  <conditionalFormatting sqref="F2:F10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59E0-AC13-4DCC-9C6A-4BE22354D7D8}">
  <dimension ref="A1:H22"/>
  <sheetViews>
    <sheetView workbookViewId="0">
      <selection activeCell="G27" sqref="G27"/>
    </sheetView>
  </sheetViews>
  <sheetFormatPr defaultRowHeight="15" x14ac:dyDescent="0.25"/>
  <cols>
    <col min="1" max="1" width="9.42578125" bestFit="1" customWidth="1"/>
    <col min="2" max="2" width="10" bestFit="1" customWidth="1"/>
    <col min="3" max="3" width="7.85546875" bestFit="1" customWidth="1"/>
    <col min="4" max="4" width="11.5703125" bestFit="1" customWidth="1"/>
    <col min="5" max="5" width="11.85546875" bestFit="1" customWidth="1"/>
    <col min="6" max="6" width="11.140625" bestFit="1" customWidth="1"/>
    <col min="7" max="7" width="11.42578125" bestFit="1" customWidth="1"/>
    <col min="8" max="8" width="12" bestFit="1" customWidth="1"/>
  </cols>
  <sheetData>
    <row r="1" spans="1:8" x14ac:dyDescent="0.25">
      <c r="A1" t="s">
        <v>1048</v>
      </c>
      <c r="B1" t="s">
        <v>1049</v>
      </c>
      <c r="C1" t="s">
        <v>1062</v>
      </c>
      <c r="D1" t="s">
        <v>386</v>
      </c>
      <c r="E1" t="s">
        <v>387</v>
      </c>
      <c r="F1" t="s">
        <v>388</v>
      </c>
      <c r="G1" t="s">
        <v>389</v>
      </c>
      <c r="H1" t="s">
        <v>390</v>
      </c>
    </row>
    <row r="2" spans="1:8" x14ac:dyDescent="0.25">
      <c r="A2" t="s">
        <v>1050</v>
      </c>
      <c r="B2" t="s">
        <v>1061</v>
      </c>
      <c r="C2" t="s">
        <v>1066</v>
      </c>
      <c r="D2">
        <f>COUNTA('[3]Morrowind Generic'!$U:$U)-1</f>
        <v>6086</v>
      </c>
      <c r="E2">
        <f>SUM(INDEX('[3]Morrowind Generic'!$A:$T,,MATCH(Table2[[#This Row],[Code]], '[3]Morrowind Generic'!$A$1:$T$1,0)))</f>
        <v>0</v>
      </c>
      <c r="F2">
        <f>COUNTA('[4]Patch for Purists Generic'!$U:$U)-1</f>
        <v>341</v>
      </c>
      <c r="G2">
        <f>SUM(INDEX('[4]Patch for Purists Generic'!$A:$T,,MATCH(Table2[[#This Row],[Code]],'[4]Patch for Purists Generic'!$A$1:$T$1,0)))</f>
        <v>0</v>
      </c>
      <c r="H2" s="1">
        <f>(Table2[[#This Row],[Mw Done]]+Table2[[#This Row],[PfP Done]])/(Table2[[#This Row],[Mw Total]]+Table2[[#This Row],[PfP Total]])</f>
        <v>0</v>
      </c>
    </row>
    <row r="3" spans="1:8" x14ac:dyDescent="0.25">
      <c r="A3" t="s">
        <v>1050</v>
      </c>
      <c r="B3" t="s">
        <v>1060</v>
      </c>
      <c r="C3" t="s">
        <v>1063</v>
      </c>
      <c r="D3">
        <f>COUNTA('[3]Morrowind Generic'!$U:$U)-1</f>
        <v>6086</v>
      </c>
      <c r="E3">
        <f>SUM(INDEX('[3]Morrowind Generic'!$A:$T,,MATCH(Table2[[#This Row],[Code]], '[3]Morrowind Generic'!$A$1:$T$1,0)))</f>
        <v>0</v>
      </c>
      <c r="F3">
        <f>COUNTA('[4]Patch for Purists Generic'!$U:$U)-1</f>
        <v>341</v>
      </c>
      <c r="G3">
        <f>SUM(INDEX('[4]Patch for Purists Generic'!$A:$T,,MATCH(Table2[[#This Row],[Code]],'[4]Patch for Purists Generic'!$A$1:$T$1,0)))</f>
        <v>0</v>
      </c>
      <c r="H3" s="1">
        <f>(Table2[[#This Row],[Mw Done]]+Table2[[#This Row],[PfP Done]])/(Table2[[#This Row],[Mw Total]]+Table2[[#This Row],[PfP Total]])</f>
        <v>0</v>
      </c>
    </row>
    <row r="4" spans="1:8" x14ac:dyDescent="0.25">
      <c r="A4" t="s">
        <v>1055</v>
      </c>
      <c r="B4" t="s">
        <v>1061</v>
      </c>
      <c r="C4" t="s">
        <v>1078</v>
      </c>
      <c r="D4">
        <f>COUNTA('[3]Morrowind Generic'!$U:$U)-1</f>
        <v>6086</v>
      </c>
      <c r="E4">
        <f>SUM(INDEX('[3]Morrowind Generic'!$A:$T,,MATCH(Table2[[#This Row],[Code]], '[3]Morrowind Generic'!$A$1:$T$1,0)))</f>
        <v>0</v>
      </c>
      <c r="F4">
        <f>COUNTA('[4]Patch for Purists Generic'!$U:$U)-1</f>
        <v>341</v>
      </c>
      <c r="G4">
        <f>SUM(INDEX('[4]Patch for Purists Generic'!$A:$T,,MATCH(Table2[[#This Row],[Code]],'[4]Patch for Purists Generic'!$A$1:$T$1,0)))</f>
        <v>0</v>
      </c>
      <c r="H4" s="1">
        <f>(Table2[[#This Row],[Mw Done]]+Table2[[#This Row],[PfP Done]])/(Table2[[#This Row],[Mw Total]]+Table2[[#This Row],[PfP Total]])</f>
        <v>0</v>
      </c>
    </row>
    <row r="5" spans="1:8" x14ac:dyDescent="0.25">
      <c r="A5" t="s">
        <v>1055</v>
      </c>
      <c r="B5" t="s">
        <v>1060</v>
      </c>
      <c r="C5" t="s">
        <v>1071</v>
      </c>
      <c r="D5">
        <f>COUNTA('[3]Morrowind Generic'!$U:$U)-1</f>
        <v>6086</v>
      </c>
      <c r="E5">
        <f>SUM(INDEX('[3]Morrowind Generic'!$A:$T,,MATCH(Table2[[#This Row],[Code]], '[3]Morrowind Generic'!$A$1:$T$1,0)))</f>
        <v>0</v>
      </c>
      <c r="F5">
        <f>COUNTA('[4]Patch for Purists Generic'!$U:$U)-1</f>
        <v>341</v>
      </c>
      <c r="G5">
        <f>SUM(INDEX('[4]Patch for Purists Generic'!$A:$T,,MATCH(Table2[[#This Row],[Code]],'[4]Patch for Purists Generic'!$A$1:$T$1,0)))</f>
        <v>0</v>
      </c>
      <c r="H5" s="1">
        <f>(Table2[[#This Row],[Mw Done]]+Table2[[#This Row],[PfP Done]])/(Table2[[#This Row],[Mw Total]]+Table2[[#This Row],[PfP Total]])</f>
        <v>0</v>
      </c>
    </row>
    <row r="6" spans="1:8" x14ac:dyDescent="0.25">
      <c r="A6" t="s">
        <v>1058</v>
      </c>
      <c r="B6" t="s">
        <v>1061</v>
      </c>
      <c r="C6" t="s">
        <v>1081</v>
      </c>
      <c r="D6">
        <f>COUNTA('[3]Morrowind Generic'!$U:$U)-1</f>
        <v>6086</v>
      </c>
      <c r="E6">
        <f>SUM(INDEX('[3]Morrowind Generic'!$A:$T,,MATCH(Table2[[#This Row],[Code]], '[3]Morrowind Generic'!$A$1:$T$1,0)))</f>
        <v>0</v>
      </c>
      <c r="F6">
        <f>COUNTA('[4]Patch for Purists Generic'!$U:$U)-1</f>
        <v>341</v>
      </c>
      <c r="G6">
        <f>SUM(INDEX('[4]Patch for Purists Generic'!$A:$T,,MATCH(Table2[[#This Row],[Code]],'[4]Patch for Purists Generic'!$A$1:$T$1,0)))</f>
        <v>0</v>
      </c>
      <c r="H6" s="1">
        <f>(Table2[[#This Row],[Mw Done]]+Table2[[#This Row],[PfP Done]])/(Table2[[#This Row],[Mw Total]]+Table2[[#This Row],[PfP Total]])</f>
        <v>0</v>
      </c>
    </row>
    <row r="7" spans="1:8" x14ac:dyDescent="0.25">
      <c r="A7" t="s">
        <v>1058</v>
      </c>
      <c r="B7" t="s">
        <v>1060</v>
      </c>
      <c r="C7" t="s">
        <v>1074</v>
      </c>
      <c r="D7">
        <f>COUNTA('[3]Morrowind Generic'!$U:$U)-1</f>
        <v>6086</v>
      </c>
      <c r="E7">
        <f>SUM(INDEX('[3]Morrowind Generic'!$A:$T,,MATCH(Table2[[#This Row],[Code]], '[3]Morrowind Generic'!$A$1:$T$1,0)))</f>
        <v>0</v>
      </c>
      <c r="F7">
        <f>COUNTA('[4]Patch for Purists Generic'!$U:$U)-1</f>
        <v>341</v>
      </c>
      <c r="G7">
        <f>SUM(INDEX('[4]Patch for Purists Generic'!$A:$T,,MATCH(Table2[[#This Row],[Code]],'[4]Patch for Purists Generic'!$A$1:$T$1,0)))</f>
        <v>0</v>
      </c>
      <c r="H7" s="1">
        <f>(Table2[[#This Row],[Mw Done]]+Table2[[#This Row],[PfP Done]])/(Table2[[#This Row],[Mw Total]]+Table2[[#This Row],[PfP Total]])</f>
        <v>0</v>
      </c>
    </row>
    <row r="8" spans="1:8" x14ac:dyDescent="0.25">
      <c r="A8" t="s">
        <v>1059</v>
      </c>
      <c r="B8" t="s">
        <v>1061</v>
      </c>
      <c r="C8" t="s">
        <v>1082</v>
      </c>
      <c r="D8">
        <f>COUNTA('[3]Morrowind Generic'!$U:$U)-1</f>
        <v>6086</v>
      </c>
      <c r="E8">
        <f>SUM(INDEX('[3]Morrowind Generic'!$A:$T,,MATCH(Table2[[#This Row],[Code]], '[3]Morrowind Generic'!$A$1:$T$1,0)))</f>
        <v>0</v>
      </c>
      <c r="F8">
        <f>COUNTA('[4]Patch for Purists Generic'!$U:$U)-1</f>
        <v>341</v>
      </c>
      <c r="G8">
        <f>SUM(INDEX('[4]Patch for Purists Generic'!$A:$T,,MATCH(Table2[[#This Row],[Code]],'[4]Patch for Purists Generic'!$A$1:$T$1,0)))</f>
        <v>0</v>
      </c>
      <c r="H8" s="1">
        <f>(Table2[[#This Row],[Mw Done]]+Table2[[#This Row],[PfP Done]])/(Table2[[#This Row],[Mw Total]]+Table2[[#This Row],[PfP Total]])</f>
        <v>0</v>
      </c>
    </row>
    <row r="9" spans="1:8" x14ac:dyDescent="0.25">
      <c r="A9" t="s">
        <v>1059</v>
      </c>
      <c r="B9" t="s">
        <v>1060</v>
      </c>
      <c r="C9" t="s">
        <v>1075</v>
      </c>
      <c r="D9">
        <f>COUNTA('[3]Morrowind Generic'!$U:$U)-1</f>
        <v>6086</v>
      </c>
      <c r="E9">
        <f>SUM(INDEX('[3]Morrowind Generic'!$A:$T,,MATCH(Table2[[#This Row],[Code]], '[3]Morrowind Generic'!$A$1:$T$1,0)))</f>
        <v>0</v>
      </c>
      <c r="F9">
        <f>COUNTA('[4]Patch for Purists Generic'!$U:$U)-1</f>
        <v>341</v>
      </c>
      <c r="G9">
        <f>SUM(INDEX('[4]Patch for Purists Generic'!$A:$T,,MATCH(Table2[[#This Row],[Code]],'[4]Patch for Purists Generic'!$A$1:$T$1,0)))</f>
        <v>0</v>
      </c>
      <c r="H9" s="1">
        <f>(Table2[[#This Row],[Mw Done]]+Table2[[#This Row],[PfP Done]])/(Table2[[#This Row],[Mw Total]]+Table2[[#This Row],[PfP Total]])</f>
        <v>0</v>
      </c>
    </row>
    <row r="10" spans="1:8" x14ac:dyDescent="0.25">
      <c r="A10" t="s">
        <v>1053</v>
      </c>
      <c r="B10" t="s">
        <v>1061</v>
      </c>
      <c r="C10" t="s">
        <v>1068</v>
      </c>
      <c r="D10">
        <f>COUNTA('[3]Morrowind Generic'!$U:$U)-1</f>
        <v>6086</v>
      </c>
      <c r="E10">
        <f>SUM(INDEX('[3]Morrowind Generic'!$A:$T,,MATCH(Table2[[#This Row],[Code]], '[3]Morrowind Generic'!$A$1:$T$1,0)))</f>
        <v>0</v>
      </c>
      <c r="F10">
        <f>COUNTA('[4]Patch for Purists Generic'!$U:$U)-1</f>
        <v>341</v>
      </c>
      <c r="G10">
        <f>SUM(INDEX('[4]Patch for Purists Generic'!$A:$T,,MATCH(Table2[[#This Row],[Code]],'[4]Patch for Purists Generic'!$A$1:$T$1,0)))</f>
        <v>0</v>
      </c>
      <c r="H10" s="1">
        <f>(Table2[[#This Row],[Mw Done]]+Table2[[#This Row],[PfP Done]])/(Table2[[#This Row],[Mw Total]]+Table2[[#This Row],[PfP Total]])</f>
        <v>0</v>
      </c>
    </row>
    <row r="11" spans="1:8" x14ac:dyDescent="0.25">
      <c r="A11" t="s">
        <v>1053</v>
      </c>
      <c r="B11" t="s">
        <v>1060</v>
      </c>
      <c r="C11" t="s">
        <v>1065</v>
      </c>
      <c r="D11">
        <f>COUNTA('[3]Morrowind Generic'!$U:$U)-1</f>
        <v>6086</v>
      </c>
      <c r="E11">
        <f>SUM(INDEX('[3]Morrowind Generic'!$A:$T,,MATCH(Table2[[#This Row],[Code]], '[3]Morrowind Generic'!$A$1:$T$1,0)))</f>
        <v>0</v>
      </c>
      <c r="F11">
        <f>COUNTA('[4]Patch for Purists Generic'!$U:$U)-1</f>
        <v>341</v>
      </c>
      <c r="G11">
        <f>SUM(INDEX('[4]Patch for Purists Generic'!$A:$T,,MATCH(Table2[[#This Row],[Code]],'[4]Patch for Purists Generic'!$A$1:$T$1,0)))</f>
        <v>0</v>
      </c>
      <c r="H11" s="1">
        <f>(Table2[[#This Row],[Mw Done]]+Table2[[#This Row],[PfP Done]])/(Table2[[#This Row],[Mw Total]]+Table2[[#This Row],[PfP Total]])</f>
        <v>0</v>
      </c>
    </row>
    <row r="12" spans="1:8" x14ac:dyDescent="0.25">
      <c r="A12" t="s">
        <v>1051</v>
      </c>
      <c r="B12" t="s">
        <v>1061</v>
      </c>
      <c r="C12" t="s">
        <v>1076</v>
      </c>
      <c r="D12">
        <f>COUNTA('[3]Morrowind Generic'!$U:$U)-1</f>
        <v>6086</v>
      </c>
      <c r="E12">
        <f>SUM(INDEX('[3]Morrowind Generic'!$A:$T,,MATCH(Table2[[#This Row],[Code]], '[3]Morrowind Generic'!$A$1:$T$1,0)))</f>
        <v>0</v>
      </c>
      <c r="F12">
        <f>COUNTA('[4]Patch for Purists Generic'!$U:$U)-1</f>
        <v>341</v>
      </c>
      <c r="G12">
        <f>SUM(INDEX('[4]Patch for Purists Generic'!$A:$T,,MATCH(Table2[[#This Row],[Code]],'[4]Patch for Purists Generic'!$A$1:$T$1,0)))</f>
        <v>0</v>
      </c>
      <c r="H12" s="1">
        <f>(Table2[[#This Row],[Mw Done]]+Table2[[#This Row],[PfP Done]])/(Table2[[#This Row],[Mw Total]]+Table2[[#This Row],[PfP Total]])</f>
        <v>0</v>
      </c>
    </row>
    <row r="13" spans="1:8" x14ac:dyDescent="0.25">
      <c r="A13" t="s">
        <v>1051</v>
      </c>
      <c r="B13" t="s">
        <v>1060</v>
      </c>
      <c r="C13" t="s">
        <v>1069</v>
      </c>
      <c r="D13">
        <f>COUNTA('[3]Morrowind Generic'!$U:$U)-1</f>
        <v>6086</v>
      </c>
      <c r="E13">
        <f>SUM(INDEX('[3]Morrowind Generic'!$A:$T,,MATCH(Table2[[#This Row],[Code]], '[3]Morrowind Generic'!$A$1:$T$1,0)))</f>
        <v>0</v>
      </c>
      <c r="F13">
        <f>COUNTA('[4]Patch for Purists Generic'!$U:$U)-1</f>
        <v>341</v>
      </c>
      <c r="G13">
        <f>SUM(INDEX('[4]Patch for Purists Generic'!$A:$T,,MATCH(Table2[[#This Row],[Code]],'[4]Patch for Purists Generic'!$A$1:$T$1,0)))</f>
        <v>0</v>
      </c>
      <c r="H13" s="1">
        <f>(Table2[[#This Row],[Mw Done]]+Table2[[#This Row],[PfP Done]])/(Table2[[#This Row],[Mw Total]]+Table2[[#This Row],[PfP Total]])</f>
        <v>0</v>
      </c>
    </row>
    <row r="14" spans="1:8" x14ac:dyDescent="0.25">
      <c r="A14" t="s">
        <v>1054</v>
      </c>
      <c r="B14" t="s">
        <v>1061</v>
      </c>
      <c r="C14" t="s">
        <v>1077</v>
      </c>
      <c r="D14">
        <f>COUNTA('[3]Morrowind Generic'!$U:$U)-1</f>
        <v>6086</v>
      </c>
      <c r="E14">
        <f>SUM(INDEX('[3]Morrowind Generic'!$A:$T,,MATCH(Table2[[#This Row],[Code]], '[3]Morrowind Generic'!$A$1:$T$1,0)))</f>
        <v>0</v>
      </c>
      <c r="F14">
        <f>COUNTA('[4]Patch for Purists Generic'!$U:$U)-1</f>
        <v>341</v>
      </c>
      <c r="G14">
        <f>SUM(INDEX('[4]Patch for Purists Generic'!$A:$T,,MATCH(Table2[[#This Row],[Code]],'[4]Patch for Purists Generic'!$A$1:$T$1,0)))</f>
        <v>0</v>
      </c>
      <c r="H14" s="1">
        <f>(Table2[[#This Row],[Mw Done]]+Table2[[#This Row],[PfP Done]])/(Table2[[#This Row],[Mw Total]]+Table2[[#This Row],[PfP Total]])</f>
        <v>0</v>
      </c>
    </row>
    <row r="15" spans="1:8" x14ac:dyDescent="0.25">
      <c r="A15" t="s">
        <v>1054</v>
      </c>
      <c r="B15" t="s">
        <v>1060</v>
      </c>
      <c r="C15" t="s">
        <v>1070</v>
      </c>
      <c r="D15">
        <f>COUNTA('[3]Morrowind Generic'!$U:$U)-1</f>
        <v>6086</v>
      </c>
      <c r="E15">
        <f>SUM(INDEX('[3]Morrowind Generic'!$A:$T,,MATCH(Table2[[#This Row],[Code]], '[3]Morrowind Generic'!$A$1:$T$1,0)))</f>
        <v>0</v>
      </c>
      <c r="F15">
        <f>COUNTA('[4]Patch for Purists Generic'!$U:$U)-1</f>
        <v>341</v>
      </c>
      <c r="G15">
        <f>SUM(INDEX('[4]Patch for Purists Generic'!$A:$T,,MATCH(Table2[[#This Row],[Code]],'[4]Patch for Purists Generic'!$A$1:$T$1,0)))</f>
        <v>0</v>
      </c>
      <c r="H15" s="1">
        <f>(Table2[[#This Row],[Mw Done]]+Table2[[#This Row],[PfP Done]])/(Table2[[#This Row],[Mw Total]]+Table2[[#This Row],[PfP Total]])</f>
        <v>0</v>
      </c>
    </row>
    <row r="16" spans="1:8" x14ac:dyDescent="0.25">
      <c r="A16" t="s">
        <v>1052</v>
      </c>
      <c r="B16" t="s">
        <v>1061</v>
      </c>
      <c r="C16" t="s">
        <v>1067</v>
      </c>
      <c r="D16">
        <f>COUNTA('[3]Morrowind Generic'!$U:$U)-1</f>
        <v>6086</v>
      </c>
      <c r="E16">
        <f>SUM(INDEX('[3]Morrowind Generic'!$A:$T,,MATCH(Table2[[#This Row],[Code]], '[3]Morrowind Generic'!$A$1:$T$1,0)))</f>
        <v>0</v>
      </c>
      <c r="F16">
        <f>COUNTA('[4]Patch for Purists Generic'!$U:$U)-1</f>
        <v>341</v>
      </c>
      <c r="G16">
        <f>SUM(INDEX('[4]Patch for Purists Generic'!$A:$T,,MATCH(Table2[[#This Row],[Code]],'[4]Patch for Purists Generic'!$A$1:$T$1,0)))</f>
        <v>0</v>
      </c>
      <c r="H16" s="1">
        <f>(Table2[[#This Row],[Mw Done]]+Table2[[#This Row],[PfP Done]])/(Table2[[#This Row],[Mw Total]]+Table2[[#This Row],[PfP Total]])</f>
        <v>0</v>
      </c>
    </row>
    <row r="17" spans="1:8" x14ac:dyDescent="0.25">
      <c r="A17" t="s">
        <v>1052</v>
      </c>
      <c r="B17" t="s">
        <v>1060</v>
      </c>
      <c r="C17" t="s">
        <v>1064</v>
      </c>
      <c r="D17">
        <f>COUNTA('[3]Morrowind Generic'!$U:$U)-1</f>
        <v>6086</v>
      </c>
      <c r="E17">
        <f>SUM(INDEX('[3]Morrowind Generic'!$A:$T,,MATCH(Table2[[#This Row],[Code]], '[3]Morrowind Generic'!$A$1:$T$1,0)))</f>
        <v>0</v>
      </c>
      <c r="F17">
        <f>COUNTA('[4]Patch for Purists Generic'!$U:$U)-1</f>
        <v>341</v>
      </c>
      <c r="G17">
        <f>SUM(INDEX('[4]Patch for Purists Generic'!$A:$T,,MATCH(Table2[[#This Row],[Code]],'[4]Patch for Purists Generic'!$A$1:$T$1,0)))</f>
        <v>0</v>
      </c>
      <c r="H17" s="1">
        <f>(Table2[[#This Row],[Mw Done]]+Table2[[#This Row],[PfP Done]])/(Table2[[#This Row],[Mw Total]]+Table2[[#This Row],[PfP Total]])</f>
        <v>0</v>
      </c>
    </row>
    <row r="18" spans="1:8" x14ac:dyDescent="0.25">
      <c r="A18" t="s">
        <v>1056</v>
      </c>
      <c r="B18" t="s">
        <v>1061</v>
      </c>
      <c r="C18" t="s">
        <v>1079</v>
      </c>
      <c r="D18">
        <f>COUNTA('[3]Morrowind Generic'!$U:$U)-1</f>
        <v>6086</v>
      </c>
      <c r="E18">
        <f>SUM(INDEX('[3]Morrowind Generic'!$A:$T,,MATCH(Table2[[#This Row],[Code]], '[3]Morrowind Generic'!$A$1:$T$1,0)))</f>
        <v>0</v>
      </c>
      <c r="F18">
        <f>COUNTA('[4]Patch for Purists Generic'!$U:$U)-1</f>
        <v>341</v>
      </c>
      <c r="G18">
        <f>SUM(INDEX('[4]Patch for Purists Generic'!$A:$T,,MATCH(Table2[[#This Row],[Code]],'[4]Patch for Purists Generic'!$A$1:$T$1,0)))</f>
        <v>0</v>
      </c>
      <c r="H18" s="1">
        <f>(Table2[[#This Row],[Mw Done]]+Table2[[#This Row],[PfP Done]])/(Table2[[#This Row],[Mw Total]]+Table2[[#This Row],[PfP Total]])</f>
        <v>0</v>
      </c>
    </row>
    <row r="19" spans="1:8" x14ac:dyDescent="0.25">
      <c r="A19" t="s">
        <v>1056</v>
      </c>
      <c r="B19" t="s">
        <v>1060</v>
      </c>
      <c r="C19" t="s">
        <v>1072</v>
      </c>
      <c r="D19">
        <f>COUNTA('[3]Morrowind Generic'!$U:$U)-1</f>
        <v>6086</v>
      </c>
      <c r="E19">
        <f>SUM(INDEX('[3]Morrowind Generic'!$A:$T,,MATCH(Table2[[#This Row],[Code]], '[3]Morrowind Generic'!$A$1:$T$1,0)))</f>
        <v>0</v>
      </c>
      <c r="F19">
        <f>COUNTA('[4]Patch for Purists Generic'!$U:$U)-1</f>
        <v>341</v>
      </c>
      <c r="G19">
        <f>SUM(INDEX('[4]Patch for Purists Generic'!$A:$T,,MATCH(Table2[[#This Row],[Code]],'[4]Patch for Purists Generic'!$A$1:$T$1,0)))</f>
        <v>0</v>
      </c>
      <c r="H19" s="1">
        <f>(Table2[[#This Row],[Mw Done]]+Table2[[#This Row],[PfP Done]])/(Table2[[#This Row],[Mw Total]]+Table2[[#This Row],[PfP Total]])</f>
        <v>0</v>
      </c>
    </row>
    <row r="20" spans="1:8" x14ac:dyDescent="0.25">
      <c r="A20" t="s">
        <v>1057</v>
      </c>
      <c r="B20" t="s">
        <v>1061</v>
      </c>
      <c r="C20" t="s">
        <v>1080</v>
      </c>
      <c r="D20">
        <f>COUNTA('[3]Morrowind Generic'!$U:$U)-1</f>
        <v>6086</v>
      </c>
      <c r="E20">
        <f>SUM(INDEX('[3]Morrowind Generic'!$A:$T,,MATCH(Table2[[#This Row],[Code]], '[3]Morrowind Generic'!$A$1:$T$1,0)))</f>
        <v>0</v>
      </c>
      <c r="F20">
        <f>COUNTA('[4]Patch for Purists Generic'!$U:$U)-1</f>
        <v>341</v>
      </c>
      <c r="G20">
        <f>SUM(INDEX('[4]Patch for Purists Generic'!$A:$T,,MATCH(Table2[[#This Row],[Code]],'[4]Patch for Purists Generic'!$A$1:$T$1,0)))</f>
        <v>0</v>
      </c>
      <c r="H20" s="1">
        <f>(Table2[[#This Row],[Mw Done]]+Table2[[#This Row],[PfP Done]])/(Table2[[#This Row],[Mw Total]]+Table2[[#This Row],[PfP Total]])</f>
        <v>0</v>
      </c>
    </row>
    <row r="21" spans="1:8" x14ac:dyDescent="0.25">
      <c r="A21" t="s">
        <v>1057</v>
      </c>
      <c r="B21" t="s">
        <v>1060</v>
      </c>
      <c r="C21" t="s">
        <v>1073</v>
      </c>
      <c r="D21">
        <f>COUNTA('[3]Morrowind Generic'!$U:$U)-1</f>
        <v>6086</v>
      </c>
      <c r="E21">
        <f>SUM(INDEX('[3]Morrowind Generic'!$A:$T,,MATCH(Table2[[#This Row],[Code]], '[3]Morrowind Generic'!$A$1:$T$1,0)))</f>
        <v>0</v>
      </c>
      <c r="F21">
        <f>COUNTA('[4]Patch for Purists Generic'!$U:$U)-1</f>
        <v>341</v>
      </c>
      <c r="G21">
        <f>SUM(INDEX('[4]Patch for Purists Generic'!$A:$T,,MATCH(Table2[[#This Row],[Code]],'[4]Patch for Purists Generic'!$A$1:$T$1,0)))</f>
        <v>0</v>
      </c>
      <c r="H21" s="1">
        <f>(Table2[[#This Row],[Mw Done]]+Table2[[#This Row],[PfP Done]])/(Table2[[#This Row],[Mw Total]]+Table2[[#This Row],[PfP Total]])</f>
        <v>0</v>
      </c>
    </row>
    <row r="22" spans="1:8" x14ac:dyDescent="0.25">
      <c r="A22" t="s">
        <v>391</v>
      </c>
      <c r="D22">
        <f>SUBTOTAL(109,Table2[Mw Total])</f>
        <v>121720</v>
      </c>
      <c r="E22">
        <f>SUBTOTAL(109,Table2[Mw Done])</f>
        <v>0</v>
      </c>
      <c r="F22">
        <f>SUBTOTAL(109,Table2[PfP Total])</f>
        <v>6820</v>
      </c>
      <c r="G22">
        <f>SUBTOTAL(109,Table2[PfP Done])</f>
        <v>0</v>
      </c>
      <c r="H22" s="1">
        <f>(Table2[[#Totals],[PfP Done]]+Table2[[#Totals],[Mw Done]])/(Table2[[#Totals],[Mw Total]]+Table2[[#Totals],[PfP Total]])</f>
        <v>0</v>
      </c>
    </row>
  </sheetData>
  <conditionalFormatting sqref="H2:H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</vt:lpstr>
      <vt:lpstr>Unique</vt:lpstr>
      <vt:lpstr>Generic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Ashmore</dc:creator>
  <cp:lastModifiedBy>Alex Ashmore</cp:lastModifiedBy>
  <dcterms:created xsi:type="dcterms:W3CDTF">2023-02-08T10:42:31Z</dcterms:created>
  <dcterms:modified xsi:type="dcterms:W3CDTF">2023-02-16T10:06:04Z</dcterms:modified>
</cp:coreProperties>
</file>