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TA\housing\"/>
    </mc:Choice>
  </mc:AlternateContent>
  <xr:revisionPtr revIDLastSave="0" documentId="13_ncr:1_{D18285E8-CE86-4FE1-8E79-789691A9BBC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R3" i="1"/>
  <c r="S3" i="1"/>
  <c r="T3" i="1"/>
  <c r="U3" i="1"/>
  <c r="V3" i="1"/>
  <c r="W3" i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Q8" i="1"/>
  <c r="R8" i="1"/>
  <c r="S8" i="1"/>
  <c r="T8" i="1"/>
  <c r="U8" i="1"/>
  <c r="V8" i="1"/>
  <c r="W8" i="1"/>
  <c r="Q9" i="1"/>
  <c r="R9" i="1"/>
  <c r="S9" i="1"/>
  <c r="T9" i="1"/>
  <c r="U9" i="1"/>
  <c r="V9" i="1"/>
  <c r="W9" i="1"/>
  <c r="Q10" i="1"/>
  <c r="R10" i="1"/>
  <c r="S10" i="1"/>
  <c r="T10" i="1"/>
  <c r="U10" i="1"/>
  <c r="V10" i="1"/>
  <c r="W10" i="1"/>
  <c r="Q11" i="1"/>
  <c r="R11" i="1"/>
  <c r="S11" i="1"/>
  <c r="T11" i="1"/>
  <c r="U11" i="1"/>
  <c r="V11" i="1"/>
  <c r="W11" i="1"/>
  <c r="Q12" i="1"/>
  <c r="R12" i="1"/>
  <c r="S12" i="1"/>
  <c r="T12" i="1"/>
  <c r="U12" i="1"/>
  <c r="V12" i="1"/>
  <c r="W12" i="1"/>
  <c r="Q13" i="1"/>
  <c r="R13" i="1"/>
  <c r="S13" i="1"/>
  <c r="T13" i="1"/>
  <c r="U13" i="1"/>
  <c r="V13" i="1"/>
  <c r="W13" i="1"/>
  <c r="Q14" i="1"/>
  <c r="R14" i="1"/>
  <c r="S14" i="1"/>
  <c r="T14" i="1"/>
  <c r="U14" i="1"/>
  <c r="V14" i="1"/>
  <c r="W14" i="1"/>
  <c r="Q15" i="1"/>
  <c r="R15" i="1"/>
  <c r="S15" i="1"/>
  <c r="T15" i="1"/>
  <c r="U15" i="1"/>
  <c r="V15" i="1"/>
  <c r="W15" i="1"/>
  <c r="Q16" i="1"/>
  <c r="R16" i="1"/>
  <c r="S16" i="1"/>
  <c r="T16" i="1"/>
  <c r="U16" i="1"/>
  <c r="V16" i="1"/>
  <c r="W16" i="1"/>
  <c r="Q17" i="1"/>
  <c r="R17" i="1"/>
  <c r="S17" i="1"/>
  <c r="T17" i="1"/>
  <c r="U17" i="1"/>
  <c r="V17" i="1"/>
  <c r="W17" i="1"/>
  <c r="Q18" i="1"/>
  <c r="R18" i="1"/>
  <c r="S18" i="1"/>
  <c r="T18" i="1"/>
  <c r="U18" i="1"/>
  <c r="V18" i="1"/>
  <c r="W18" i="1"/>
  <c r="Q19" i="1"/>
  <c r="R19" i="1"/>
  <c r="S19" i="1"/>
  <c r="T19" i="1"/>
  <c r="U19" i="1"/>
  <c r="V19" i="1"/>
  <c r="W19" i="1"/>
  <c r="Q20" i="1"/>
  <c r="R20" i="1"/>
  <c r="S20" i="1"/>
  <c r="T20" i="1"/>
  <c r="U20" i="1"/>
  <c r="V20" i="1"/>
  <c r="W20" i="1"/>
  <c r="Q21" i="1"/>
  <c r="R21" i="1"/>
  <c r="S21" i="1"/>
  <c r="T21" i="1"/>
  <c r="U21" i="1"/>
  <c r="V21" i="1"/>
  <c r="W21" i="1"/>
  <c r="Q22" i="1"/>
  <c r="R22" i="1"/>
  <c r="S22" i="1"/>
  <c r="T22" i="1"/>
  <c r="U22" i="1"/>
  <c r="V22" i="1"/>
  <c r="W22" i="1"/>
  <c r="Q23" i="1"/>
  <c r="R23" i="1"/>
  <c r="S23" i="1"/>
  <c r="T23" i="1"/>
  <c r="U23" i="1"/>
  <c r="V23" i="1"/>
  <c r="W23" i="1"/>
  <c r="Q24" i="1"/>
  <c r="R24" i="1"/>
  <c r="S24" i="1"/>
  <c r="T24" i="1"/>
  <c r="U24" i="1"/>
  <c r="V24" i="1"/>
  <c r="W24" i="1"/>
  <c r="Q25" i="1"/>
  <c r="R25" i="1"/>
  <c r="S25" i="1"/>
  <c r="T25" i="1"/>
  <c r="U25" i="1"/>
  <c r="V25" i="1"/>
  <c r="W25" i="1"/>
  <c r="Q26" i="1"/>
  <c r="R26" i="1"/>
  <c r="S26" i="1"/>
  <c r="T26" i="1"/>
  <c r="U26" i="1"/>
  <c r="V26" i="1"/>
  <c r="W26" i="1"/>
  <c r="Q27" i="1"/>
  <c r="R27" i="1"/>
  <c r="S27" i="1"/>
  <c r="T27" i="1"/>
  <c r="U27" i="1"/>
  <c r="V27" i="1"/>
  <c r="W27" i="1"/>
  <c r="Q28" i="1"/>
  <c r="R28" i="1"/>
  <c r="S28" i="1"/>
  <c r="T28" i="1"/>
  <c r="U28" i="1"/>
  <c r="V28" i="1"/>
  <c r="W28" i="1"/>
  <c r="Q29" i="1"/>
  <c r="R29" i="1"/>
  <c r="S29" i="1"/>
  <c r="T29" i="1"/>
  <c r="U29" i="1"/>
  <c r="V29" i="1"/>
  <c r="W29" i="1"/>
  <c r="Q30" i="1"/>
  <c r="R30" i="1"/>
  <c r="S30" i="1"/>
  <c r="T30" i="1"/>
  <c r="U30" i="1"/>
  <c r="V30" i="1"/>
  <c r="W30" i="1"/>
  <c r="Q31" i="1"/>
  <c r="R31" i="1"/>
  <c r="S31" i="1"/>
  <c r="T31" i="1"/>
  <c r="U31" i="1"/>
  <c r="V31" i="1"/>
  <c r="W31" i="1"/>
  <c r="Q32" i="1"/>
  <c r="R32" i="1"/>
  <c r="S32" i="1"/>
  <c r="T32" i="1"/>
  <c r="U32" i="1"/>
  <c r="V32" i="1"/>
  <c r="W32" i="1"/>
  <c r="Q33" i="1"/>
  <c r="R33" i="1"/>
  <c r="S33" i="1"/>
  <c r="T33" i="1"/>
  <c r="U33" i="1"/>
  <c r="V33" i="1"/>
  <c r="W33" i="1"/>
  <c r="Q34" i="1"/>
  <c r="R34" i="1"/>
  <c r="S34" i="1"/>
  <c r="T34" i="1"/>
  <c r="U34" i="1"/>
  <c r="V34" i="1"/>
  <c r="W34" i="1"/>
  <c r="Q35" i="1"/>
  <c r="R35" i="1"/>
  <c r="S35" i="1"/>
  <c r="T35" i="1"/>
  <c r="U35" i="1"/>
  <c r="V35" i="1"/>
  <c r="W35" i="1"/>
  <c r="Q36" i="1"/>
  <c r="R36" i="1"/>
  <c r="S36" i="1"/>
  <c r="T36" i="1"/>
  <c r="U36" i="1"/>
  <c r="V36" i="1"/>
  <c r="W36" i="1"/>
  <c r="Q37" i="1"/>
  <c r="R37" i="1"/>
  <c r="S37" i="1"/>
  <c r="T37" i="1"/>
  <c r="U37" i="1"/>
  <c r="V37" i="1"/>
  <c r="W37" i="1"/>
  <c r="Q38" i="1"/>
  <c r="R38" i="1"/>
  <c r="S38" i="1"/>
  <c r="T38" i="1"/>
  <c r="U38" i="1"/>
  <c r="V38" i="1"/>
  <c r="W38" i="1"/>
  <c r="Q39" i="1"/>
  <c r="R39" i="1"/>
  <c r="S39" i="1"/>
  <c r="T39" i="1"/>
  <c r="U39" i="1"/>
  <c r="V39" i="1"/>
  <c r="W39" i="1"/>
  <c r="Q40" i="1"/>
  <c r="R40" i="1"/>
  <c r="S40" i="1"/>
  <c r="T40" i="1"/>
  <c r="U40" i="1"/>
  <c r="V40" i="1"/>
  <c r="W40" i="1"/>
  <c r="Q41" i="1"/>
  <c r="R41" i="1"/>
  <c r="S41" i="1"/>
  <c r="T41" i="1"/>
  <c r="U41" i="1"/>
  <c r="V41" i="1"/>
  <c r="W41" i="1"/>
  <c r="Q42" i="1"/>
  <c r="R42" i="1"/>
  <c r="S42" i="1"/>
  <c r="T42" i="1"/>
  <c r="U42" i="1"/>
  <c r="V42" i="1"/>
  <c r="W42" i="1"/>
  <c r="Q43" i="1"/>
  <c r="R43" i="1"/>
  <c r="S43" i="1"/>
  <c r="T43" i="1"/>
  <c r="U43" i="1"/>
  <c r="V43" i="1"/>
  <c r="W43" i="1"/>
  <c r="Q44" i="1"/>
  <c r="R44" i="1"/>
  <c r="S44" i="1"/>
  <c r="T44" i="1"/>
  <c r="U44" i="1"/>
  <c r="V44" i="1"/>
  <c r="W44" i="1"/>
  <c r="Q45" i="1"/>
  <c r="R45" i="1"/>
  <c r="S45" i="1"/>
  <c r="T45" i="1"/>
  <c r="U45" i="1"/>
  <c r="V45" i="1"/>
  <c r="W45" i="1"/>
  <c r="Q46" i="1"/>
  <c r="R46" i="1"/>
  <c r="S46" i="1"/>
  <c r="T46" i="1"/>
  <c r="U46" i="1"/>
  <c r="V46" i="1"/>
  <c r="W46" i="1"/>
  <c r="Q47" i="1"/>
  <c r="R47" i="1"/>
  <c r="S47" i="1"/>
  <c r="T47" i="1"/>
  <c r="U47" i="1"/>
  <c r="V47" i="1"/>
  <c r="W47" i="1"/>
  <c r="Q48" i="1"/>
  <c r="R48" i="1"/>
  <c r="S48" i="1"/>
  <c r="T48" i="1"/>
  <c r="U48" i="1"/>
  <c r="V48" i="1"/>
  <c r="W48" i="1"/>
  <c r="Q49" i="1"/>
  <c r="R49" i="1"/>
  <c r="S49" i="1"/>
  <c r="T49" i="1"/>
  <c r="U49" i="1"/>
  <c r="V49" i="1"/>
  <c r="W49" i="1"/>
  <c r="Q50" i="1"/>
  <c r="R50" i="1"/>
  <c r="S50" i="1"/>
  <c r="T50" i="1"/>
  <c r="U50" i="1"/>
  <c r="V50" i="1"/>
  <c r="W50" i="1"/>
  <c r="Q51" i="1"/>
  <c r="R51" i="1"/>
  <c r="S51" i="1"/>
  <c r="T51" i="1"/>
  <c r="U51" i="1"/>
  <c r="V51" i="1"/>
  <c r="W51" i="1"/>
  <c r="Q52" i="1"/>
  <c r="R52" i="1"/>
  <c r="S52" i="1"/>
  <c r="T52" i="1"/>
  <c r="U52" i="1"/>
  <c r="V52" i="1"/>
  <c r="W52" i="1"/>
  <c r="Q53" i="1"/>
  <c r="R53" i="1"/>
  <c r="S53" i="1"/>
  <c r="T53" i="1"/>
  <c r="U53" i="1"/>
  <c r="V53" i="1"/>
  <c r="W53" i="1"/>
  <c r="Q54" i="1"/>
  <c r="R54" i="1"/>
  <c r="S54" i="1"/>
  <c r="T54" i="1"/>
  <c r="U54" i="1"/>
  <c r="V54" i="1"/>
  <c r="W54" i="1"/>
  <c r="Q55" i="1"/>
  <c r="R55" i="1"/>
  <c r="S55" i="1"/>
  <c r="T55" i="1"/>
  <c r="U55" i="1"/>
  <c r="V55" i="1"/>
  <c r="W55" i="1"/>
  <c r="Q56" i="1"/>
  <c r="R56" i="1"/>
  <c r="S56" i="1"/>
  <c r="T56" i="1"/>
  <c r="U56" i="1"/>
  <c r="V56" i="1"/>
  <c r="W56" i="1"/>
  <c r="Q57" i="1"/>
  <c r="R57" i="1"/>
  <c r="S57" i="1"/>
  <c r="T57" i="1"/>
  <c r="U57" i="1"/>
  <c r="V57" i="1"/>
  <c r="W57" i="1"/>
  <c r="Q58" i="1"/>
  <c r="R58" i="1"/>
  <c r="S58" i="1"/>
  <c r="T58" i="1"/>
  <c r="U58" i="1"/>
  <c r="V58" i="1"/>
  <c r="W58" i="1"/>
  <c r="Q59" i="1"/>
  <c r="R59" i="1"/>
  <c r="S59" i="1"/>
  <c r="T59" i="1"/>
  <c r="U59" i="1"/>
  <c r="V59" i="1"/>
  <c r="W59" i="1"/>
  <c r="Q60" i="1"/>
  <c r="R60" i="1"/>
  <c r="S60" i="1"/>
  <c r="T60" i="1"/>
  <c r="U60" i="1"/>
  <c r="V60" i="1"/>
  <c r="W60" i="1"/>
  <c r="Q61" i="1"/>
  <c r="R61" i="1"/>
  <c r="S61" i="1"/>
  <c r="T61" i="1"/>
  <c r="U61" i="1"/>
  <c r="V61" i="1"/>
  <c r="W61" i="1"/>
  <c r="Q62" i="1"/>
  <c r="R62" i="1"/>
  <c r="S62" i="1"/>
  <c r="T62" i="1"/>
  <c r="U62" i="1"/>
  <c r="V62" i="1"/>
  <c r="W62" i="1"/>
  <c r="Q63" i="1"/>
  <c r="R63" i="1"/>
  <c r="S63" i="1"/>
  <c r="T63" i="1"/>
  <c r="U63" i="1"/>
  <c r="V63" i="1"/>
  <c r="W63" i="1"/>
  <c r="Q64" i="1"/>
  <c r="R64" i="1"/>
  <c r="S64" i="1"/>
  <c r="T64" i="1"/>
  <c r="U64" i="1"/>
  <c r="V64" i="1"/>
  <c r="W64" i="1"/>
  <c r="Q65" i="1"/>
  <c r="R65" i="1"/>
  <c r="S65" i="1"/>
  <c r="T65" i="1"/>
  <c r="U65" i="1"/>
  <c r="V65" i="1"/>
  <c r="W65" i="1"/>
  <c r="Q66" i="1"/>
  <c r="R66" i="1"/>
  <c r="S66" i="1"/>
  <c r="T66" i="1"/>
  <c r="U66" i="1"/>
  <c r="V66" i="1"/>
  <c r="W66" i="1"/>
  <c r="Q67" i="1"/>
  <c r="R67" i="1"/>
  <c r="S67" i="1"/>
  <c r="T67" i="1"/>
  <c r="U67" i="1"/>
  <c r="V67" i="1"/>
  <c r="W67" i="1"/>
  <c r="Q68" i="1"/>
  <c r="R68" i="1"/>
  <c r="S68" i="1"/>
  <c r="T68" i="1"/>
  <c r="U68" i="1"/>
  <c r="V68" i="1"/>
  <c r="W68" i="1"/>
  <c r="Q69" i="1"/>
  <c r="R69" i="1"/>
  <c r="S69" i="1"/>
  <c r="T69" i="1"/>
  <c r="U69" i="1"/>
  <c r="V69" i="1"/>
  <c r="W69" i="1"/>
  <c r="Q70" i="1"/>
  <c r="R70" i="1"/>
  <c r="S70" i="1"/>
  <c r="T70" i="1"/>
  <c r="U70" i="1"/>
  <c r="V70" i="1"/>
  <c r="W70" i="1"/>
  <c r="Q71" i="1"/>
  <c r="R71" i="1"/>
  <c r="S71" i="1"/>
  <c r="T71" i="1"/>
  <c r="U71" i="1"/>
  <c r="V71" i="1"/>
  <c r="W71" i="1"/>
  <c r="Q72" i="1"/>
  <c r="R72" i="1"/>
  <c r="S72" i="1"/>
  <c r="T72" i="1"/>
  <c r="U72" i="1"/>
  <c r="V72" i="1"/>
  <c r="W72" i="1"/>
  <c r="Q73" i="1"/>
  <c r="R73" i="1"/>
  <c r="S73" i="1"/>
  <c r="T73" i="1"/>
  <c r="U73" i="1"/>
  <c r="V73" i="1"/>
  <c r="W73" i="1"/>
  <c r="Q74" i="1"/>
  <c r="R74" i="1"/>
  <c r="S74" i="1"/>
  <c r="T74" i="1"/>
  <c r="U74" i="1"/>
  <c r="V74" i="1"/>
  <c r="W74" i="1"/>
  <c r="Q75" i="1"/>
  <c r="R75" i="1"/>
  <c r="S75" i="1"/>
  <c r="T75" i="1"/>
  <c r="U75" i="1"/>
  <c r="V75" i="1"/>
  <c r="W75" i="1"/>
  <c r="Q76" i="1"/>
  <c r="R76" i="1"/>
  <c r="S76" i="1"/>
  <c r="T76" i="1"/>
  <c r="U76" i="1"/>
  <c r="V76" i="1"/>
  <c r="W76" i="1"/>
  <c r="Q77" i="1"/>
  <c r="R77" i="1"/>
  <c r="S77" i="1"/>
  <c r="T77" i="1"/>
  <c r="U77" i="1"/>
  <c r="V77" i="1"/>
  <c r="W77" i="1"/>
  <c r="Q78" i="1"/>
  <c r="R78" i="1"/>
  <c r="S78" i="1"/>
  <c r="T78" i="1"/>
  <c r="U78" i="1"/>
  <c r="V78" i="1"/>
  <c r="W78" i="1"/>
  <c r="Q79" i="1"/>
  <c r="R79" i="1"/>
  <c r="S79" i="1"/>
  <c r="T79" i="1"/>
  <c r="U79" i="1"/>
  <c r="V79" i="1"/>
  <c r="W79" i="1"/>
  <c r="Q80" i="1"/>
  <c r="R80" i="1"/>
  <c r="S80" i="1"/>
  <c r="T80" i="1"/>
  <c r="U80" i="1"/>
  <c r="V80" i="1"/>
  <c r="W80" i="1"/>
  <c r="Q81" i="1"/>
  <c r="R81" i="1"/>
  <c r="S81" i="1"/>
  <c r="T81" i="1"/>
  <c r="U81" i="1"/>
  <c r="V81" i="1"/>
  <c r="W81" i="1"/>
  <c r="Q82" i="1"/>
  <c r="R82" i="1"/>
  <c r="S82" i="1"/>
  <c r="T82" i="1"/>
  <c r="U82" i="1"/>
  <c r="V82" i="1"/>
  <c r="W82" i="1"/>
  <c r="Q83" i="1"/>
  <c r="R83" i="1"/>
  <c r="S83" i="1"/>
  <c r="T83" i="1"/>
  <c r="U83" i="1"/>
  <c r="V83" i="1"/>
  <c r="W83" i="1"/>
  <c r="Q84" i="1"/>
  <c r="R84" i="1"/>
  <c r="S84" i="1"/>
  <c r="T84" i="1"/>
  <c r="U84" i="1"/>
  <c r="V84" i="1"/>
  <c r="W84" i="1"/>
  <c r="Q85" i="1"/>
  <c r="R85" i="1"/>
  <c r="S85" i="1"/>
  <c r="T85" i="1"/>
  <c r="U85" i="1"/>
  <c r="V85" i="1"/>
  <c r="W85" i="1"/>
  <c r="Q86" i="1"/>
  <c r="R86" i="1"/>
  <c r="S86" i="1"/>
  <c r="T86" i="1"/>
  <c r="U86" i="1"/>
  <c r="V86" i="1"/>
  <c r="W86" i="1"/>
  <c r="Q87" i="1"/>
  <c r="R87" i="1"/>
  <c r="S87" i="1"/>
  <c r="T87" i="1"/>
  <c r="U87" i="1"/>
  <c r="V87" i="1"/>
  <c r="W87" i="1"/>
  <c r="Q88" i="1"/>
  <c r="R88" i="1"/>
  <c r="S88" i="1"/>
  <c r="T88" i="1"/>
  <c r="U88" i="1"/>
  <c r="V88" i="1"/>
  <c r="W88" i="1"/>
  <c r="Q89" i="1"/>
  <c r="R89" i="1"/>
  <c r="S89" i="1"/>
  <c r="T89" i="1"/>
  <c r="U89" i="1"/>
  <c r="V89" i="1"/>
  <c r="W89" i="1"/>
  <c r="Q90" i="1"/>
  <c r="R90" i="1"/>
  <c r="S90" i="1"/>
  <c r="T90" i="1"/>
  <c r="U90" i="1"/>
  <c r="V90" i="1"/>
  <c r="W90" i="1"/>
  <c r="Q91" i="1"/>
  <c r="R91" i="1"/>
  <c r="S91" i="1"/>
  <c r="T91" i="1"/>
  <c r="U91" i="1"/>
  <c r="V91" i="1"/>
  <c r="W91" i="1"/>
  <c r="Q92" i="1"/>
  <c r="R92" i="1"/>
  <c r="S92" i="1"/>
  <c r="T92" i="1"/>
  <c r="U92" i="1"/>
  <c r="V92" i="1"/>
  <c r="W92" i="1"/>
  <c r="Q93" i="1"/>
  <c r="R93" i="1"/>
  <c r="S93" i="1"/>
  <c r="T93" i="1"/>
  <c r="U93" i="1"/>
  <c r="V93" i="1"/>
  <c r="W93" i="1"/>
  <c r="Q94" i="1"/>
  <c r="R94" i="1"/>
  <c r="S94" i="1"/>
  <c r="T94" i="1"/>
  <c r="U94" i="1"/>
  <c r="V94" i="1"/>
  <c r="W94" i="1"/>
  <c r="Q95" i="1"/>
  <c r="R95" i="1"/>
  <c r="S95" i="1"/>
  <c r="T95" i="1"/>
  <c r="U95" i="1"/>
  <c r="V95" i="1"/>
  <c r="W95" i="1"/>
  <c r="Q96" i="1"/>
  <c r="R96" i="1"/>
  <c r="S96" i="1"/>
  <c r="T96" i="1"/>
  <c r="U96" i="1"/>
  <c r="V96" i="1"/>
  <c r="W96" i="1"/>
  <c r="Q97" i="1"/>
  <c r="R97" i="1"/>
  <c r="S97" i="1"/>
  <c r="T97" i="1"/>
  <c r="U97" i="1"/>
  <c r="V97" i="1"/>
  <c r="W97" i="1"/>
  <c r="Q98" i="1"/>
  <c r="R98" i="1"/>
  <c r="S98" i="1"/>
  <c r="T98" i="1"/>
  <c r="U98" i="1"/>
  <c r="V98" i="1"/>
  <c r="W98" i="1"/>
  <c r="Q99" i="1"/>
  <c r="R99" i="1"/>
  <c r="S99" i="1"/>
  <c r="T99" i="1"/>
  <c r="U99" i="1"/>
  <c r="V99" i="1"/>
  <c r="W99" i="1"/>
  <c r="Q100" i="1"/>
  <c r="R100" i="1"/>
  <c r="S100" i="1"/>
  <c r="T100" i="1"/>
  <c r="U100" i="1"/>
  <c r="V100" i="1"/>
  <c r="W100" i="1"/>
  <c r="Q101" i="1"/>
  <c r="R101" i="1"/>
  <c r="S101" i="1"/>
  <c r="T101" i="1"/>
  <c r="U101" i="1"/>
  <c r="V101" i="1"/>
  <c r="W101" i="1"/>
  <c r="Q102" i="1"/>
  <c r="R102" i="1"/>
  <c r="S102" i="1"/>
  <c r="T102" i="1"/>
  <c r="U102" i="1"/>
  <c r="V102" i="1"/>
  <c r="W102" i="1"/>
  <c r="Q103" i="1"/>
  <c r="R103" i="1"/>
  <c r="S103" i="1"/>
  <c r="T103" i="1"/>
  <c r="U103" i="1"/>
  <c r="V103" i="1"/>
  <c r="W103" i="1"/>
  <c r="Q104" i="1"/>
  <c r="R104" i="1"/>
  <c r="S104" i="1"/>
  <c r="T104" i="1"/>
  <c r="U104" i="1"/>
  <c r="V104" i="1"/>
  <c r="W104" i="1"/>
  <c r="Q105" i="1"/>
  <c r="R105" i="1"/>
  <c r="S105" i="1"/>
  <c r="T105" i="1"/>
  <c r="U105" i="1"/>
  <c r="V105" i="1"/>
  <c r="W105" i="1"/>
  <c r="Q106" i="1"/>
  <c r="R106" i="1"/>
  <c r="S106" i="1"/>
  <c r="T106" i="1"/>
  <c r="U106" i="1"/>
  <c r="V106" i="1"/>
  <c r="W106" i="1"/>
  <c r="Q107" i="1"/>
  <c r="R107" i="1"/>
  <c r="S107" i="1"/>
  <c r="T107" i="1"/>
  <c r="U107" i="1"/>
  <c r="V107" i="1"/>
  <c r="W107" i="1"/>
  <c r="Q108" i="1"/>
  <c r="R108" i="1"/>
  <c r="S108" i="1"/>
  <c r="T108" i="1"/>
  <c r="U108" i="1"/>
  <c r="V108" i="1"/>
  <c r="W108" i="1"/>
  <c r="Q109" i="1"/>
  <c r="R109" i="1"/>
  <c r="S109" i="1"/>
  <c r="T109" i="1"/>
  <c r="U109" i="1"/>
  <c r="V109" i="1"/>
  <c r="W109" i="1"/>
  <c r="Q110" i="1"/>
  <c r="R110" i="1"/>
  <c r="S110" i="1"/>
  <c r="T110" i="1"/>
  <c r="U110" i="1"/>
  <c r="V110" i="1"/>
  <c r="W110" i="1"/>
  <c r="Q111" i="1"/>
  <c r="R111" i="1"/>
  <c r="S111" i="1"/>
  <c r="T111" i="1"/>
  <c r="U111" i="1"/>
  <c r="V111" i="1"/>
  <c r="W111" i="1"/>
  <c r="Q112" i="1"/>
  <c r="R112" i="1"/>
  <c r="S112" i="1"/>
  <c r="T112" i="1"/>
  <c r="U112" i="1"/>
  <c r="V112" i="1"/>
  <c r="W112" i="1"/>
  <c r="Q113" i="1"/>
  <c r="R113" i="1"/>
  <c r="S113" i="1"/>
  <c r="T113" i="1"/>
  <c r="U113" i="1"/>
  <c r="V113" i="1"/>
  <c r="W113" i="1"/>
  <c r="Q114" i="1"/>
  <c r="R114" i="1"/>
  <c r="S114" i="1"/>
  <c r="T114" i="1"/>
  <c r="U114" i="1"/>
  <c r="V114" i="1"/>
  <c r="W114" i="1"/>
  <c r="Q115" i="1"/>
  <c r="R115" i="1"/>
  <c r="S115" i="1"/>
  <c r="T115" i="1"/>
  <c r="U115" i="1"/>
  <c r="V115" i="1"/>
  <c r="W115" i="1"/>
  <c r="Q116" i="1"/>
  <c r="R116" i="1"/>
  <c r="S116" i="1"/>
  <c r="T116" i="1"/>
  <c r="U116" i="1"/>
  <c r="V116" i="1"/>
  <c r="W116" i="1"/>
  <c r="Q117" i="1"/>
  <c r="R117" i="1"/>
  <c r="S117" i="1"/>
  <c r="T117" i="1"/>
  <c r="U117" i="1"/>
  <c r="V117" i="1"/>
  <c r="W117" i="1"/>
  <c r="Q118" i="1"/>
  <c r="R118" i="1"/>
  <c r="S118" i="1"/>
  <c r="T118" i="1"/>
  <c r="U118" i="1"/>
  <c r="V118" i="1"/>
  <c r="W118" i="1"/>
  <c r="Q119" i="1"/>
  <c r="R119" i="1"/>
  <c r="S119" i="1"/>
  <c r="T119" i="1"/>
  <c r="U119" i="1"/>
  <c r="V119" i="1"/>
  <c r="W119" i="1"/>
  <c r="Q120" i="1"/>
  <c r="R120" i="1"/>
  <c r="S120" i="1"/>
  <c r="T120" i="1"/>
  <c r="U120" i="1"/>
  <c r="V120" i="1"/>
  <c r="W120" i="1"/>
  <c r="Q121" i="1"/>
  <c r="R121" i="1"/>
  <c r="S121" i="1"/>
  <c r="T121" i="1"/>
  <c r="U121" i="1"/>
  <c r="V121" i="1"/>
  <c r="W121" i="1"/>
  <c r="Q122" i="1"/>
  <c r="R122" i="1"/>
  <c r="S122" i="1"/>
  <c r="T122" i="1"/>
  <c r="U122" i="1"/>
  <c r="V122" i="1"/>
  <c r="W122" i="1"/>
  <c r="Q123" i="1"/>
  <c r="R123" i="1"/>
  <c r="S123" i="1"/>
  <c r="T123" i="1"/>
  <c r="U123" i="1"/>
  <c r="V123" i="1"/>
  <c r="W123" i="1"/>
  <c r="Q124" i="1"/>
  <c r="R124" i="1"/>
  <c r="S124" i="1"/>
  <c r="T124" i="1"/>
  <c r="U124" i="1"/>
  <c r="V124" i="1"/>
  <c r="W124" i="1"/>
  <c r="Q125" i="1"/>
  <c r="R125" i="1"/>
  <c r="S125" i="1"/>
  <c r="T125" i="1"/>
  <c r="U125" i="1"/>
  <c r="V125" i="1"/>
  <c r="W125" i="1"/>
  <c r="Q126" i="1"/>
  <c r="R126" i="1"/>
  <c r="S126" i="1"/>
  <c r="T126" i="1"/>
  <c r="U126" i="1"/>
  <c r="V126" i="1"/>
  <c r="W126" i="1"/>
  <c r="Q127" i="1"/>
  <c r="R127" i="1"/>
  <c r="S127" i="1"/>
  <c r="T127" i="1"/>
  <c r="U127" i="1"/>
  <c r="V127" i="1"/>
  <c r="W127" i="1"/>
  <c r="Q128" i="1"/>
  <c r="R128" i="1"/>
  <c r="S128" i="1"/>
  <c r="T128" i="1"/>
  <c r="U128" i="1"/>
  <c r="V128" i="1"/>
  <c r="W128" i="1"/>
  <c r="Q129" i="1"/>
  <c r="R129" i="1"/>
  <c r="S129" i="1"/>
  <c r="T129" i="1"/>
  <c r="U129" i="1"/>
  <c r="V129" i="1"/>
  <c r="W129" i="1"/>
  <c r="Q130" i="1"/>
  <c r="R130" i="1"/>
  <c r="S130" i="1"/>
  <c r="T130" i="1"/>
  <c r="U130" i="1"/>
  <c r="V130" i="1"/>
  <c r="W130" i="1"/>
  <c r="Q131" i="1"/>
  <c r="R131" i="1"/>
  <c r="S131" i="1"/>
  <c r="T131" i="1"/>
  <c r="U131" i="1"/>
  <c r="V131" i="1"/>
  <c r="W131" i="1"/>
  <c r="Q132" i="1"/>
  <c r="R132" i="1"/>
  <c r="S132" i="1"/>
  <c r="T132" i="1"/>
  <c r="U132" i="1"/>
  <c r="V132" i="1"/>
  <c r="W132" i="1"/>
  <c r="Q133" i="1"/>
  <c r="R133" i="1"/>
  <c r="S133" i="1"/>
  <c r="T133" i="1"/>
  <c r="U133" i="1"/>
  <c r="V133" i="1"/>
  <c r="W133" i="1"/>
  <c r="Q134" i="1"/>
  <c r="R134" i="1"/>
  <c r="S134" i="1"/>
  <c r="T134" i="1"/>
  <c r="U134" i="1"/>
  <c r="V134" i="1"/>
  <c r="W134" i="1"/>
  <c r="Q135" i="1"/>
  <c r="R135" i="1"/>
  <c r="S135" i="1"/>
  <c r="T135" i="1"/>
  <c r="U135" i="1"/>
  <c r="V135" i="1"/>
  <c r="W135" i="1"/>
  <c r="Q136" i="1"/>
  <c r="R136" i="1"/>
  <c r="S136" i="1"/>
  <c r="T136" i="1"/>
  <c r="U136" i="1"/>
  <c r="V136" i="1"/>
  <c r="W136" i="1"/>
  <c r="Q137" i="1"/>
  <c r="R137" i="1"/>
  <c r="S137" i="1"/>
  <c r="T137" i="1"/>
  <c r="U137" i="1"/>
  <c r="V137" i="1"/>
  <c r="W137" i="1"/>
  <c r="Q138" i="1"/>
  <c r="R138" i="1"/>
  <c r="S138" i="1"/>
  <c r="T138" i="1"/>
  <c r="U138" i="1"/>
  <c r="V138" i="1"/>
  <c r="W138" i="1"/>
  <c r="Q139" i="1"/>
  <c r="R139" i="1"/>
  <c r="S139" i="1"/>
  <c r="T139" i="1"/>
  <c r="U139" i="1"/>
  <c r="V139" i="1"/>
  <c r="W139" i="1"/>
  <c r="Q140" i="1"/>
  <c r="R140" i="1"/>
  <c r="S140" i="1"/>
  <c r="T140" i="1"/>
  <c r="U140" i="1"/>
  <c r="V140" i="1"/>
  <c r="W140" i="1"/>
  <c r="Q141" i="1"/>
  <c r="R141" i="1"/>
  <c r="S141" i="1"/>
  <c r="T141" i="1"/>
  <c r="U141" i="1"/>
  <c r="V141" i="1"/>
  <c r="W141" i="1"/>
  <c r="Q142" i="1"/>
  <c r="R142" i="1"/>
  <c r="S142" i="1"/>
  <c r="T142" i="1"/>
  <c r="U142" i="1"/>
  <c r="V142" i="1"/>
  <c r="W142" i="1"/>
  <c r="Q143" i="1"/>
  <c r="R143" i="1"/>
  <c r="S143" i="1"/>
  <c r="T143" i="1"/>
  <c r="U143" i="1"/>
  <c r="V143" i="1"/>
  <c r="W143" i="1"/>
  <c r="Q144" i="1"/>
  <c r="R144" i="1"/>
  <c r="S144" i="1"/>
  <c r="T144" i="1"/>
  <c r="U144" i="1"/>
  <c r="V144" i="1"/>
  <c r="W144" i="1"/>
  <c r="Q145" i="1"/>
  <c r="R145" i="1"/>
  <c r="S145" i="1"/>
  <c r="T145" i="1"/>
  <c r="U145" i="1"/>
  <c r="V145" i="1"/>
  <c r="W145" i="1"/>
  <c r="Q146" i="1"/>
  <c r="R146" i="1"/>
  <c r="S146" i="1"/>
  <c r="T146" i="1"/>
  <c r="U146" i="1"/>
  <c r="V146" i="1"/>
  <c r="W146" i="1"/>
  <c r="Q147" i="1"/>
  <c r="R147" i="1"/>
  <c r="S147" i="1"/>
  <c r="T147" i="1"/>
  <c r="U147" i="1"/>
  <c r="V147" i="1"/>
  <c r="W147" i="1"/>
  <c r="Q148" i="1"/>
  <c r="R148" i="1"/>
  <c r="S148" i="1"/>
  <c r="T148" i="1"/>
  <c r="U148" i="1"/>
  <c r="V148" i="1"/>
  <c r="W148" i="1"/>
  <c r="Q149" i="1"/>
  <c r="R149" i="1"/>
  <c r="S149" i="1"/>
  <c r="T149" i="1"/>
  <c r="U149" i="1"/>
  <c r="V149" i="1"/>
  <c r="W149" i="1"/>
  <c r="Q150" i="1"/>
  <c r="R150" i="1"/>
  <c r="S150" i="1"/>
  <c r="T150" i="1"/>
  <c r="U150" i="1"/>
  <c r="V150" i="1"/>
  <c r="W150" i="1"/>
  <c r="Q151" i="1"/>
  <c r="R151" i="1"/>
  <c r="S151" i="1"/>
  <c r="T151" i="1"/>
  <c r="U151" i="1"/>
  <c r="V151" i="1"/>
  <c r="W151" i="1"/>
  <c r="Q152" i="1"/>
  <c r="R152" i="1"/>
  <c r="S152" i="1"/>
  <c r="T152" i="1"/>
  <c r="U152" i="1"/>
  <c r="V152" i="1"/>
  <c r="W152" i="1"/>
  <c r="Q153" i="1"/>
  <c r="R153" i="1"/>
  <c r="S153" i="1"/>
  <c r="T153" i="1"/>
  <c r="U153" i="1"/>
  <c r="V153" i="1"/>
  <c r="W153" i="1"/>
  <c r="Q154" i="1"/>
  <c r="R154" i="1"/>
  <c r="S154" i="1"/>
  <c r="T154" i="1"/>
  <c r="U154" i="1"/>
  <c r="V154" i="1"/>
  <c r="W154" i="1"/>
  <c r="Q155" i="1"/>
  <c r="R155" i="1"/>
  <c r="S155" i="1"/>
  <c r="T155" i="1"/>
  <c r="U155" i="1"/>
  <c r="V155" i="1"/>
  <c r="W155" i="1"/>
  <c r="Q156" i="1"/>
  <c r="R156" i="1"/>
  <c r="S156" i="1"/>
  <c r="T156" i="1"/>
  <c r="U156" i="1"/>
  <c r="V156" i="1"/>
  <c r="W156" i="1"/>
  <c r="Q157" i="1"/>
  <c r="R157" i="1"/>
  <c r="S157" i="1"/>
  <c r="T157" i="1"/>
  <c r="U157" i="1"/>
  <c r="V157" i="1"/>
  <c r="W157" i="1"/>
  <c r="Q158" i="1"/>
  <c r="R158" i="1"/>
  <c r="S158" i="1"/>
  <c r="T158" i="1"/>
  <c r="U158" i="1"/>
  <c r="V158" i="1"/>
  <c r="W158" i="1"/>
  <c r="Q159" i="1"/>
  <c r="R159" i="1"/>
  <c r="S159" i="1"/>
  <c r="T159" i="1"/>
  <c r="U159" i="1"/>
  <c r="V159" i="1"/>
  <c r="W159" i="1"/>
  <c r="Q160" i="1"/>
  <c r="R160" i="1"/>
  <c r="S160" i="1"/>
  <c r="T160" i="1"/>
  <c r="U160" i="1"/>
  <c r="V160" i="1"/>
  <c r="W160" i="1"/>
  <c r="Q161" i="1"/>
  <c r="R161" i="1"/>
  <c r="S161" i="1"/>
  <c r="T161" i="1"/>
  <c r="U161" i="1"/>
  <c r="V161" i="1"/>
  <c r="W161" i="1"/>
  <c r="Q162" i="1"/>
  <c r="R162" i="1"/>
  <c r="S162" i="1"/>
  <c r="T162" i="1"/>
  <c r="U162" i="1"/>
  <c r="V162" i="1"/>
  <c r="W162" i="1"/>
  <c r="Q163" i="1"/>
  <c r="R163" i="1"/>
  <c r="S163" i="1"/>
  <c r="T163" i="1"/>
  <c r="U163" i="1"/>
  <c r="V163" i="1"/>
  <c r="W163" i="1"/>
  <c r="Q164" i="1"/>
  <c r="R164" i="1"/>
  <c r="S164" i="1"/>
  <c r="T164" i="1"/>
  <c r="U164" i="1"/>
  <c r="V164" i="1"/>
  <c r="W164" i="1"/>
  <c r="Q165" i="1"/>
  <c r="R165" i="1"/>
  <c r="S165" i="1"/>
  <c r="T165" i="1"/>
  <c r="U165" i="1"/>
  <c r="V165" i="1"/>
  <c r="W165" i="1"/>
  <c r="Q166" i="1"/>
  <c r="R166" i="1"/>
  <c r="S166" i="1"/>
  <c r="T166" i="1"/>
  <c r="U166" i="1"/>
  <c r="V166" i="1"/>
  <c r="W166" i="1"/>
  <c r="Q167" i="1"/>
  <c r="R167" i="1"/>
  <c r="S167" i="1"/>
  <c r="T167" i="1"/>
  <c r="U167" i="1"/>
  <c r="V167" i="1"/>
  <c r="W167" i="1"/>
  <c r="Q168" i="1"/>
  <c r="R168" i="1"/>
  <c r="S168" i="1"/>
  <c r="T168" i="1"/>
  <c r="U168" i="1"/>
  <c r="V168" i="1"/>
  <c r="W168" i="1"/>
  <c r="Q169" i="1"/>
  <c r="R169" i="1"/>
  <c r="S169" i="1"/>
  <c r="T169" i="1"/>
  <c r="U169" i="1"/>
  <c r="V169" i="1"/>
  <c r="W169" i="1"/>
  <c r="Q170" i="1"/>
  <c r="R170" i="1"/>
  <c r="S170" i="1"/>
  <c r="T170" i="1"/>
  <c r="U170" i="1"/>
  <c r="V170" i="1"/>
  <c r="W170" i="1"/>
  <c r="Q171" i="1"/>
  <c r="R171" i="1"/>
  <c r="S171" i="1"/>
  <c r="T171" i="1"/>
  <c r="U171" i="1"/>
  <c r="V171" i="1"/>
  <c r="W171" i="1"/>
  <c r="Q172" i="1"/>
  <c r="R172" i="1"/>
  <c r="S172" i="1"/>
  <c r="T172" i="1"/>
  <c r="U172" i="1"/>
  <c r="V172" i="1"/>
  <c r="W172" i="1"/>
  <c r="Q173" i="1"/>
  <c r="R173" i="1"/>
  <c r="S173" i="1"/>
  <c r="T173" i="1"/>
  <c r="U173" i="1"/>
  <c r="V173" i="1"/>
  <c r="W173" i="1"/>
  <c r="Q174" i="1"/>
  <c r="R174" i="1"/>
  <c r="S174" i="1"/>
  <c r="T174" i="1"/>
  <c r="U174" i="1"/>
  <c r="V174" i="1"/>
  <c r="W174" i="1"/>
  <c r="Q175" i="1"/>
  <c r="R175" i="1"/>
  <c r="S175" i="1"/>
  <c r="T175" i="1"/>
  <c r="U175" i="1"/>
  <c r="V175" i="1"/>
  <c r="W175" i="1"/>
  <c r="Q176" i="1"/>
  <c r="R176" i="1"/>
  <c r="S176" i="1"/>
  <c r="T176" i="1"/>
  <c r="U176" i="1"/>
  <c r="V176" i="1"/>
  <c r="W176" i="1"/>
  <c r="Q177" i="1"/>
  <c r="R177" i="1"/>
  <c r="S177" i="1"/>
  <c r="T177" i="1"/>
  <c r="U177" i="1"/>
  <c r="V177" i="1"/>
  <c r="W177" i="1"/>
  <c r="Q178" i="1"/>
  <c r="R178" i="1"/>
  <c r="S178" i="1"/>
  <c r="T178" i="1"/>
  <c r="U178" i="1"/>
  <c r="V178" i="1"/>
  <c r="W178" i="1"/>
  <c r="Q179" i="1"/>
  <c r="R179" i="1"/>
  <c r="S179" i="1"/>
  <c r="T179" i="1"/>
  <c r="U179" i="1"/>
  <c r="V179" i="1"/>
  <c r="W179" i="1"/>
  <c r="Q180" i="1"/>
  <c r="R180" i="1"/>
  <c r="S180" i="1"/>
  <c r="T180" i="1"/>
  <c r="U180" i="1"/>
  <c r="V180" i="1"/>
  <c r="W180" i="1"/>
  <c r="Q181" i="1"/>
  <c r="R181" i="1"/>
  <c r="S181" i="1"/>
  <c r="T181" i="1"/>
  <c r="U181" i="1"/>
  <c r="V181" i="1"/>
  <c r="W181" i="1"/>
  <c r="Q182" i="1"/>
  <c r="R182" i="1"/>
  <c r="S182" i="1"/>
  <c r="T182" i="1"/>
  <c r="U182" i="1"/>
  <c r="V182" i="1"/>
  <c r="W182" i="1"/>
  <c r="Q183" i="1"/>
  <c r="R183" i="1"/>
  <c r="S183" i="1"/>
  <c r="T183" i="1"/>
  <c r="U183" i="1"/>
  <c r="V183" i="1"/>
  <c r="W183" i="1"/>
  <c r="Q184" i="1"/>
  <c r="R184" i="1"/>
  <c r="S184" i="1"/>
  <c r="T184" i="1"/>
  <c r="U184" i="1"/>
  <c r="V184" i="1"/>
  <c r="W184" i="1"/>
  <c r="Q185" i="1"/>
  <c r="R185" i="1"/>
  <c r="S185" i="1"/>
  <c r="T185" i="1"/>
  <c r="U185" i="1"/>
  <c r="V185" i="1"/>
  <c r="W185" i="1"/>
  <c r="Q186" i="1"/>
  <c r="R186" i="1"/>
  <c r="S186" i="1"/>
  <c r="T186" i="1"/>
  <c r="U186" i="1"/>
  <c r="V186" i="1"/>
  <c r="W186" i="1"/>
  <c r="Q187" i="1"/>
  <c r="R187" i="1"/>
  <c r="S187" i="1"/>
  <c r="T187" i="1"/>
  <c r="U187" i="1"/>
  <c r="V187" i="1"/>
  <c r="W187" i="1"/>
  <c r="Q188" i="1"/>
  <c r="R188" i="1"/>
  <c r="S188" i="1"/>
  <c r="T188" i="1"/>
  <c r="U188" i="1"/>
  <c r="V188" i="1"/>
  <c r="W188" i="1"/>
  <c r="Q189" i="1"/>
  <c r="R189" i="1"/>
  <c r="S189" i="1"/>
  <c r="T189" i="1"/>
  <c r="U189" i="1"/>
  <c r="V189" i="1"/>
  <c r="W189" i="1"/>
  <c r="Q190" i="1"/>
  <c r="R190" i="1"/>
  <c r="S190" i="1"/>
  <c r="T190" i="1"/>
  <c r="U190" i="1"/>
  <c r="V190" i="1"/>
  <c r="W190" i="1"/>
  <c r="Q191" i="1"/>
  <c r="R191" i="1"/>
  <c r="S191" i="1"/>
  <c r="T191" i="1"/>
  <c r="U191" i="1"/>
  <c r="V191" i="1"/>
  <c r="W191" i="1"/>
  <c r="Q192" i="1"/>
  <c r="R192" i="1"/>
  <c r="S192" i="1"/>
  <c r="T192" i="1"/>
  <c r="U192" i="1"/>
  <c r="V192" i="1"/>
  <c r="W192" i="1"/>
  <c r="Q193" i="1"/>
  <c r="R193" i="1"/>
  <c r="S193" i="1"/>
  <c r="T193" i="1"/>
  <c r="U193" i="1"/>
  <c r="V193" i="1"/>
  <c r="W193" i="1"/>
  <c r="Q194" i="1"/>
  <c r="R194" i="1"/>
  <c r="S194" i="1"/>
  <c r="T194" i="1"/>
  <c r="U194" i="1"/>
  <c r="V194" i="1"/>
  <c r="W194" i="1"/>
  <c r="Q195" i="1"/>
  <c r="R195" i="1"/>
  <c r="S195" i="1"/>
  <c r="T195" i="1"/>
  <c r="U195" i="1"/>
  <c r="V195" i="1"/>
  <c r="W195" i="1"/>
  <c r="Q196" i="1"/>
  <c r="R196" i="1"/>
  <c r="S196" i="1"/>
  <c r="T196" i="1"/>
  <c r="U196" i="1"/>
  <c r="V196" i="1"/>
  <c r="W196" i="1"/>
  <c r="Q197" i="1"/>
  <c r="R197" i="1"/>
  <c r="S197" i="1"/>
  <c r="T197" i="1"/>
  <c r="U197" i="1"/>
  <c r="V197" i="1"/>
  <c r="W197" i="1"/>
  <c r="Q198" i="1"/>
  <c r="R198" i="1"/>
  <c r="S198" i="1"/>
  <c r="T198" i="1"/>
  <c r="U198" i="1"/>
  <c r="V198" i="1"/>
  <c r="W198" i="1"/>
  <c r="Q199" i="1"/>
  <c r="R199" i="1"/>
  <c r="S199" i="1"/>
  <c r="T199" i="1"/>
  <c r="U199" i="1"/>
  <c r="V199" i="1"/>
  <c r="W199" i="1"/>
  <c r="Q200" i="1"/>
  <c r="R200" i="1"/>
  <c r="S200" i="1"/>
  <c r="T200" i="1"/>
  <c r="U200" i="1"/>
  <c r="V200" i="1"/>
  <c r="W200" i="1"/>
  <c r="Q201" i="1"/>
  <c r="R201" i="1"/>
  <c r="S201" i="1"/>
  <c r="T201" i="1"/>
  <c r="U201" i="1"/>
  <c r="V201" i="1"/>
  <c r="W201" i="1"/>
  <c r="Q202" i="1"/>
  <c r="R202" i="1"/>
  <c r="S202" i="1"/>
  <c r="T202" i="1"/>
  <c r="U202" i="1"/>
  <c r="V202" i="1"/>
  <c r="W202" i="1"/>
  <c r="Q203" i="1"/>
  <c r="R203" i="1"/>
  <c r="S203" i="1"/>
  <c r="T203" i="1"/>
  <c r="U203" i="1"/>
  <c r="V203" i="1"/>
  <c r="W203" i="1"/>
  <c r="Q204" i="1"/>
  <c r="R204" i="1"/>
  <c r="S204" i="1"/>
  <c r="T204" i="1"/>
  <c r="U204" i="1"/>
  <c r="V204" i="1"/>
  <c r="W204" i="1"/>
  <c r="Q205" i="1"/>
  <c r="R205" i="1"/>
  <c r="S205" i="1"/>
  <c r="T205" i="1"/>
  <c r="U205" i="1"/>
  <c r="V205" i="1"/>
  <c r="W205" i="1"/>
  <c r="Q206" i="1"/>
  <c r="R206" i="1"/>
  <c r="S206" i="1"/>
  <c r="T206" i="1"/>
  <c r="U206" i="1"/>
  <c r="V206" i="1"/>
  <c r="W206" i="1"/>
  <c r="Q207" i="1"/>
  <c r="R207" i="1"/>
  <c r="S207" i="1"/>
  <c r="T207" i="1"/>
  <c r="U207" i="1"/>
  <c r="V207" i="1"/>
  <c r="W207" i="1"/>
  <c r="Q208" i="1"/>
  <c r="R208" i="1"/>
  <c r="S208" i="1"/>
  <c r="T208" i="1"/>
  <c r="U208" i="1"/>
  <c r="V208" i="1"/>
  <c r="W208" i="1"/>
  <c r="Q209" i="1"/>
  <c r="R209" i="1"/>
  <c r="S209" i="1"/>
  <c r="T209" i="1"/>
  <c r="U209" i="1"/>
  <c r="V209" i="1"/>
  <c r="W209" i="1"/>
  <c r="Q210" i="1"/>
  <c r="R210" i="1"/>
  <c r="S210" i="1"/>
  <c r="T210" i="1"/>
  <c r="U210" i="1"/>
  <c r="V210" i="1"/>
  <c r="W210" i="1"/>
  <c r="Q211" i="1"/>
  <c r="R211" i="1"/>
  <c r="S211" i="1"/>
  <c r="T211" i="1"/>
  <c r="U211" i="1"/>
  <c r="V211" i="1"/>
  <c r="W211" i="1"/>
  <c r="Q212" i="1"/>
  <c r="R212" i="1"/>
  <c r="S212" i="1"/>
  <c r="T212" i="1"/>
  <c r="U212" i="1"/>
  <c r="V212" i="1"/>
  <c r="W212" i="1"/>
  <c r="Q213" i="1"/>
  <c r="R213" i="1"/>
  <c r="S213" i="1"/>
  <c r="T213" i="1"/>
  <c r="U213" i="1"/>
  <c r="V213" i="1"/>
  <c r="W213" i="1"/>
  <c r="Q214" i="1"/>
  <c r="R214" i="1"/>
  <c r="S214" i="1"/>
  <c r="T214" i="1"/>
  <c r="U214" i="1"/>
  <c r="V214" i="1"/>
  <c r="W214" i="1"/>
  <c r="Q215" i="1"/>
  <c r="R215" i="1"/>
  <c r="S215" i="1"/>
  <c r="T215" i="1"/>
  <c r="U215" i="1"/>
  <c r="V215" i="1"/>
  <c r="W215" i="1"/>
  <c r="Q216" i="1"/>
  <c r="R216" i="1"/>
  <c r="S216" i="1"/>
  <c r="T216" i="1"/>
  <c r="U216" i="1"/>
  <c r="V216" i="1"/>
  <c r="W216" i="1"/>
  <c r="Q217" i="1"/>
  <c r="R217" i="1"/>
  <c r="S217" i="1"/>
  <c r="T217" i="1"/>
  <c r="U217" i="1"/>
  <c r="V217" i="1"/>
  <c r="W217" i="1"/>
  <c r="Q218" i="1"/>
  <c r="R218" i="1"/>
  <c r="S218" i="1"/>
  <c r="T218" i="1"/>
  <c r="U218" i="1"/>
  <c r="V218" i="1"/>
  <c r="W218" i="1"/>
  <c r="Q219" i="1"/>
  <c r="R219" i="1"/>
  <c r="S219" i="1"/>
  <c r="T219" i="1"/>
  <c r="U219" i="1"/>
  <c r="V219" i="1"/>
  <c r="W219" i="1"/>
  <c r="Q220" i="1"/>
  <c r="R220" i="1"/>
  <c r="S220" i="1"/>
  <c r="T220" i="1"/>
  <c r="U220" i="1"/>
  <c r="V220" i="1"/>
  <c r="W220" i="1"/>
  <c r="Q221" i="1"/>
  <c r="R221" i="1"/>
  <c r="S221" i="1"/>
  <c r="T221" i="1"/>
  <c r="U221" i="1"/>
  <c r="V221" i="1"/>
  <c r="W221" i="1"/>
  <c r="Q222" i="1"/>
  <c r="R222" i="1"/>
  <c r="S222" i="1"/>
  <c r="T222" i="1"/>
  <c r="U222" i="1"/>
  <c r="V222" i="1"/>
  <c r="W222" i="1"/>
  <c r="Q223" i="1"/>
  <c r="R223" i="1"/>
  <c r="S223" i="1"/>
  <c r="T223" i="1"/>
  <c r="U223" i="1"/>
  <c r="V223" i="1"/>
  <c r="W223" i="1"/>
  <c r="Q224" i="1"/>
  <c r="R224" i="1"/>
  <c r="S224" i="1"/>
  <c r="T224" i="1"/>
  <c r="U224" i="1"/>
  <c r="V224" i="1"/>
  <c r="W224" i="1"/>
  <c r="Q225" i="1"/>
  <c r="R225" i="1"/>
  <c r="S225" i="1"/>
  <c r="T225" i="1"/>
  <c r="U225" i="1"/>
  <c r="V225" i="1"/>
  <c r="W225" i="1"/>
  <c r="Q226" i="1"/>
  <c r="R226" i="1"/>
  <c r="S226" i="1"/>
  <c r="T226" i="1"/>
  <c r="U226" i="1"/>
  <c r="V226" i="1"/>
  <c r="W226" i="1"/>
  <c r="Q227" i="1"/>
  <c r="R227" i="1"/>
  <c r="S227" i="1"/>
  <c r="T227" i="1"/>
  <c r="U227" i="1"/>
  <c r="V227" i="1"/>
  <c r="W227" i="1"/>
  <c r="Q228" i="1"/>
  <c r="R228" i="1"/>
  <c r="S228" i="1"/>
  <c r="T228" i="1"/>
  <c r="U228" i="1"/>
  <c r="V228" i="1"/>
  <c r="W228" i="1"/>
  <c r="Q229" i="1"/>
  <c r="R229" i="1"/>
  <c r="S229" i="1"/>
  <c r="T229" i="1"/>
  <c r="U229" i="1"/>
  <c r="V229" i="1"/>
  <c r="W229" i="1"/>
  <c r="Q230" i="1"/>
  <c r="R230" i="1"/>
  <c r="S230" i="1"/>
  <c r="T230" i="1"/>
  <c r="U230" i="1"/>
  <c r="V230" i="1"/>
  <c r="W230" i="1"/>
  <c r="Q231" i="1"/>
  <c r="R231" i="1"/>
  <c r="S231" i="1"/>
  <c r="T231" i="1"/>
  <c r="U231" i="1"/>
  <c r="V231" i="1"/>
  <c r="W231" i="1"/>
  <c r="Q232" i="1"/>
  <c r="R232" i="1"/>
  <c r="S232" i="1"/>
  <c r="T232" i="1"/>
  <c r="U232" i="1"/>
  <c r="V232" i="1"/>
  <c r="W232" i="1"/>
  <c r="Q233" i="1"/>
  <c r="R233" i="1"/>
  <c r="S233" i="1"/>
  <c r="T233" i="1"/>
  <c r="U233" i="1"/>
  <c r="V233" i="1"/>
  <c r="W233" i="1"/>
  <c r="Q234" i="1"/>
  <c r="R234" i="1"/>
  <c r="S234" i="1"/>
  <c r="T234" i="1"/>
  <c r="U234" i="1"/>
  <c r="V234" i="1"/>
  <c r="W234" i="1"/>
  <c r="Q235" i="1"/>
  <c r="R235" i="1"/>
  <c r="S235" i="1"/>
  <c r="T235" i="1"/>
  <c r="U235" i="1"/>
  <c r="V235" i="1"/>
  <c r="W235" i="1"/>
  <c r="Q236" i="1"/>
  <c r="R236" i="1"/>
  <c r="S236" i="1"/>
  <c r="T236" i="1"/>
  <c r="U236" i="1"/>
  <c r="V236" i="1"/>
  <c r="W236" i="1"/>
  <c r="Q237" i="1"/>
  <c r="R237" i="1"/>
  <c r="S237" i="1"/>
  <c r="T237" i="1"/>
  <c r="U237" i="1"/>
  <c r="V237" i="1"/>
  <c r="W237" i="1"/>
  <c r="Q238" i="1"/>
  <c r="R238" i="1"/>
  <c r="S238" i="1"/>
  <c r="T238" i="1"/>
  <c r="U238" i="1"/>
  <c r="V238" i="1"/>
  <c r="W238" i="1"/>
  <c r="Q239" i="1"/>
  <c r="R239" i="1"/>
  <c r="S239" i="1"/>
  <c r="T239" i="1"/>
  <c r="U239" i="1"/>
  <c r="V239" i="1"/>
  <c r="W239" i="1"/>
  <c r="Q240" i="1"/>
  <c r="R240" i="1"/>
  <c r="S240" i="1"/>
  <c r="T240" i="1"/>
  <c r="U240" i="1"/>
  <c r="V240" i="1"/>
  <c r="W240" i="1"/>
  <c r="Q241" i="1"/>
  <c r="R241" i="1"/>
  <c r="S241" i="1"/>
  <c r="T241" i="1"/>
  <c r="U241" i="1"/>
  <c r="V241" i="1"/>
  <c r="W241" i="1"/>
  <c r="Q242" i="1"/>
  <c r="R242" i="1"/>
  <c r="S242" i="1"/>
  <c r="T242" i="1"/>
  <c r="U242" i="1"/>
  <c r="V242" i="1"/>
  <c r="W242" i="1"/>
  <c r="Q243" i="1"/>
  <c r="R243" i="1"/>
  <c r="S243" i="1"/>
  <c r="T243" i="1"/>
  <c r="U243" i="1"/>
  <c r="V243" i="1"/>
  <c r="W243" i="1"/>
  <c r="Q244" i="1"/>
  <c r="R244" i="1"/>
  <c r="S244" i="1"/>
  <c r="T244" i="1"/>
  <c r="U244" i="1"/>
  <c r="V244" i="1"/>
  <c r="W244" i="1"/>
  <c r="Q245" i="1"/>
  <c r="R245" i="1"/>
  <c r="S245" i="1"/>
  <c r="T245" i="1"/>
  <c r="U245" i="1"/>
  <c r="V245" i="1"/>
  <c r="W245" i="1"/>
  <c r="Q246" i="1"/>
  <c r="R246" i="1"/>
  <c r="S246" i="1"/>
  <c r="T246" i="1"/>
  <c r="U246" i="1"/>
  <c r="V246" i="1"/>
  <c r="W246" i="1"/>
  <c r="Q247" i="1"/>
  <c r="R247" i="1"/>
  <c r="S247" i="1"/>
  <c r="T247" i="1"/>
  <c r="U247" i="1"/>
  <c r="V247" i="1"/>
  <c r="W247" i="1"/>
  <c r="Q248" i="1"/>
  <c r="R248" i="1"/>
  <c r="S248" i="1"/>
  <c r="T248" i="1"/>
  <c r="U248" i="1"/>
  <c r="V248" i="1"/>
  <c r="W248" i="1"/>
  <c r="Q249" i="1"/>
  <c r="R249" i="1"/>
  <c r="S249" i="1"/>
  <c r="T249" i="1"/>
  <c r="U249" i="1"/>
  <c r="V249" i="1"/>
  <c r="W249" i="1"/>
  <c r="Q250" i="1"/>
  <c r="R250" i="1"/>
  <c r="S250" i="1"/>
  <c r="T250" i="1"/>
  <c r="U250" i="1"/>
  <c r="V250" i="1"/>
  <c r="W250" i="1"/>
  <c r="Q251" i="1"/>
  <c r="R251" i="1"/>
  <c r="S251" i="1"/>
  <c r="T251" i="1"/>
  <c r="U251" i="1"/>
  <c r="V251" i="1"/>
  <c r="W251" i="1"/>
  <c r="Q252" i="1"/>
  <c r="R252" i="1"/>
  <c r="S252" i="1"/>
  <c r="T252" i="1"/>
  <c r="U252" i="1"/>
  <c r="V252" i="1"/>
  <c r="W252" i="1"/>
  <c r="Q253" i="1"/>
  <c r="R253" i="1"/>
  <c r="S253" i="1"/>
  <c r="T253" i="1"/>
  <c r="U253" i="1"/>
  <c r="V253" i="1"/>
  <c r="W253" i="1"/>
  <c r="Q254" i="1"/>
  <c r="R254" i="1"/>
  <c r="S254" i="1"/>
  <c r="T254" i="1"/>
  <c r="U254" i="1"/>
  <c r="V254" i="1"/>
  <c r="W254" i="1"/>
  <c r="Q255" i="1"/>
  <c r="R255" i="1"/>
  <c r="S255" i="1"/>
  <c r="T255" i="1"/>
  <c r="U255" i="1"/>
  <c r="V255" i="1"/>
  <c r="W255" i="1"/>
  <c r="Q256" i="1"/>
  <c r="R256" i="1"/>
  <c r="S256" i="1"/>
  <c r="T256" i="1"/>
  <c r="U256" i="1"/>
  <c r="V256" i="1"/>
  <c r="W256" i="1"/>
  <c r="Q257" i="1"/>
  <c r="R257" i="1"/>
  <c r="S257" i="1"/>
  <c r="T257" i="1"/>
  <c r="U257" i="1"/>
  <c r="V257" i="1"/>
  <c r="W257" i="1"/>
  <c r="Q258" i="1"/>
  <c r="R258" i="1"/>
  <c r="S258" i="1"/>
  <c r="T258" i="1"/>
  <c r="U258" i="1"/>
  <c r="V258" i="1"/>
  <c r="W258" i="1"/>
  <c r="Q259" i="1"/>
  <c r="R259" i="1"/>
  <c r="S259" i="1"/>
  <c r="T259" i="1"/>
  <c r="U259" i="1"/>
  <c r="V259" i="1"/>
  <c r="W259" i="1"/>
  <c r="Q260" i="1"/>
  <c r="R260" i="1"/>
  <c r="S260" i="1"/>
  <c r="T260" i="1"/>
  <c r="U260" i="1"/>
  <c r="V260" i="1"/>
  <c r="W260" i="1"/>
  <c r="Q261" i="1"/>
  <c r="R261" i="1"/>
  <c r="S261" i="1"/>
  <c r="T261" i="1"/>
  <c r="U261" i="1"/>
  <c r="V261" i="1"/>
  <c r="W261" i="1"/>
  <c r="Q262" i="1"/>
  <c r="R262" i="1"/>
  <c r="S262" i="1"/>
  <c r="T262" i="1"/>
  <c r="U262" i="1"/>
  <c r="V262" i="1"/>
  <c r="W262" i="1"/>
  <c r="Q263" i="1"/>
  <c r="R263" i="1"/>
  <c r="S263" i="1"/>
  <c r="T263" i="1"/>
  <c r="U263" i="1"/>
  <c r="V263" i="1"/>
  <c r="W263" i="1"/>
  <c r="Q264" i="1"/>
  <c r="R264" i="1"/>
  <c r="S264" i="1"/>
  <c r="T264" i="1"/>
  <c r="U264" i="1"/>
  <c r="V264" i="1"/>
  <c r="W264" i="1"/>
  <c r="Q265" i="1"/>
  <c r="R265" i="1"/>
  <c r="S265" i="1"/>
  <c r="T265" i="1"/>
  <c r="U265" i="1"/>
  <c r="V265" i="1"/>
  <c r="W265" i="1"/>
  <c r="Q266" i="1"/>
  <c r="R266" i="1"/>
  <c r="S266" i="1"/>
  <c r="T266" i="1"/>
  <c r="U266" i="1"/>
  <c r="V266" i="1"/>
  <c r="W266" i="1"/>
  <c r="Q267" i="1"/>
  <c r="R267" i="1"/>
  <c r="S267" i="1"/>
  <c r="T267" i="1"/>
  <c r="U267" i="1"/>
  <c r="V267" i="1"/>
  <c r="W267" i="1"/>
  <c r="Q268" i="1"/>
  <c r="R268" i="1"/>
  <c r="S268" i="1"/>
  <c r="T268" i="1"/>
  <c r="U268" i="1"/>
  <c r="V268" i="1"/>
  <c r="W268" i="1"/>
  <c r="Q269" i="1"/>
  <c r="R269" i="1"/>
  <c r="S269" i="1"/>
  <c r="T269" i="1"/>
  <c r="U269" i="1"/>
  <c r="V269" i="1"/>
  <c r="W269" i="1"/>
  <c r="Q270" i="1"/>
  <c r="R270" i="1"/>
  <c r="S270" i="1"/>
  <c r="T270" i="1"/>
  <c r="U270" i="1"/>
  <c r="V270" i="1"/>
  <c r="W270" i="1"/>
  <c r="Q271" i="1"/>
  <c r="R271" i="1"/>
  <c r="S271" i="1"/>
  <c r="T271" i="1"/>
  <c r="U271" i="1"/>
  <c r="V271" i="1"/>
  <c r="W271" i="1"/>
  <c r="Q272" i="1"/>
  <c r="R272" i="1"/>
  <c r="S272" i="1"/>
  <c r="T272" i="1"/>
  <c r="U272" i="1"/>
  <c r="V272" i="1"/>
  <c r="W272" i="1"/>
  <c r="Q273" i="1"/>
  <c r="R273" i="1"/>
  <c r="S273" i="1"/>
  <c r="T273" i="1"/>
  <c r="U273" i="1"/>
  <c r="V273" i="1"/>
  <c r="W273" i="1"/>
  <c r="Q274" i="1"/>
  <c r="R274" i="1"/>
  <c r="S274" i="1"/>
  <c r="T274" i="1"/>
  <c r="U274" i="1"/>
  <c r="V274" i="1"/>
  <c r="W274" i="1"/>
  <c r="Q275" i="1"/>
  <c r="R275" i="1"/>
  <c r="S275" i="1"/>
  <c r="T275" i="1"/>
  <c r="U275" i="1"/>
  <c r="V275" i="1"/>
  <c r="W275" i="1"/>
  <c r="Q276" i="1"/>
  <c r="R276" i="1"/>
  <c r="S276" i="1"/>
  <c r="T276" i="1"/>
  <c r="U276" i="1"/>
  <c r="V276" i="1"/>
  <c r="W276" i="1"/>
  <c r="Q277" i="1"/>
  <c r="R277" i="1"/>
  <c r="S277" i="1"/>
  <c r="T277" i="1"/>
  <c r="U277" i="1"/>
  <c r="V277" i="1"/>
  <c r="W277" i="1"/>
  <c r="Q278" i="1"/>
  <c r="R278" i="1"/>
  <c r="S278" i="1"/>
  <c r="T278" i="1"/>
  <c r="U278" i="1"/>
  <c r="V278" i="1"/>
  <c r="W278" i="1"/>
  <c r="Q279" i="1"/>
  <c r="R279" i="1"/>
  <c r="S279" i="1"/>
  <c r="T279" i="1"/>
  <c r="U279" i="1"/>
  <c r="V279" i="1"/>
  <c r="W279" i="1"/>
  <c r="Q280" i="1"/>
  <c r="R280" i="1"/>
  <c r="S280" i="1"/>
  <c r="T280" i="1"/>
  <c r="U280" i="1"/>
  <c r="V280" i="1"/>
  <c r="W280" i="1"/>
  <c r="Q281" i="1"/>
  <c r="R281" i="1"/>
  <c r="S281" i="1"/>
  <c r="T281" i="1"/>
  <c r="U281" i="1"/>
  <c r="V281" i="1"/>
  <c r="W281" i="1"/>
  <c r="Q282" i="1"/>
  <c r="R282" i="1"/>
  <c r="S282" i="1"/>
  <c r="T282" i="1"/>
  <c r="U282" i="1"/>
  <c r="V282" i="1"/>
  <c r="W282" i="1"/>
  <c r="Q283" i="1"/>
  <c r="R283" i="1"/>
  <c r="S283" i="1"/>
  <c r="T283" i="1"/>
  <c r="U283" i="1"/>
  <c r="V283" i="1"/>
  <c r="W283" i="1"/>
  <c r="Q284" i="1"/>
  <c r="R284" i="1"/>
  <c r="S284" i="1"/>
  <c r="T284" i="1"/>
  <c r="U284" i="1"/>
  <c r="V284" i="1"/>
  <c r="W284" i="1"/>
  <c r="Q285" i="1"/>
  <c r="R285" i="1"/>
  <c r="S285" i="1"/>
  <c r="T285" i="1"/>
  <c r="U285" i="1"/>
  <c r="V285" i="1"/>
  <c r="W285" i="1"/>
  <c r="Q286" i="1"/>
  <c r="R286" i="1"/>
  <c r="S286" i="1"/>
  <c r="T286" i="1"/>
  <c r="U286" i="1"/>
  <c r="V286" i="1"/>
  <c r="W286" i="1"/>
  <c r="Q287" i="1"/>
  <c r="R287" i="1"/>
  <c r="S287" i="1"/>
  <c r="T287" i="1"/>
  <c r="U287" i="1"/>
  <c r="V287" i="1"/>
  <c r="W287" i="1"/>
  <c r="Q288" i="1"/>
  <c r="R288" i="1"/>
  <c r="S288" i="1"/>
  <c r="T288" i="1"/>
  <c r="U288" i="1"/>
  <c r="V288" i="1"/>
  <c r="W288" i="1"/>
  <c r="Q289" i="1"/>
  <c r="R289" i="1"/>
  <c r="S289" i="1"/>
  <c r="T289" i="1"/>
  <c r="U289" i="1"/>
  <c r="V289" i="1"/>
  <c r="W289" i="1"/>
  <c r="Q290" i="1"/>
  <c r="R290" i="1"/>
  <c r="S290" i="1"/>
  <c r="T290" i="1"/>
  <c r="U290" i="1"/>
  <c r="V290" i="1"/>
  <c r="W290" i="1"/>
  <c r="Q291" i="1"/>
  <c r="R291" i="1"/>
  <c r="S291" i="1"/>
  <c r="T291" i="1"/>
  <c r="U291" i="1"/>
  <c r="V291" i="1"/>
  <c r="W291" i="1"/>
  <c r="Q292" i="1"/>
  <c r="R292" i="1"/>
  <c r="S292" i="1"/>
  <c r="T292" i="1"/>
  <c r="U292" i="1"/>
  <c r="V292" i="1"/>
  <c r="W292" i="1"/>
  <c r="Q293" i="1"/>
  <c r="R293" i="1"/>
  <c r="S293" i="1"/>
  <c r="T293" i="1"/>
  <c r="U293" i="1"/>
  <c r="V293" i="1"/>
  <c r="W293" i="1"/>
  <c r="Q294" i="1"/>
  <c r="R294" i="1"/>
  <c r="S294" i="1"/>
  <c r="T294" i="1"/>
  <c r="U294" i="1"/>
  <c r="V294" i="1"/>
  <c r="W294" i="1"/>
  <c r="Q295" i="1"/>
  <c r="R295" i="1"/>
  <c r="S295" i="1"/>
  <c r="T295" i="1"/>
  <c r="U295" i="1"/>
  <c r="V295" i="1"/>
  <c r="W295" i="1"/>
  <c r="Q296" i="1"/>
  <c r="R296" i="1"/>
  <c r="S296" i="1"/>
  <c r="T296" i="1"/>
  <c r="U296" i="1"/>
  <c r="V296" i="1"/>
  <c r="W296" i="1"/>
  <c r="Q297" i="1"/>
  <c r="R297" i="1"/>
  <c r="S297" i="1"/>
  <c r="T297" i="1"/>
  <c r="U297" i="1"/>
  <c r="V297" i="1"/>
  <c r="W297" i="1"/>
  <c r="Q298" i="1"/>
  <c r="R298" i="1"/>
  <c r="S298" i="1"/>
  <c r="T298" i="1"/>
  <c r="U298" i="1"/>
  <c r="V298" i="1"/>
  <c r="W298" i="1"/>
  <c r="Q299" i="1"/>
  <c r="R299" i="1"/>
  <c r="S299" i="1"/>
  <c r="T299" i="1"/>
  <c r="U299" i="1"/>
  <c r="V299" i="1"/>
  <c r="W299" i="1"/>
  <c r="Q300" i="1"/>
  <c r="R300" i="1"/>
  <c r="S300" i="1"/>
  <c r="T300" i="1"/>
  <c r="U300" i="1"/>
  <c r="V300" i="1"/>
  <c r="W300" i="1"/>
  <c r="Q301" i="1"/>
  <c r="R301" i="1"/>
  <c r="S301" i="1"/>
  <c r="T301" i="1"/>
  <c r="U301" i="1"/>
  <c r="V301" i="1"/>
  <c r="W301" i="1"/>
  <c r="Q302" i="1"/>
  <c r="R302" i="1"/>
  <c r="S302" i="1"/>
  <c r="T302" i="1"/>
  <c r="U302" i="1"/>
  <c r="V302" i="1"/>
  <c r="W302" i="1"/>
  <c r="Q303" i="1"/>
  <c r="R303" i="1"/>
  <c r="S303" i="1"/>
  <c r="T303" i="1"/>
  <c r="U303" i="1"/>
  <c r="V303" i="1"/>
  <c r="W303" i="1"/>
  <c r="Q304" i="1"/>
  <c r="R304" i="1"/>
  <c r="S304" i="1"/>
  <c r="T304" i="1"/>
  <c r="U304" i="1"/>
  <c r="V304" i="1"/>
  <c r="W304" i="1"/>
  <c r="Q305" i="1"/>
  <c r="R305" i="1"/>
  <c r="S305" i="1"/>
  <c r="T305" i="1"/>
  <c r="U305" i="1"/>
  <c r="V305" i="1"/>
  <c r="W305" i="1"/>
  <c r="Q306" i="1"/>
  <c r="R306" i="1"/>
  <c r="S306" i="1"/>
  <c r="T306" i="1"/>
  <c r="U306" i="1"/>
  <c r="V306" i="1"/>
  <c r="W306" i="1"/>
  <c r="Q307" i="1"/>
  <c r="R307" i="1"/>
  <c r="S307" i="1"/>
  <c r="T307" i="1"/>
  <c r="U307" i="1"/>
  <c r="V307" i="1"/>
  <c r="W307" i="1"/>
  <c r="Q308" i="1"/>
  <c r="R308" i="1"/>
  <c r="S308" i="1"/>
  <c r="T308" i="1"/>
  <c r="U308" i="1"/>
  <c r="V308" i="1"/>
  <c r="W308" i="1"/>
  <c r="Q309" i="1"/>
  <c r="R309" i="1"/>
  <c r="S309" i="1"/>
  <c r="T309" i="1"/>
  <c r="U309" i="1"/>
  <c r="V309" i="1"/>
  <c r="W309" i="1"/>
  <c r="Q310" i="1"/>
  <c r="R310" i="1"/>
  <c r="S310" i="1"/>
  <c r="T310" i="1"/>
  <c r="U310" i="1"/>
  <c r="V310" i="1"/>
  <c r="W310" i="1"/>
  <c r="Q311" i="1"/>
  <c r="R311" i="1"/>
  <c r="S311" i="1"/>
  <c r="T311" i="1"/>
  <c r="U311" i="1"/>
  <c r="V311" i="1"/>
  <c r="W311" i="1"/>
  <c r="Q312" i="1"/>
  <c r="R312" i="1"/>
  <c r="S312" i="1"/>
  <c r="T312" i="1"/>
  <c r="U312" i="1"/>
  <c r="V312" i="1"/>
  <c r="W312" i="1"/>
  <c r="Q313" i="1"/>
  <c r="R313" i="1"/>
  <c r="S313" i="1"/>
  <c r="T313" i="1"/>
  <c r="U313" i="1"/>
  <c r="V313" i="1"/>
  <c r="W313" i="1"/>
  <c r="Q314" i="1"/>
  <c r="R314" i="1"/>
  <c r="S314" i="1"/>
  <c r="T314" i="1"/>
  <c r="U314" i="1"/>
  <c r="V314" i="1"/>
  <c r="W314" i="1"/>
  <c r="Q315" i="1"/>
  <c r="R315" i="1"/>
  <c r="S315" i="1"/>
  <c r="T315" i="1"/>
  <c r="U315" i="1"/>
  <c r="V315" i="1"/>
  <c r="W315" i="1"/>
  <c r="Q316" i="1"/>
  <c r="R316" i="1"/>
  <c r="S316" i="1"/>
  <c r="T316" i="1"/>
  <c r="U316" i="1"/>
  <c r="V316" i="1"/>
  <c r="W316" i="1"/>
  <c r="Q317" i="1"/>
  <c r="R317" i="1"/>
  <c r="S317" i="1"/>
  <c r="T317" i="1"/>
  <c r="U317" i="1"/>
  <c r="V317" i="1"/>
  <c r="W317" i="1"/>
  <c r="Q318" i="1"/>
  <c r="R318" i="1"/>
  <c r="S318" i="1"/>
  <c r="T318" i="1"/>
  <c r="U318" i="1"/>
  <c r="V318" i="1"/>
  <c r="W318" i="1"/>
  <c r="Q319" i="1"/>
  <c r="R319" i="1"/>
  <c r="S319" i="1"/>
  <c r="T319" i="1"/>
  <c r="U319" i="1"/>
  <c r="V319" i="1"/>
  <c r="W319" i="1"/>
  <c r="Q320" i="1"/>
  <c r="R320" i="1"/>
  <c r="S320" i="1"/>
  <c r="T320" i="1"/>
  <c r="U320" i="1"/>
  <c r="V320" i="1"/>
  <c r="W320" i="1"/>
  <c r="Q321" i="1"/>
  <c r="R321" i="1"/>
  <c r="S321" i="1"/>
  <c r="T321" i="1"/>
  <c r="U321" i="1"/>
  <c r="V321" i="1"/>
  <c r="W321" i="1"/>
  <c r="Q322" i="1"/>
  <c r="R322" i="1"/>
  <c r="S322" i="1"/>
  <c r="T322" i="1"/>
  <c r="U322" i="1"/>
  <c r="V322" i="1"/>
  <c r="W322" i="1"/>
  <c r="Q323" i="1"/>
  <c r="R323" i="1"/>
  <c r="S323" i="1"/>
  <c r="T323" i="1"/>
  <c r="U323" i="1"/>
  <c r="V323" i="1"/>
  <c r="W323" i="1"/>
  <c r="Q324" i="1"/>
  <c r="R324" i="1"/>
  <c r="S324" i="1"/>
  <c r="T324" i="1"/>
  <c r="U324" i="1"/>
  <c r="V324" i="1"/>
  <c r="W324" i="1"/>
  <c r="Q325" i="1"/>
  <c r="R325" i="1"/>
  <c r="S325" i="1"/>
  <c r="T325" i="1"/>
  <c r="U325" i="1"/>
  <c r="V325" i="1"/>
  <c r="W325" i="1"/>
  <c r="Q326" i="1"/>
  <c r="R326" i="1"/>
  <c r="S326" i="1"/>
  <c r="T326" i="1"/>
  <c r="U326" i="1"/>
  <c r="V326" i="1"/>
  <c r="W326" i="1"/>
  <c r="Q327" i="1"/>
  <c r="R327" i="1"/>
  <c r="S327" i="1"/>
  <c r="T327" i="1"/>
  <c r="U327" i="1"/>
  <c r="V327" i="1"/>
  <c r="W327" i="1"/>
  <c r="Q328" i="1"/>
  <c r="R328" i="1"/>
  <c r="S328" i="1"/>
  <c r="T328" i="1"/>
  <c r="U328" i="1"/>
  <c r="V328" i="1"/>
  <c r="W328" i="1"/>
  <c r="Q329" i="1"/>
  <c r="R329" i="1"/>
  <c r="S329" i="1"/>
  <c r="T329" i="1"/>
  <c r="U329" i="1"/>
  <c r="V329" i="1"/>
  <c r="W329" i="1"/>
  <c r="Q330" i="1"/>
  <c r="R330" i="1"/>
  <c r="S330" i="1"/>
  <c r="T330" i="1"/>
  <c r="U330" i="1"/>
  <c r="V330" i="1"/>
  <c r="W330" i="1"/>
  <c r="Q331" i="1"/>
  <c r="R331" i="1"/>
  <c r="S331" i="1"/>
  <c r="T331" i="1"/>
  <c r="U331" i="1"/>
  <c r="V331" i="1"/>
  <c r="W331" i="1"/>
  <c r="Q332" i="1"/>
  <c r="R332" i="1"/>
  <c r="S332" i="1"/>
  <c r="T332" i="1"/>
  <c r="U332" i="1"/>
  <c r="V332" i="1"/>
  <c r="W332" i="1"/>
  <c r="Q333" i="1"/>
  <c r="R333" i="1"/>
  <c r="S333" i="1"/>
  <c r="T333" i="1"/>
  <c r="U333" i="1"/>
  <c r="V333" i="1"/>
  <c r="W333" i="1"/>
  <c r="Q334" i="1"/>
  <c r="R334" i="1"/>
  <c r="S334" i="1"/>
  <c r="T334" i="1"/>
  <c r="U334" i="1"/>
  <c r="V334" i="1"/>
  <c r="W334" i="1"/>
  <c r="Q335" i="1"/>
  <c r="R335" i="1"/>
  <c r="S335" i="1"/>
  <c r="T335" i="1"/>
  <c r="U335" i="1"/>
  <c r="V335" i="1"/>
  <c r="W335" i="1"/>
  <c r="Q336" i="1"/>
  <c r="R336" i="1"/>
  <c r="S336" i="1"/>
  <c r="T336" i="1"/>
  <c r="U336" i="1"/>
  <c r="V336" i="1"/>
  <c r="W336" i="1"/>
  <c r="Q337" i="1"/>
  <c r="R337" i="1"/>
  <c r="S337" i="1"/>
  <c r="T337" i="1"/>
  <c r="U337" i="1"/>
  <c r="V337" i="1"/>
  <c r="W337" i="1"/>
  <c r="Q338" i="1"/>
  <c r="R338" i="1"/>
  <c r="S338" i="1"/>
  <c r="T338" i="1"/>
  <c r="U338" i="1"/>
  <c r="V338" i="1"/>
  <c r="W338" i="1"/>
  <c r="Q339" i="1"/>
  <c r="R339" i="1"/>
  <c r="S339" i="1"/>
  <c r="T339" i="1"/>
  <c r="U339" i="1"/>
  <c r="V339" i="1"/>
  <c r="W339" i="1"/>
  <c r="Q340" i="1"/>
  <c r="R340" i="1"/>
  <c r="S340" i="1"/>
  <c r="T340" i="1"/>
  <c r="U340" i="1"/>
  <c r="V340" i="1"/>
  <c r="W340" i="1"/>
  <c r="Q341" i="1"/>
  <c r="R341" i="1"/>
  <c r="S341" i="1"/>
  <c r="T341" i="1"/>
  <c r="U341" i="1"/>
  <c r="V341" i="1"/>
  <c r="W341" i="1"/>
  <c r="Q342" i="1"/>
  <c r="R342" i="1"/>
  <c r="S342" i="1"/>
  <c r="T342" i="1"/>
  <c r="U342" i="1"/>
  <c r="V342" i="1"/>
  <c r="W342" i="1"/>
  <c r="Q343" i="1"/>
  <c r="R343" i="1"/>
  <c r="S343" i="1"/>
  <c r="T343" i="1"/>
  <c r="U343" i="1"/>
  <c r="V343" i="1"/>
  <c r="W343" i="1"/>
  <c r="Q344" i="1"/>
  <c r="R344" i="1"/>
  <c r="S344" i="1"/>
  <c r="T344" i="1"/>
  <c r="U344" i="1"/>
  <c r="V344" i="1"/>
  <c r="W344" i="1"/>
  <c r="Q345" i="1"/>
  <c r="R345" i="1"/>
  <c r="S345" i="1"/>
  <c r="T345" i="1"/>
  <c r="U345" i="1"/>
  <c r="V345" i="1"/>
  <c r="W345" i="1"/>
  <c r="Q346" i="1"/>
  <c r="R346" i="1"/>
  <c r="S346" i="1"/>
  <c r="T346" i="1"/>
  <c r="U346" i="1"/>
  <c r="V346" i="1"/>
  <c r="W346" i="1"/>
  <c r="Q347" i="1"/>
  <c r="R347" i="1"/>
  <c r="S347" i="1"/>
  <c r="T347" i="1"/>
  <c r="U347" i="1"/>
  <c r="V347" i="1"/>
  <c r="W347" i="1"/>
  <c r="Q348" i="1"/>
  <c r="R348" i="1"/>
  <c r="S348" i="1"/>
  <c r="T348" i="1"/>
  <c r="U348" i="1"/>
  <c r="V348" i="1"/>
  <c r="W348" i="1"/>
  <c r="Q349" i="1"/>
  <c r="R349" i="1"/>
  <c r="S349" i="1"/>
  <c r="T349" i="1"/>
  <c r="U349" i="1"/>
  <c r="V349" i="1"/>
  <c r="W349" i="1"/>
  <c r="Q350" i="1"/>
  <c r="R350" i="1"/>
  <c r="S350" i="1"/>
  <c r="T350" i="1"/>
  <c r="U350" i="1"/>
  <c r="V350" i="1"/>
  <c r="W350" i="1"/>
  <c r="Q351" i="1"/>
  <c r="R351" i="1"/>
  <c r="S351" i="1"/>
  <c r="T351" i="1"/>
  <c r="U351" i="1"/>
  <c r="V351" i="1"/>
  <c r="W351" i="1"/>
  <c r="Q352" i="1"/>
  <c r="R352" i="1"/>
  <c r="S352" i="1"/>
  <c r="T352" i="1"/>
  <c r="U352" i="1"/>
  <c r="V352" i="1"/>
  <c r="W352" i="1"/>
  <c r="Q353" i="1"/>
  <c r="R353" i="1"/>
  <c r="S353" i="1"/>
  <c r="T353" i="1"/>
  <c r="U353" i="1"/>
  <c r="V353" i="1"/>
  <c r="W353" i="1"/>
  <c r="Q354" i="1"/>
  <c r="R354" i="1"/>
  <c r="S354" i="1"/>
  <c r="T354" i="1"/>
  <c r="U354" i="1"/>
  <c r="V354" i="1"/>
  <c r="W354" i="1"/>
  <c r="Q355" i="1"/>
  <c r="R355" i="1"/>
  <c r="S355" i="1"/>
  <c r="T355" i="1"/>
  <c r="U355" i="1"/>
  <c r="V355" i="1"/>
  <c r="W355" i="1"/>
  <c r="Q356" i="1"/>
  <c r="R356" i="1"/>
  <c r="S356" i="1"/>
  <c r="T356" i="1"/>
  <c r="U356" i="1"/>
  <c r="V356" i="1"/>
  <c r="W356" i="1"/>
  <c r="Q357" i="1"/>
  <c r="R357" i="1"/>
  <c r="S357" i="1"/>
  <c r="T357" i="1"/>
  <c r="U357" i="1"/>
  <c r="V357" i="1"/>
  <c r="W357" i="1"/>
  <c r="Q358" i="1"/>
  <c r="R358" i="1"/>
  <c r="S358" i="1"/>
  <c r="T358" i="1"/>
  <c r="U358" i="1"/>
  <c r="V358" i="1"/>
  <c r="W358" i="1"/>
  <c r="Q359" i="1"/>
  <c r="R359" i="1"/>
  <c r="S359" i="1"/>
  <c r="T359" i="1"/>
  <c r="U359" i="1"/>
  <c r="V359" i="1"/>
  <c r="W359" i="1"/>
  <c r="Q360" i="1"/>
  <c r="R360" i="1"/>
  <c r="S360" i="1"/>
  <c r="T360" i="1"/>
  <c r="U360" i="1"/>
  <c r="V360" i="1"/>
  <c r="W360" i="1"/>
  <c r="Q361" i="1"/>
  <c r="R361" i="1"/>
  <c r="S361" i="1"/>
  <c r="T361" i="1"/>
  <c r="U361" i="1"/>
  <c r="V361" i="1"/>
  <c r="W361" i="1"/>
  <c r="Q362" i="1"/>
  <c r="R362" i="1"/>
  <c r="S362" i="1"/>
  <c r="T362" i="1"/>
  <c r="U362" i="1"/>
  <c r="V362" i="1"/>
  <c r="W362" i="1"/>
  <c r="Q363" i="1"/>
  <c r="R363" i="1"/>
  <c r="S363" i="1"/>
  <c r="T363" i="1"/>
  <c r="U363" i="1"/>
  <c r="V363" i="1"/>
  <c r="W363" i="1"/>
  <c r="Q364" i="1"/>
  <c r="R364" i="1"/>
  <c r="S364" i="1"/>
  <c r="T364" i="1"/>
  <c r="U364" i="1"/>
  <c r="V364" i="1"/>
  <c r="W364" i="1"/>
  <c r="Q365" i="1"/>
  <c r="R365" i="1"/>
  <c r="S365" i="1"/>
  <c r="T365" i="1"/>
  <c r="U365" i="1"/>
  <c r="V365" i="1"/>
  <c r="W365" i="1"/>
  <c r="Q366" i="1"/>
  <c r="R366" i="1"/>
  <c r="S366" i="1"/>
  <c r="T366" i="1"/>
  <c r="U366" i="1"/>
  <c r="V366" i="1"/>
  <c r="W366" i="1"/>
  <c r="Q367" i="1"/>
  <c r="R367" i="1"/>
  <c r="S367" i="1"/>
  <c r="T367" i="1"/>
  <c r="U367" i="1"/>
  <c r="V367" i="1"/>
  <c r="W367" i="1"/>
  <c r="Q368" i="1"/>
  <c r="R368" i="1"/>
  <c r="S368" i="1"/>
  <c r="T368" i="1"/>
  <c r="U368" i="1"/>
  <c r="V368" i="1"/>
  <c r="W368" i="1"/>
  <c r="Q369" i="1"/>
  <c r="R369" i="1"/>
  <c r="S369" i="1"/>
  <c r="T369" i="1"/>
  <c r="U369" i="1"/>
  <c r="V369" i="1"/>
  <c r="W369" i="1"/>
  <c r="Q370" i="1"/>
  <c r="R370" i="1"/>
  <c r="S370" i="1"/>
  <c r="T370" i="1"/>
  <c r="U370" i="1"/>
  <c r="V370" i="1"/>
  <c r="W370" i="1"/>
  <c r="Q371" i="1"/>
  <c r="R371" i="1"/>
  <c r="S371" i="1"/>
  <c r="T371" i="1"/>
  <c r="U371" i="1"/>
  <c r="V371" i="1"/>
  <c r="W371" i="1"/>
  <c r="Q372" i="1"/>
  <c r="R372" i="1"/>
  <c r="S372" i="1"/>
  <c r="T372" i="1"/>
  <c r="U372" i="1"/>
  <c r="V372" i="1"/>
  <c r="W372" i="1"/>
  <c r="Q373" i="1"/>
  <c r="R373" i="1"/>
  <c r="S373" i="1"/>
  <c r="T373" i="1"/>
  <c r="U373" i="1"/>
  <c r="V373" i="1"/>
  <c r="W373" i="1"/>
  <c r="Q374" i="1"/>
  <c r="R374" i="1"/>
  <c r="S374" i="1"/>
  <c r="T374" i="1"/>
  <c r="U374" i="1"/>
  <c r="V374" i="1"/>
  <c r="W374" i="1"/>
  <c r="Q375" i="1"/>
  <c r="R375" i="1"/>
  <c r="S375" i="1"/>
  <c r="T375" i="1"/>
  <c r="U375" i="1"/>
  <c r="V375" i="1"/>
  <c r="W375" i="1"/>
  <c r="Q376" i="1"/>
  <c r="R376" i="1"/>
  <c r="S376" i="1"/>
  <c r="T376" i="1"/>
  <c r="U376" i="1"/>
  <c r="V376" i="1"/>
  <c r="W376" i="1"/>
  <c r="Q377" i="1"/>
  <c r="R377" i="1"/>
  <c r="S377" i="1"/>
  <c r="T377" i="1"/>
  <c r="U377" i="1"/>
  <c r="V377" i="1"/>
  <c r="W377" i="1"/>
  <c r="Q378" i="1"/>
  <c r="R378" i="1"/>
  <c r="S378" i="1"/>
  <c r="T378" i="1"/>
  <c r="U378" i="1"/>
  <c r="V378" i="1"/>
  <c r="W378" i="1"/>
  <c r="Q379" i="1"/>
  <c r="R379" i="1"/>
  <c r="S379" i="1"/>
  <c r="T379" i="1"/>
  <c r="U379" i="1"/>
  <c r="V379" i="1"/>
  <c r="W379" i="1"/>
  <c r="Q380" i="1"/>
  <c r="R380" i="1"/>
  <c r="S380" i="1"/>
  <c r="T380" i="1"/>
  <c r="U380" i="1"/>
  <c r="V380" i="1"/>
  <c r="W380" i="1"/>
  <c r="Q381" i="1"/>
  <c r="R381" i="1"/>
  <c r="S381" i="1"/>
  <c r="T381" i="1"/>
  <c r="U381" i="1"/>
  <c r="V381" i="1"/>
  <c r="W381" i="1"/>
  <c r="Q382" i="1"/>
  <c r="R382" i="1"/>
  <c r="S382" i="1"/>
  <c r="T382" i="1"/>
  <c r="U382" i="1"/>
  <c r="V382" i="1"/>
  <c r="W382" i="1"/>
  <c r="Q383" i="1"/>
  <c r="R383" i="1"/>
  <c r="S383" i="1"/>
  <c r="T383" i="1"/>
  <c r="U383" i="1"/>
  <c r="V383" i="1"/>
  <c r="W383" i="1"/>
  <c r="Q384" i="1"/>
  <c r="R384" i="1"/>
  <c r="S384" i="1"/>
  <c r="T384" i="1"/>
  <c r="U384" i="1"/>
  <c r="V384" i="1"/>
  <c r="W384" i="1"/>
  <c r="Q385" i="1"/>
  <c r="R385" i="1"/>
  <c r="S385" i="1"/>
  <c r="T385" i="1"/>
  <c r="U385" i="1"/>
  <c r="V385" i="1"/>
  <c r="W385" i="1"/>
  <c r="Q386" i="1"/>
  <c r="R386" i="1"/>
  <c r="S386" i="1"/>
  <c r="T386" i="1"/>
  <c r="U386" i="1"/>
  <c r="V386" i="1"/>
  <c r="W386" i="1"/>
  <c r="Q387" i="1"/>
  <c r="R387" i="1"/>
  <c r="S387" i="1"/>
  <c r="T387" i="1"/>
  <c r="U387" i="1"/>
  <c r="V387" i="1"/>
  <c r="W387" i="1"/>
  <c r="Q388" i="1"/>
  <c r="R388" i="1"/>
  <c r="S388" i="1"/>
  <c r="T388" i="1"/>
  <c r="U388" i="1"/>
  <c r="V388" i="1"/>
  <c r="W388" i="1"/>
  <c r="Q389" i="1"/>
  <c r="R389" i="1"/>
  <c r="S389" i="1"/>
  <c r="T389" i="1"/>
  <c r="U389" i="1"/>
  <c r="V389" i="1"/>
  <c r="W389" i="1"/>
  <c r="Q390" i="1"/>
  <c r="R390" i="1"/>
  <c r="S390" i="1"/>
  <c r="T390" i="1"/>
  <c r="U390" i="1"/>
  <c r="V390" i="1"/>
  <c r="W390" i="1"/>
  <c r="Q391" i="1"/>
  <c r="R391" i="1"/>
  <c r="S391" i="1"/>
  <c r="T391" i="1"/>
  <c r="U391" i="1"/>
  <c r="V391" i="1"/>
  <c r="W391" i="1"/>
  <c r="Q392" i="1"/>
  <c r="R392" i="1"/>
  <c r="S392" i="1"/>
  <c r="T392" i="1"/>
  <c r="U392" i="1"/>
  <c r="V392" i="1"/>
  <c r="W392" i="1"/>
  <c r="Q393" i="1"/>
  <c r="R393" i="1"/>
  <c r="S393" i="1"/>
  <c r="T393" i="1"/>
  <c r="U393" i="1"/>
  <c r="V393" i="1"/>
  <c r="W393" i="1"/>
  <c r="Q394" i="1"/>
  <c r="R394" i="1"/>
  <c r="S394" i="1"/>
  <c r="T394" i="1"/>
  <c r="U394" i="1"/>
  <c r="V394" i="1"/>
  <c r="W394" i="1"/>
  <c r="Q395" i="1"/>
  <c r="R395" i="1"/>
  <c r="S395" i="1"/>
  <c r="T395" i="1"/>
  <c r="U395" i="1"/>
  <c r="V395" i="1"/>
  <c r="W395" i="1"/>
  <c r="Q396" i="1"/>
  <c r="R396" i="1"/>
  <c r="S396" i="1"/>
  <c r="T396" i="1"/>
  <c r="U396" i="1"/>
  <c r="V396" i="1"/>
  <c r="W396" i="1"/>
  <c r="Q397" i="1"/>
  <c r="R397" i="1"/>
  <c r="S397" i="1"/>
  <c r="T397" i="1"/>
  <c r="U397" i="1"/>
  <c r="V397" i="1"/>
  <c r="W397" i="1"/>
  <c r="Q398" i="1"/>
  <c r="R398" i="1"/>
  <c r="S398" i="1"/>
  <c r="T398" i="1"/>
  <c r="U398" i="1"/>
  <c r="V398" i="1"/>
  <c r="W398" i="1"/>
  <c r="Q399" i="1"/>
  <c r="R399" i="1"/>
  <c r="S399" i="1"/>
  <c r="T399" i="1"/>
  <c r="U399" i="1"/>
  <c r="V399" i="1"/>
  <c r="W399" i="1"/>
  <c r="Q400" i="1"/>
  <c r="R400" i="1"/>
  <c r="S400" i="1"/>
  <c r="T400" i="1"/>
  <c r="U400" i="1"/>
  <c r="V400" i="1"/>
  <c r="W400" i="1"/>
  <c r="Q401" i="1"/>
  <c r="R401" i="1"/>
  <c r="S401" i="1"/>
  <c r="T401" i="1"/>
  <c r="U401" i="1"/>
  <c r="V401" i="1"/>
  <c r="W401" i="1"/>
  <c r="Q402" i="1"/>
  <c r="R402" i="1"/>
  <c r="S402" i="1"/>
  <c r="T402" i="1"/>
  <c r="U402" i="1"/>
  <c r="V402" i="1"/>
  <c r="W402" i="1"/>
  <c r="Q403" i="1"/>
  <c r="R403" i="1"/>
  <c r="S403" i="1"/>
  <c r="T403" i="1"/>
  <c r="U403" i="1"/>
  <c r="V403" i="1"/>
  <c r="W403" i="1"/>
  <c r="Q404" i="1"/>
  <c r="R404" i="1"/>
  <c r="S404" i="1"/>
  <c r="T404" i="1"/>
  <c r="U404" i="1"/>
  <c r="V404" i="1"/>
  <c r="W404" i="1"/>
  <c r="Q405" i="1"/>
  <c r="R405" i="1"/>
  <c r="S405" i="1"/>
  <c r="T405" i="1"/>
  <c r="U405" i="1"/>
  <c r="V405" i="1"/>
  <c r="W405" i="1"/>
  <c r="Q406" i="1"/>
  <c r="R406" i="1"/>
  <c r="S406" i="1"/>
  <c r="T406" i="1"/>
  <c r="U406" i="1"/>
  <c r="V406" i="1"/>
  <c r="W406" i="1"/>
  <c r="Q407" i="1"/>
  <c r="R407" i="1"/>
  <c r="S407" i="1"/>
  <c r="T407" i="1"/>
  <c r="U407" i="1"/>
  <c r="V407" i="1"/>
  <c r="W407" i="1"/>
  <c r="Q408" i="1"/>
  <c r="R408" i="1"/>
  <c r="S408" i="1"/>
  <c r="T408" i="1"/>
  <c r="U408" i="1"/>
  <c r="V408" i="1"/>
  <c r="W408" i="1"/>
  <c r="Q409" i="1"/>
  <c r="R409" i="1"/>
  <c r="S409" i="1"/>
  <c r="T409" i="1"/>
  <c r="U409" i="1"/>
  <c r="V409" i="1"/>
  <c r="W409" i="1"/>
  <c r="Q410" i="1"/>
  <c r="R410" i="1"/>
  <c r="S410" i="1"/>
  <c r="T410" i="1"/>
  <c r="U410" i="1"/>
  <c r="V410" i="1"/>
  <c r="W410" i="1"/>
  <c r="Q411" i="1"/>
  <c r="R411" i="1"/>
  <c r="S411" i="1"/>
  <c r="T411" i="1"/>
  <c r="U411" i="1"/>
  <c r="V411" i="1"/>
  <c r="W411" i="1"/>
  <c r="Q412" i="1"/>
  <c r="R412" i="1"/>
  <c r="S412" i="1"/>
  <c r="T412" i="1"/>
  <c r="U412" i="1"/>
  <c r="V412" i="1"/>
  <c r="W412" i="1"/>
  <c r="Q413" i="1"/>
  <c r="R413" i="1"/>
  <c r="S413" i="1"/>
  <c r="T413" i="1"/>
  <c r="U413" i="1"/>
  <c r="V413" i="1"/>
  <c r="W413" i="1"/>
  <c r="Q414" i="1"/>
  <c r="R414" i="1"/>
  <c r="S414" i="1"/>
  <c r="T414" i="1"/>
  <c r="U414" i="1"/>
  <c r="V414" i="1"/>
  <c r="W414" i="1"/>
  <c r="Q415" i="1"/>
  <c r="R415" i="1"/>
  <c r="S415" i="1"/>
  <c r="T415" i="1"/>
  <c r="U415" i="1"/>
  <c r="V415" i="1"/>
  <c r="W415" i="1"/>
  <c r="Q416" i="1"/>
  <c r="R416" i="1"/>
  <c r="S416" i="1"/>
  <c r="T416" i="1"/>
  <c r="U416" i="1"/>
  <c r="V416" i="1"/>
  <c r="W416" i="1"/>
  <c r="Q417" i="1"/>
  <c r="R417" i="1"/>
  <c r="S417" i="1"/>
  <c r="T417" i="1"/>
  <c r="U417" i="1"/>
  <c r="V417" i="1"/>
  <c r="W417" i="1"/>
  <c r="Q418" i="1"/>
  <c r="R418" i="1"/>
  <c r="S418" i="1"/>
  <c r="T418" i="1"/>
  <c r="U418" i="1"/>
  <c r="V418" i="1"/>
  <c r="W418" i="1"/>
  <c r="Q419" i="1"/>
  <c r="R419" i="1"/>
  <c r="S419" i="1"/>
  <c r="T419" i="1"/>
  <c r="U419" i="1"/>
  <c r="V419" i="1"/>
  <c r="W419" i="1"/>
  <c r="Q420" i="1"/>
  <c r="R420" i="1"/>
  <c r="S420" i="1"/>
  <c r="T420" i="1"/>
  <c r="U420" i="1"/>
  <c r="V420" i="1"/>
  <c r="W420" i="1"/>
  <c r="Q421" i="1"/>
  <c r="R421" i="1"/>
  <c r="S421" i="1"/>
  <c r="T421" i="1"/>
  <c r="U421" i="1"/>
  <c r="V421" i="1"/>
  <c r="W421" i="1"/>
  <c r="Q422" i="1"/>
  <c r="R422" i="1"/>
  <c r="S422" i="1"/>
  <c r="T422" i="1"/>
  <c r="U422" i="1"/>
  <c r="V422" i="1"/>
  <c r="W422" i="1"/>
  <c r="Q423" i="1"/>
  <c r="R423" i="1"/>
  <c r="S423" i="1"/>
  <c r="T423" i="1"/>
  <c r="U423" i="1"/>
  <c r="V423" i="1"/>
  <c r="W423" i="1"/>
  <c r="Q424" i="1"/>
  <c r="R424" i="1"/>
  <c r="S424" i="1"/>
  <c r="T424" i="1"/>
  <c r="U424" i="1"/>
  <c r="V424" i="1"/>
  <c r="W424" i="1"/>
  <c r="Q425" i="1"/>
  <c r="R425" i="1"/>
  <c r="S425" i="1"/>
  <c r="T425" i="1"/>
  <c r="U425" i="1"/>
  <c r="V425" i="1"/>
  <c r="W425" i="1"/>
  <c r="Q426" i="1"/>
  <c r="R426" i="1"/>
  <c r="S426" i="1"/>
  <c r="T426" i="1"/>
  <c r="U426" i="1"/>
  <c r="V426" i="1"/>
  <c r="W426" i="1"/>
  <c r="Q427" i="1"/>
  <c r="R427" i="1"/>
  <c r="S427" i="1"/>
  <c r="T427" i="1"/>
  <c r="U427" i="1"/>
  <c r="V427" i="1"/>
  <c r="W427" i="1"/>
  <c r="Q428" i="1"/>
  <c r="R428" i="1"/>
  <c r="S428" i="1"/>
  <c r="T428" i="1"/>
  <c r="U428" i="1"/>
  <c r="V428" i="1"/>
  <c r="W428" i="1"/>
  <c r="Q429" i="1"/>
  <c r="R429" i="1"/>
  <c r="S429" i="1"/>
  <c r="T429" i="1"/>
  <c r="U429" i="1"/>
  <c r="V429" i="1"/>
  <c r="W429" i="1"/>
  <c r="Q430" i="1"/>
  <c r="R430" i="1"/>
  <c r="S430" i="1"/>
  <c r="T430" i="1"/>
  <c r="U430" i="1"/>
  <c r="V430" i="1"/>
  <c r="W430" i="1"/>
  <c r="Q431" i="1"/>
  <c r="R431" i="1"/>
  <c r="S431" i="1"/>
  <c r="T431" i="1"/>
  <c r="U431" i="1"/>
  <c r="V431" i="1"/>
  <c r="W431" i="1"/>
  <c r="Q432" i="1"/>
  <c r="R432" i="1"/>
  <c r="S432" i="1"/>
  <c r="T432" i="1"/>
  <c r="U432" i="1"/>
  <c r="V432" i="1"/>
  <c r="W432" i="1"/>
  <c r="Q433" i="1"/>
  <c r="R433" i="1"/>
  <c r="S433" i="1"/>
  <c r="T433" i="1"/>
  <c r="U433" i="1"/>
  <c r="V433" i="1"/>
  <c r="W433" i="1"/>
  <c r="Q434" i="1"/>
  <c r="R434" i="1"/>
  <c r="S434" i="1"/>
  <c r="T434" i="1"/>
  <c r="U434" i="1"/>
  <c r="V434" i="1"/>
  <c r="W434" i="1"/>
  <c r="Q435" i="1"/>
  <c r="R435" i="1"/>
  <c r="S435" i="1"/>
  <c r="T435" i="1"/>
  <c r="U435" i="1"/>
  <c r="V435" i="1"/>
  <c r="W435" i="1"/>
  <c r="Q436" i="1"/>
  <c r="R436" i="1"/>
  <c r="S436" i="1"/>
  <c r="T436" i="1"/>
  <c r="U436" i="1"/>
  <c r="V436" i="1"/>
  <c r="W436" i="1"/>
  <c r="Q437" i="1"/>
  <c r="R437" i="1"/>
  <c r="S437" i="1"/>
  <c r="T437" i="1"/>
  <c r="U437" i="1"/>
  <c r="V437" i="1"/>
  <c r="W437" i="1"/>
  <c r="Q438" i="1"/>
  <c r="R438" i="1"/>
  <c r="S438" i="1"/>
  <c r="T438" i="1"/>
  <c r="U438" i="1"/>
  <c r="V438" i="1"/>
  <c r="W438" i="1"/>
  <c r="Q439" i="1"/>
  <c r="R439" i="1"/>
  <c r="S439" i="1"/>
  <c r="T439" i="1"/>
  <c r="U439" i="1"/>
  <c r="V439" i="1"/>
  <c r="W439" i="1"/>
  <c r="Q440" i="1"/>
  <c r="R440" i="1"/>
  <c r="S440" i="1"/>
  <c r="T440" i="1"/>
  <c r="U440" i="1"/>
  <c r="V440" i="1"/>
  <c r="W440" i="1"/>
  <c r="Q441" i="1"/>
  <c r="R441" i="1"/>
  <c r="S441" i="1"/>
  <c r="T441" i="1"/>
  <c r="U441" i="1"/>
  <c r="V441" i="1"/>
  <c r="W441" i="1"/>
  <c r="Q442" i="1"/>
  <c r="R442" i="1"/>
  <c r="S442" i="1"/>
  <c r="T442" i="1"/>
  <c r="U442" i="1"/>
  <c r="V442" i="1"/>
  <c r="W442" i="1"/>
  <c r="Q443" i="1"/>
  <c r="R443" i="1"/>
  <c r="S443" i="1"/>
  <c r="T443" i="1"/>
  <c r="U443" i="1"/>
  <c r="V443" i="1"/>
  <c r="W443" i="1"/>
  <c r="Q444" i="1"/>
  <c r="R444" i="1"/>
  <c r="S444" i="1"/>
  <c r="T444" i="1"/>
  <c r="U444" i="1"/>
  <c r="V444" i="1"/>
  <c r="W444" i="1"/>
  <c r="Q445" i="1"/>
  <c r="R445" i="1"/>
  <c r="S445" i="1"/>
  <c r="T445" i="1"/>
  <c r="U445" i="1"/>
  <c r="V445" i="1"/>
  <c r="W445" i="1"/>
  <c r="Q446" i="1"/>
  <c r="R446" i="1"/>
  <c r="S446" i="1"/>
  <c r="T446" i="1"/>
  <c r="U446" i="1"/>
  <c r="V446" i="1"/>
  <c r="W446" i="1"/>
  <c r="Q447" i="1"/>
  <c r="R447" i="1"/>
  <c r="S447" i="1"/>
  <c r="T447" i="1"/>
  <c r="U447" i="1"/>
  <c r="V447" i="1"/>
  <c r="W447" i="1"/>
  <c r="Q448" i="1"/>
  <c r="R448" i="1"/>
  <c r="S448" i="1"/>
  <c r="T448" i="1"/>
  <c r="U448" i="1"/>
  <c r="V448" i="1"/>
  <c r="W448" i="1"/>
  <c r="Q449" i="1"/>
  <c r="R449" i="1"/>
  <c r="S449" i="1"/>
  <c r="T449" i="1"/>
  <c r="U449" i="1"/>
  <c r="V449" i="1"/>
  <c r="W449" i="1"/>
  <c r="Q450" i="1"/>
  <c r="R450" i="1"/>
  <c r="S450" i="1"/>
  <c r="T450" i="1"/>
  <c r="U450" i="1"/>
  <c r="V450" i="1"/>
  <c r="W450" i="1"/>
  <c r="Q451" i="1"/>
  <c r="R451" i="1"/>
  <c r="S451" i="1"/>
  <c r="T451" i="1"/>
  <c r="U451" i="1"/>
  <c r="V451" i="1"/>
  <c r="W451" i="1"/>
  <c r="Q452" i="1"/>
  <c r="R452" i="1"/>
  <c r="S452" i="1"/>
  <c r="T452" i="1"/>
  <c r="U452" i="1"/>
  <c r="V452" i="1"/>
  <c r="W452" i="1"/>
  <c r="Q453" i="1"/>
  <c r="R453" i="1"/>
  <c r="S453" i="1"/>
  <c r="T453" i="1"/>
  <c r="U453" i="1"/>
  <c r="V453" i="1"/>
  <c r="W453" i="1"/>
  <c r="Q454" i="1"/>
  <c r="R454" i="1"/>
  <c r="S454" i="1"/>
  <c r="T454" i="1"/>
  <c r="U454" i="1"/>
  <c r="V454" i="1"/>
  <c r="W454" i="1"/>
  <c r="Q455" i="1"/>
  <c r="R455" i="1"/>
  <c r="S455" i="1"/>
  <c r="T455" i="1"/>
  <c r="U455" i="1"/>
  <c r="V455" i="1"/>
  <c r="W455" i="1"/>
  <c r="Q456" i="1"/>
  <c r="R456" i="1"/>
  <c r="S456" i="1"/>
  <c r="T456" i="1"/>
  <c r="U456" i="1"/>
  <c r="V456" i="1"/>
  <c r="W456" i="1"/>
  <c r="Q457" i="1"/>
  <c r="R457" i="1"/>
  <c r="S457" i="1"/>
  <c r="T457" i="1"/>
  <c r="U457" i="1"/>
  <c r="V457" i="1"/>
  <c r="W457" i="1"/>
  <c r="Q458" i="1"/>
  <c r="R458" i="1"/>
  <c r="S458" i="1"/>
  <c r="T458" i="1"/>
  <c r="U458" i="1"/>
  <c r="V458" i="1"/>
  <c r="W458" i="1"/>
  <c r="Q459" i="1"/>
  <c r="R459" i="1"/>
  <c r="S459" i="1"/>
  <c r="T459" i="1"/>
  <c r="U459" i="1"/>
  <c r="V459" i="1"/>
  <c r="W459" i="1"/>
  <c r="Q460" i="1"/>
  <c r="R460" i="1"/>
  <c r="S460" i="1"/>
  <c r="T460" i="1"/>
  <c r="U460" i="1"/>
  <c r="V460" i="1"/>
  <c r="W460" i="1"/>
  <c r="Q461" i="1"/>
  <c r="R461" i="1"/>
  <c r="S461" i="1"/>
  <c r="T461" i="1"/>
  <c r="U461" i="1"/>
  <c r="V461" i="1"/>
  <c r="W461" i="1"/>
  <c r="Q462" i="1"/>
  <c r="R462" i="1"/>
  <c r="S462" i="1"/>
  <c r="T462" i="1"/>
  <c r="U462" i="1"/>
  <c r="V462" i="1"/>
  <c r="W462" i="1"/>
  <c r="Q463" i="1"/>
  <c r="R463" i="1"/>
  <c r="S463" i="1"/>
  <c r="T463" i="1"/>
  <c r="U463" i="1"/>
  <c r="V463" i="1"/>
  <c r="W463" i="1"/>
  <c r="Q464" i="1"/>
  <c r="R464" i="1"/>
  <c r="S464" i="1"/>
  <c r="T464" i="1"/>
  <c r="U464" i="1"/>
  <c r="V464" i="1"/>
  <c r="W464" i="1"/>
  <c r="Q465" i="1"/>
  <c r="R465" i="1"/>
  <c r="S465" i="1"/>
  <c r="T465" i="1"/>
  <c r="U465" i="1"/>
  <c r="V465" i="1"/>
  <c r="W465" i="1"/>
  <c r="Q466" i="1"/>
  <c r="R466" i="1"/>
  <c r="S466" i="1"/>
  <c r="T466" i="1"/>
  <c r="U466" i="1"/>
  <c r="V466" i="1"/>
  <c r="W466" i="1"/>
  <c r="Q467" i="1"/>
  <c r="R467" i="1"/>
  <c r="S467" i="1"/>
  <c r="T467" i="1"/>
  <c r="U467" i="1"/>
  <c r="V467" i="1"/>
  <c r="W467" i="1"/>
  <c r="Q468" i="1"/>
  <c r="R468" i="1"/>
  <c r="S468" i="1"/>
  <c r="T468" i="1"/>
  <c r="U468" i="1"/>
  <c r="V468" i="1"/>
  <c r="W468" i="1"/>
  <c r="Q469" i="1"/>
  <c r="R469" i="1"/>
  <c r="S469" i="1"/>
  <c r="T469" i="1"/>
  <c r="U469" i="1"/>
  <c r="V469" i="1"/>
  <c r="W469" i="1"/>
  <c r="Q470" i="1"/>
  <c r="R470" i="1"/>
  <c r="S470" i="1"/>
  <c r="T470" i="1"/>
  <c r="U470" i="1"/>
  <c r="V470" i="1"/>
  <c r="W470" i="1"/>
  <c r="Q471" i="1"/>
  <c r="R471" i="1"/>
  <c r="S471" i="1"/>
  <c r="T471" i="1"/>
  <c r="U471" i="1"/>
  <c r="V471" i="1"/>
  <c r="W471" i="1"/>
  <c r="Q472" i="1"/>
  <c r="R472" i="1"/>
  <c r="S472" i="1"/>
  <c r="T472" i="1"/>
  <c r="U472" i="1"/>
  <c r="V472" i="1"/>
  <c r="W472" i="1"/>
  <c r="Q473" i="1"/>
  <c r="R473" i="1"/>
  <c r="S473" i="1"/>
  <c r="T473" i="1"/>
  <c r="U473" i="1"/>
  <c r="V473" i="1"/>
  <c r="W473" i="1"/>
  <c r="Q474" i="1"/>
  <c r="R474" i="1"/>
  <c r="S474" i="1"/>
  <c r="T474" i="1"/>
  <c r="U474" i="1"/>
  <c r="V474" i="1"/>
  <c r="W474" i="1"/>
  <c r="Q475" i="1"/>
  <c r="R475" i="1"/>
  <c r="S475" i="1"/>
  <c r="T475" i="1"/>
  <c r="U475" i="1"/>
  <c r="V475" i="1"/>
  <c r="W475" i="1"/>
  <c r="Q476" i="1"/>
  <c r="R476" i="1"/>
  <c r="S476" i="1"/>
  <c r="T476" i="1"/>
  <c r="U476" i="1"/>
  <c r="V476" i="1"/>
  <c r="W476" i="1"/>
  <c r="Q477" i="1"/>
  <c r="R477" i="1"/>
  <c r="S477" i="1"/>
  <c r="T477" i="1"/>
  <c r="U477" i="1"/>
  <c r="V477" i="1"/>
  <c r="W477" i="1"/>
  <c r="Q478" i="1"/>
  <c r="R478" i="1"/>
  <c r="S478" i="1"/>
  <c r="T478" i="1"/>
  <c r="U478" i="1"/>
  <c r="V478" i="1"/>
  <c r="W478" i="1"/>
  <c r="Q479" i="1"/>
  <c r="R479" i="1"/>
  <c r="S479" i="1"/>
  <c r="T479" i="1"/>
  <c r="U479" i="1"/>
  <c r="V479" i="1"/>
  <c r="W479" i="1"/>
  <c r="Q480" i="1"/>
  <c r="R480" i="1"/>
  <c r="S480" i="1"/>
  <c r="T480" i="1"/>
  <c r="U480" i="1"/>
  <c r="V480" i="1"/>
  <c r="W480" i="1"/>
  <c r="Q481" i="1"/>
  <c r="R481" i="1"/>
  <c r="S481" i="1"/>
  <c r="T481" i="1"/>
  <c r="U481" i="1"/>
  <c r="V481" i="1"/>
  <c r="W481" i="1"/>
  <c r="Q482" i="1"/>
  <c r="R482" i="1"/>
  <c r="S482" i="1"/>
  <c r="T482" i="1"/>
  <c r="U482" i="1"/>
  <c r="V482" i="1"/>
  <c r="W482" i="1"/>
  <c r="Q483" i="1"/>
  <c r="R483" i="1"/>
  <c r="S483" i="1"/>
  <c r="T483" i="1"/>
  <c r="U483" i="1"/>
  <c r="V483" i="1"/>
  <c r="W483" i="1"/>
  <c r="Q484" i="1"/>
  <c r="R484" i="1"/>
  <c r="S484" i="1"/>
  <c r="T484" i="1"/>
  <c r="U484" i="1"/>
  <c r="V484" i="1"/>
  <c r="W484" i="1"/>
  <c r="Q485" i="1"/>
  <c r="R485" i="1"/>
  <c r="S485" i="1"/>
  <c r="T485" i="1"/>
  <c r="U485" i="1"/>
  <c r="V485" i="1"/>
  <c r="W485" i="1"/>
  <c r="Q486" i="1"/>
  <c r="R486" i="1"/>
  <c r="S486" i="1"/>
  <c r="T486" i="1"/>
  <c r="U486" i="1"/>
  <c r="V486" i="1"/>
  <c r="W486" i="1"/>
  <c r="Q487" i="1"/>
  <c r="R487" i="1"/>
  <c r="S487" i="1"/>
  <c r="T487" i="1"/>
  <c r="U487" i="1"/>
  <c r="V487" i="1"/>
  <c r="W487" i="1"/>
  <c r="Q488" i="1"/>
  <c r="R488" i="1"/>
  <c r="S488" i="1"/>
  <c r="T488" i="1"/>
  <c r="U488" i="1"/>
  <c r="V488" i="1"/>
  <c r="W488" i="1"/>
  <c r="Q489" i="1"/>
  <c r="R489" i="1"/>
  <c r="S489" i="1"/>
  <c r="T489" i="1"/>
  <c r="U489" i="1"/>
  <c r="V489" i="1"/>
  <c r="W489" i="1"/>
  <c r="Q490" i="1"/>
  <c r="R490" i="1"/>
  <c r="S490" i="1"/>
  <c r="T490" i="1"/>
  <c r="U490" i="1"/>
  <c r="V490" i="1"/>
  <c r="W490" i="1"/>
  <c r="Q491" i="1"/>
  <c r="R491" i="1"/>
  <c r="S491" i="1"/>
  <c r="T491" i="1"/>
  <c r="U491" i="1"/>
  <c r="V491" i="1"/>
  <c r="W491" i="1"/>
  <c r="Q492" i="1"/>
  <c r="R492" i="1"/>
  <c r="S492" i="1"/>
  <c r="T492" i="1"/>
  <c r="U492" i="1"/>
  <c r="V492" i="1"/>
  <c r="W492" i="1"/>
  <c r="Q493" i="1"/>
  <c r="R493" i="1"/>
  <c r="S493" i="1"/>
  <c r="T493" i="1"/>
  <c r="U493" i="1"/>
  <c r="V493" i="1"/>
  <c r="W493" i="1"/>
  <c r="Q494" i="1"/>
  <c r="R494" i="1"/>
  <c r="S494" i="1"/>
  <c r="T494" i="1"/>
  <c r="U494" i="1"/>
  <c r="V494" i="1"/>
  <c r="W494" i="1"/>
  <c r="Q495" i="1"/>
  <c r="R495" i="1"/>
  <c r="S495" i="1"/>
  <c r="T495" i="1"/>
  <c r="U495" i="1"/>
  <c r="V495" i="1"/>
  <c r="W495" i="1"/>
  <c r="Q496" i="1"/>
  <c r="R496" i="1"/>
  <c r="S496" i="1"/>
  <c r="T496" i="1"/>
  <c r="U496" i="1"/>
  <c r="V496" i="1"/>
  <c r="W496" i="1"/>
  <c r="Q497" i="1"/>
  <c r="R497" i="1"/>
  <c r="S497" i="1"/>
  <c r="T497" i="1"/>
  <c r="U497" i="1"/>
  <c r="V497" i="1"/>
  <c r="W497" i="1"/>
  <c r="Q498" i="1"/>
  <c r="R498" i="1"/>
  <c r="S498" i="1"/>
  <c r="T498" i="1"/>
  <c r="U498" i="1"/>
  <c r="V498" i="1"/>
  <c r="W498" i="1"/>
  <c r="Q499" i="1"/>
  <c r="R499" i="1"/>
  <c r="S499" i="1"/>
  <c r="T499" i="1"/>
  <c r="U499" i="1"/>
  <c r="V499" i="1"/>
  <c r="W499" i="1"/>
  <c r="Q500" i="1"/>
  <c r="R500" i="1"/>
  <c r="S500" i="1"/>
  <c r="T500" i="1"/>
  <c r="U500" i="1"/>
  <c r="V500" i="1"/>
  <c r="W500" i="1"/>
  <c r="Q501" i="1"/>
  <c r="R501" i="1"/>
  <c r="S501" i="1"/>
  <c r="T501" i="1"/>
  <c r="U501" i="1"/>
  <c r="V501" i="1"/>
  <c r="W501" i="1"/>
  <c r="Q502" i="1"/>
  <c r="R502" i="1"/>
  <c r="S502" i="1"/>
  <c r="T502" i="1"/>
  <c r="U502" i="1"/>
  <c r="V502" i="1"/>
  <c r="W502" i="1"/>
  <c r="Q503" i="1"/>
  <c r="R503" i="1"/>
  <c r="S503" i="1"/>
  <c r="T503" i="1"/>
  <c r="U503" i="1"/>
  <c r="V503" i="1"/>
  <c r="W503" i="1"/>
  <c r="Q504" i="1"/>
  <c r="R504" i="1"/>
  <c r="S504" i="1"/>
  <c r="T504" i="1"/>
  <c r="U504" i="1"/>
  <c r="V504" i="1"/>
  <c r="W504" i="1"/>
  <c r="Q505" i="1"/>
  <c r="R505" i="1"/>
  <c r="S505" i="1"/>
  <c r="T505" i="1"/>
  <c r="U505" i="1"/>
  <c r="V505" i="1"/>
  <c r="W505" i="1"/>
  <c r="Q506" i="1"/>
  <c r="R506" i="1"/>
  <c r="S506" i="1"/>
  <c r="T506" i="1"/>
  <c r="U506" i="1"/>
  <c r="V506" i="1"/>
  <c r="W506" i="1"/>
  <c r="Q507" i="1"/>
  <c r="R507" i="1"/>
  <c r="S507" i="1"/>
  <c r="T507" i="1"/>
  <c r="U507" i="1"/>
  <c r="V507" i="1"/>
  <c r="W507" i="1"/>
  <c r="Q508" i="1"/>
  <c r="R508" i="1"/>
  <c r="S508" i="1"/>
  <c r="T508" i="1"/>
  <c r="U508" i="1"/>
  <c r="V508" i="1"/>
  <c r="W508" i="1"/>
  <c r="Q509" i="1"/>
  <c r="R509" i="1"/>
  <c r="S509" i="1"/>
  <c r="T509" i="1"/>
  <c r="U509" i="1"/>
  <c r="V509" i="1"/>
  <c r="W509" i="1"/>
  <c r="Q510" i="1"/>
  <c r="R510" i="1"/>
  <c r="S510" i="1"/>
  <c r="T510" i="1"/>
  <c r="U510" i="1"/>
  <c r="V510" i="1"/>
  <c r="W510" i="1"/>
  <c r="Q511" i="1"/>
  <c r="R511" i="1"/>
  <c r="S511" i="1"/>
  <c r="T511" i="1"/>
  <c r="U511" i="1"/>
  <c r="V511" i="1"/>
  <c r="W511" i="1"/>
  <c r="Q512" i="1"/>
  <c r="R512" i="1"/>
  <c r="S512" i="1"/>
  <c r="T512" i="1"/>
  <c r="U512" i="1"/>
  <c r="V512" i="1"/>
  <c r="W512" i="1"/>
  <c r="Q513" i="1"/>
  <c r="R513" i="1"/>
  <c r="S513" i="1"/>
  <c r="T513" i="1"/>
  <c r="U513" i="1"/>
  <c r="V513" i="1"/>
  <c r="W513" i="1"/>
  <c r="R2" i="1"/>
  <c r="S2" i="1"/>
  <c r="T2" i="1"/>
  <c r="U2" i="1"/>
  <c r="V2" i="1"/>
  <c r="W2" i="1"/>
  <c r="Q2" i="1"/>
  <c r="R1" i="1"/>
  <c r="S1" i="1"/>
  <c r="T1" i="1"/>
  <c r="U1" i="1"/>
  <c r="V1" i="1"/>
  <c r="W1" i="1"/>
  <c r="Q1" i="1"/>
  <c r="K1" i="1"/>
  <c r="L1" i="1"/>
  <c r="M1" i="1"/>
  <c r="N1" i="1"/>
  <c r="O1" i="1"/>
  <c r="P1" i="1"/>
  <c r="J1" i="1"/>
</calcChain>
</file>

<file path=xl/sharedStrings.xml><?xml version="1.0" encoding="utf-8"?>
<sst xmlns="http://schemas.openxmlformats.org/spreadsheetml/2006/main" count="1033" uniqueCount="81">
  <si>
    <t>city</t>
  </si>
  <si>
    <t>quarter</t>
  </si>
  <si>
    <t>scoreP1HV</t>
  </si>
  <si>
    <t>houseIndex</t>
  </si>
  <si>
    <t>CPI</t>
  </si>
  <si>
    <t>Unemployment</t>
  </si>
  <si>
    <t>Mortage</t>
  </si>
  <si>
    <t>Rent</t>
  </si>
  <si>
    <t>GDP</t>
  </si>
  <si>
    <t>Calgary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</si>
  <si>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</si>
  <si>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</si>
  <si>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</si>
  <si>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</si>
  <si>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</si>
  <si>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</si>
  <si>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</si>
  <si>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</si>
  <si>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</si>
  <si>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</si>
  <si>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</si>
  <si>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</si>
  <si>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</si>
  <si>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</si>
  <si>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</si>
  <si>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</si>
  <si>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</si>
  <si>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</si>
  <si>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</si>
  <si>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</si>
  <si>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</si>
  <si>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</si>
  <si>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</si>
  <si>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</si>
  <si>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</si>
  <si>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</si>
  <si>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</si>
  <si>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</si>
  <si>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</si>
  <si>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</si>
  <si>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</si>
  <si>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</si>
  <si>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</si>
  <si>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</si>
  <si>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</si>
  <si>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</si>
  <si>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</si>
  <si>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</si>
  <si>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</si>
  <si>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</si>
  <si>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</si>
  <si>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</si>
  <si>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</si>
  <si>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</si>
  <si>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</si>
  <si>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</si>
  <si>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</si>
  <si>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</si>
  <si>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</si>
  <si>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</si>
  <si>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</si>
  <si>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</si>
  <si>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</si>
  <si>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</si>
  <si>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</si>
  <si>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</si>
  <si>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</si>
  <si>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</si>
  <si>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</si>
  <si>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</si>
  <si>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</si>
  <si>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</si>
  <si>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</si>
  <si>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</si>
  <si>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Edmonton</t>
  </si>
  <si>
    <t>Hamilton</t>
  </si>
  <si>
    <t>Montreal</t>
  </si>
  <si>
    <t>Ottawa</t>
  </si>
  <si>
    <t>Toronto</t>
  </si>
  <si>
    <t>Vancouver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</si>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</sst>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3"/>
  <sheetViews>
    <sheetView tabSelected="1" workbookViewId="0">
      <pane xSplit="2" ySplit="1" topLeftCell="D2" activePane="bottomRight" state="frozen"/>
      <selection pane="topRight" activeCell="D1" sqref="D1"/>
      <selection pane="bottomLeft" activeCell="A3" sqref="A3"/>
      <selection pane="bottomRight" activeCell="J12" sqref="J12"/>
    </sheetView>
  </sheetViews>
  <sheetFormatPr defaultRowHeight="14.4" x14ac:dyDescent="0.3"/>
  <cols>
    <col min="1" max="1" width="10.109375" bestFit="1" customWidth="1"/>
    <col min="2" max="2" width="7.33203125" bestFit="1" customWidth="1"/>
    <col min="3" max="3" width="12.77734375" style="3" bestFit="1" customWidth="1"/>
    <col min="4" max="4" width="12.109375" style="3" bestFit="1" customWidth="1"/>
    <col min="5" max="5" width="14.77734375" style="3" bestFit="1" customWidth="1"/>
    <col min="6" max="7" width="12.109375" style="3" bestFit="1" customWidth="1"/>
    <col min="8" max="8" width="12.5546875" style="3" bestFit="1" customWidth="1"/>
    <col min="9" max="9" width="11.109375" style="3" bestFit="1" customWidth="1"/>
    <col min="10" max="10" width="13.21875" bestFit="1" customWidth="1"/>
    <col min="11" max="11" width="12" bestFit="1" customWidth="1"/>
    <col min="12" max="12" width="17.77734375" bestFit="1" customWidth="1"/>
    <col min="13" max="15" width="12" bestFit="1" customWidth="1"/>
    <col min="16" max="16" width="14.109375" bestFit="1" customWidth="1"/>
    <col min="17" max="17" width="15.77734375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</v>
      </c>
      <c r="J1" s="2" t="str">
        <f>"Log"&amp;C1</f>
        <v>LogscoreP1HV</v>
      </c>
      <c r="K1" s="2" t="str">
        <f t="shared" ref="K1:P1" si="0">"Log"&amp;D1</f>
        <v>LogCPI</v>
      </c>
      <c r="L1" s="2" t="str">
        <f t="shared" si="0"/>
        <v>LogUnemployment</v>
      </c>
      <c r="M1" s="2" t="str">
        <f t="shared" si="0"/>
        <v>LogMortage</v>
      </c>
      <c r="N1" s="2" t="str">
        <f t="shared" si="0"/>
        <v>LogRent</v>
      </c>
      <c r="O1" s="2" t="str">
        <f t="shared" si="0"/>
        <v>LogGDP</v>
      </c>
      <c r="P1" s="2" t="str">
        <f t="shared" si="0"/>
        <v>LoghouseIndex</v>
      </c>
      <c r="Q1" s="2" t="str">
        <f>"delta"&amp;J1</f>
        <v>deltaLogscoreP1HV</v>
      </c>
      <c r="R1" s="2" t="str">
        <f t="shared" ref="R1:W1" si="1">"delta"&amp;K1</f>
        <v>deltaLogCPI</v>
      </c>
      <c r="S1" s="2" t="str">
        <f t="shared" si="1"/>
        <v>deltaLogUnemployment</v>
      </c>
      <c r="T1" s="2" t="str">
        <f t="shared" si="1"/>
        <v>deltaLogMortage</v>
      </c>
      <c r="U1" s="2" t="str">
        <f t="shared" si="1"/>
        <v>deltaLogRent</v>
      </c>
      <c r="V1" s="2" t="str">
        <f t="shared" si="1"/>
        <v>deltaLogGDP</v>
      </c>
      <c r="W1" s="2" t="str">
        <f t="shared" si="1"/>
        <v>deltaLoghouseIndex</v>
      </c>
    </row>
    <row r="2" spans="1:23" x14ac:dyDescent="0.3">
      <c r="A2" t="s">
        <v>9</v>
      </c>
      <c r="B2" t="s">
        <v>10</v>
      </c>
      <c r="C2" s="3">
        <v>1.8332776106096061E-2</v>
      </c>
      <c r="D2" s="3">
        <v>103.7</v>
      </c>
      <c r="E2" s="3">
        <v>7.833333333333333</v>
      </c>
      <c r="F2" s="3">
        <v>5.5333333333333323</v>
      </c>
      <c r="G2" s="3">
        <v>102.1666666666667</v>
      </c>
      <c r="H2" s="3">
        <v>1467957.666666667</v>
      </c>
      <c r="I2" s="3">
        <v>90.969999999999985</v>
      </c>
      <c r="J2">
        <v>7.8897222149362772E-3</v>
      </c>
      <c r="K2">
        <v>2.0199466816788423</v>
      </c>
      <c r="L2">
        <v>0.9461246192171453</v>
      </c>
      <c r="M2">
        <v>0.81513481663681353</v>
      </c>
      <c r="N2">
        <v>2.0135393986364747</v>
      </c>
      <c r="O2">
        <v>6.1667138273162205</v>
      </c>
      <c r="P2">
        <v>1.9636461864848433</v>
      </c>
      <c r="Q2" t="str">
        <f>IF($B2="2004Q1","",J3-J2)</f>
        <v/>
      </c>
      <c r="R2" t="str">
        <f t="shared" ref="R2:W2" si="2">IF($B2="2004Q1","",K3-K2)</f>
        <v/>
      </c>
      <c r="S2" t="str">
        <f t="shared" si="2"/>
        <v/>
      </c>
      <c r="T2" t="str">
        <f t="shared" si="2"/>
        <v/>
      </c>
      <c r="U2" t="str">
        <f t="shared" si="2"/>
        <v/>
      </c>
      <c r="V2" t="str">
        <f t="shared" si="2"/>
        <v/>
      </c>
      <c r="W2" t="str">
        <f t="shared" si="2"/>
        <v/>
      </c>
    </row>
    <row r="3" spans="1:23" x14ac:dyDescent="0.3">
      <c r="A3" t="s">
        <v>9</v>
      </c>
      <c r="B3" t="s">
        <v>11</v>
      </c>
      <c r="C3" s="3">
        <v>1.9911157564672068E-2</v>
      </c>
      <c r="D3" s="3">
        <v>104.5</v>
      </c>
      <c r="E3" s="3">
        <v>7.166666666666667</v>
      </c>
      <c r="F3" s="3">
        <v>5.8133333333333326</v>
      </c>
      <c r="G3" s="3">
        <v>102.3333333333333</v>
      </c>
      <c r="H3" s="3">
        <v>1483692.333333333</v>
      </c>
      <c r="I3" s="3">
        <v>92.63333333333334</v>
      </c>
      <c r="J3">
        <v>8.5623428797104943E-3</v>
      </c>
      <c r="K3">
        <v>2.0232524596337114</v>
      </c>
      <c r="L3">
        <v>0.9120448296448701</v>
      </c>
      <c r="M3">
        <v>0.83335963674301261</v>
      </c>
      <c r="N3">
        <v>2.01424043911461</v>
      </c>
      <c r="O3">
        <v>6.1713441452798508</v>
      </c>
      <c r="P3">
        <v>1.9714304844819157</v>
      </c>
      <c r="Q3">
        <f t="shared" ref="Q3:Q66" si="3">IF($B3="2004Q1","",J4-J3)</f>
        <v>2.1734643414963589E-3</v>
      </c>
      <c r="R3">
        <f t="shared" ref="R3:R66" si="4">IF($B3="2004Q1","",K4-K3)</f>
        <v>1.0963577470386454E-3</v>
      </c>
      <c r="S3">
        <f t="shared" ref="S3:S66" si="5">IF($B3="2004Q1","",L4-L3)</f>
        <v>-3.5598107662202505E-3</v>
      </c>
      <c r="T3">
        <f t="shared" ref="T3:T66" si="6">IF($B3="2004Q1","",M4-M3)</f>
        <v>1.1945160943277577E-2</v>
      </c>
      <c r="U3">
        <f t="shared" ref="U3:U66" si="7">IF($B3="2004Q1","",N4-N3)</f>
        <v>1.2590282089193217E-3</v>
      </c>
      <c r="V3">
        <f t="shared" ref="V3:V66" si="8">IF($B3="2004Q1","",O4-O3)</f>
        <v>3.6303143272018445E-3</v>
      </c>
      <c r="W3">
        <f t="shared" ref="W3:W66" si="9">IF($B3="2004Q1","",P4-P3)</f>
        <v>5.5457964451353092E-3</v>
      </c>
    </row>
    <row r="4" spans="1:23" x14ac:dyDescent="0.3">
      <c r="A4" t="s">
        <v>9</v>
      </c>
      <c r="B4" t="s">
        <v>12</v>
      </c>
      <c r="C4" s="3">
        <v>2.5028184892897411E-2</v>
      </c>
      <c r="D4" s="3">
        <v>104.76666666666669</v>
      </c>
      <c r="E4" s="3">
        <v>7.1000000000000014</v>
      </c>
      <c r="F4" s="3">
        <v>6.0033333333333339</v>
      </c>
      <c r="G4" s="3">
        <v>102.6333333333333</v>
      </c>
      <c r="H4" s="3">
        <v>1496146.666666667</v>
      </c>
      <c r="I4" s="3">
        <v>93.836666666666659</v>
      </c>
      <c r="J4">
        <v>1.0735807221206853E-2</v>
      </c>
      <c r="K4">
        <v>2.02434881738075</v>
      </c>
      <c r="L4">
        <v>0.90848501887864985</v>
      </c>
      <c r="M4">
        <v>0.84530479768629019</v>
      </c>
      <c r="N4">
        <v>2.0154994673235294</v>
      </c>
      <c r="O4">
        <v>6.1749744596070526</v>
      </c>
      <c r="P4">
        <v>1.976976280927051</v>
      </c>
      <c r="Q4">
        <f t="shared" si="3"/>
        <v>-1.7239029490254774E-3</v>
      </c>
      <c r="R4">
        <f t="shared" si="4"/>
        <v>3.2725641712758602E-3</v>
      </c>
      <c r="S4">
        <f t="shared" si="5"/>
        <v>-2.3878437580719392E-2</v>
      </c>
      <c r="T4">
        <f t="shared" si="6"/>
        <v>-1.0460392037586308E-2</v>
      </c>
      <c r="U4">
        <f t="shared" si="7"/>
        <v>1.1160802336482867E-3</v>
      </c>
      <c r="V4">
        <f t="shared" si="8"/>
        <v>2.70880032453924E-3</v>
      </c>
      <c r="W4">
        <f t="shared" si="9"/>
        <v>7.4910221248258857E-3</v>
      </c>
    </row>
    <row r="5" spans="1:23" x14ac:dyDescent="0.3">
      <c r="A5" t="s">
        <v>9</v>
      </c>
      <c r="B5" t="s">
        <v>13</v>
      </c>
      <c r="C5" s="3">
        <v>2.096746865469332E-2</v>
      </c>
      <c r="D5" s="3">
        <v>105.56666666666671</v>
      </c>
      <c r="E5" s="3">
        <v>6.666666666666667</v>
      </c>
      <c r="F5" s="3">
        <v>5.8366666666666669</v>
      </c>
      <c r="G5" s="3">
        <v>102.9</v>
      </c>
      <c r="H5" s="3">
        <v>1505507.666666667</v>
      </c>
      <c r="I5" s="3">
        <v>95.486666666666679</v>
      </c>
      <c r="J5">
        <v>9.0119042721813758E-3</v>
      </c>
      <c r="K5">
        <v>2.0276213815520259</v>
      </c>
      <c r="L5">
        <v>0.88460658129793046</v>
      </c>
      <c r="M5">
        <v>0.83484440564870388</v>
      </c>
      <c r="N5">
        <v>2.0166155475571776</v>
      </c>
      <c r="O5">
        <v>6.1776832599315918</v>
      </c>
      <c r="P5">
        <v>1.9844673030518769</v>
      </c>
      <c r="Q5">
        <f t="shared" si="3"/>
        <v>1.1623036642234123E-3</v>
      </c>
      <c r="R5">
        <f t="shared" si="4"/>
        <v>1.6270808238156853E-3</v>
      </c>
      <c r="S5">
        <f t="shared" si="5"/>
        <v>4.1392685158225029E-2</v>
      </c>
      <c r="T5">
        <f t="shared" si="6"/>
        <v>-1.5519866161970097E-2</v>
      </c>
      <c r="U5">
        <f t="shared" si="7"/>
        <v>6.9609644955859196E-4</v>
      </c>
      <c r="V5">
        <f t="shared" si="8"/>
        <v>2.4280811360624099E-3</v>
      </c>
      <c r="W5">
        <f t="shared" si="9"/>
        <v>5.2642399923572558E-3</v>
      </c>
    </row>
    <row r="6" spans="1:23" x14ac:dyDescent="0.3">
      <c r="A6" t="s">
        <v>9</v>
      </c>
      <c r="B6" t="s">
        <v>14</v>
      </c>
      <c r="C6" s="3">
        <v>2.370354670057934E-2</v>
      </c>
      <c r="D6" s="3">
        <v>105.9666666666667</v>
      </c>
      <c r="E6" s="3">
        <v>7.4333333333333336</v>
      </c>
      <c r="F6" s="3">
        <v>5.5966666666666667</v>
      </c>
      <c r="G6" s="3">
        <v>103.06666666666671</v>
      </c>
      <c r="H6" s="3">
        <v>1513948.333333333</v>
      </c>
      <c r="I6" s="3">
        <v>96.663333333333341</v>
      </c>
      <c r="J6">
        <v>1.0174207936404788E-2</v>
      </c>
      <c r="K6">
        <v>2.0292484623758416</v>
      </c>
      <c r="L6">
        <v>0.92599926645615549</v>
      </c>
      <c r="M6">
        <v>0.81932453948673378</v>
      </c>
      <c r="N6">
        <v>2.0173116440067362</v>
      </c>
      <c r="O6">
        <v>6.1801113410676543</v>
      </c>
      <c r="P6">
        <v>1.9897315430442342</v>
      </c>
      <c r="Q6">
        <f t="shared" si="3"/>
        <v>6.0558782479367551E-4</v>
      </c>
      <c r="R6">
        <f t="shared" si="4"/>
        <v>1.8905884168303189E-3</v>
      </c>
      <c r="S6">
        <f t="shared" si="5"/>
        <v>-3.5764600149798986E-2</v>
      </c>
      <c r="T6">
        <f t="shared" si="6"/>
        <v>-5.7435509185419509E-3</v>
      </c>
      <c r="U6">
        <f t="shared" si="7"/>
        <v>4.1712295369533692E-4</v>
      </c>
      <c r="V6">
        <f t="shared" si="8"/>
        <v>4.0010230329832197E-3</v>
      </c>
      <c r="W6">
        <f t="shared" si="9"/>
        <v>1.1742553647498655E-2</v>
      </c>
    </row>
    <row r="7" spans="1:23" x14ac:dyDescent="0.3">
      <c r="A7" t="s">
        <v>9</v>
      </c>
      <c r="B7" t="s">
        <v>15</v>
      </c>
      <c r="C7" s="3">
        <v>2.5132012546154759E-2</v>
      </c>
      <c r="D7" s="3">
        <v>106.43333333333329</v>
      </c>
      <c r="E7" s="3">
        <v>6.7666666666666666</v>
      </c>
      <c r="F7" s="3">
        <v>5.5099999999999989</v>
      </c>
      <c r="G7" s="3">
        <v>103.1666666666667</v>
      </c>
      <c r="H7" s="3">
        <v>1527960.333333333</v>
      </c>
      <c r="I7" s="3">
        <v>99.339999999999989</v>
      </c>
      <c r="J7">
        <v>1.0779795761198464E-2</v>
      </c>
      <c r="K7">
        <v>2.0311390507926719</v>
      </c>
      <c r="L7">
        <v>0.8902346663063565</v>
      </c>
      <c r="M7">
        <v>0.81358098856819183</v>
      </c>
      <c r="N7">
        <v>2.0177287669604316</v>
      </c>
      <c r="O7">
        <v>6.1841123641006375</v>
      </c>
      <c r="P7">
        <v>2.0014740966917328</v>
      </c>
      <c r="Q7">
        <f t="shared" si="3"/>
        <v>5.3190325950656578E-4</v>
      </c>
      <c r="R7">
        <f t="shared" si="4"/>
        <v>4.1572430885059575E-3</v>
      </c>
      <c r="S7">
        <f t="shared" si="5"/>
        <v>0</v>
      </c>
      <c r="T7">
        <f t="shared" si="6"/>
        <v>-1.4700253325804158E-2</v>
      </c>
      <c r="U7">
        <f t="shared" si="7"/>
        <v>1.2489704524774048E-3</v>
      </c>
      <c r="V7">
        <f t="shared" si="8"/>
        <v>3.8230884838412749E-3</v>
      </c>
      <c r="W7">
        <f t="shared" si="9"/>
        <v>1.2626224827887889E-2</v>
      </c>
    </row>
    <row r="8" spans="1:23" x14ac:dyDescent="0.3">
      <c r="A8" t="s">
        <v>9</v>
      </c>
      <c r="B8" t="s">
        <v>16</v>
      </c>
      <c r="C8" s="3">
        <v>2.638831473060493E-2</v>
      </c>
      <c r="D8" s="3">
        <v>107.4666666666667</v>
      </c>
      <c r="E8" s="3">
        <v>6.7666666666666666</v>
      </c>
      <c r="F8" s="3">
        <v>5.293333333333333</v>
      </c>
      <c r="G8" s="3">
        <v>103.4666666666667</v>
      </c>
      <c r="H8" s="3">
        <v>1541470.333333333</v>
      </c>
      <c r="I8" s="3">
        <v>102.3</v>
      </c>
      <c r="J8">
        <v>1.1311699020705029E-2</v>
      </c>
      <c r="K8">
        <v>2.0352962938811778</v>
      </c>
      <c r="L8">
        <v>0.8902346663063565</v>
      </c>
      <c r="M8">
        <v>0.79888073524238767</v>
      </c>
      <c r="N8">
        <v>2.018977737412909</v>
      </c>
      <c r="O8">
        <v>6.1879354525844787</v>
      </c>
      <c r="P8">
        <v>2.0141003215196207</v>
      </c>
      <c r="Q8">
        <f t="shared" si="3"/>
        <v>1.2701055702728364E-3</v>
      </c>
      <c r="R8">
        <f t="shared" si="4"/>
        <v>2.1302040594459726E-3</v>
      </c>
      <c r="S8">
        <f t="shared" si="5"/>
        <v>-4.1020060097267552E-2</v>
      </c>
      <c r="T8">
        <f t="shared" si="6"/>
        <v>1.5144771769835419E-2</v>
      </c>
      <c r="U8">
        <f t="shared" si="7"/>
        <v>8.3065594064368753E-4</v>
      </c>
      <c r="V8">
        <f t="shared" si="8"/>
        <v>4.5984563868977091E-3</v>
      </c>
      <c r="W8">
        <f t="shared" si="9"/>
        <v>1.319491108517612E-2</v>
      </c>
    </row>
    <row r="9" spans="1:23" x14ac:dyDescent="0.3">
      <c r="A9" t="s">
        <v>9</v>
      </c>
      <c r="B9" t="s">
        <v>17</v>
      </c>
      <c r="C9" s="3">
        <v>2.9394407756077E-2</v>
      </c>
      <c r="D9" s="3">
        <v>108</v>
      </c>
      <c r="E9" s="3">
        <v>6.0666666666666664</v>
      </c>
      <c r="F9" s="3">
        <v>5.5166666666666657</v>
      </c>
      <c r="G9" s="3">
        <v>103.6666666666667</v>
      </c>
      <c r="H9" s="3">
        <v>1557878.666666667</v>
      </c>
      <c r="I9" s="3">
        <v>105.48666666666669</v>
      </c>
      <c r="J9">
        <v>1.2581804590977866E-2</v>
      </c>
      <c r="K9">
        <v>2.0374264979406238</v>
      </c>
      <c r="L9">
        <v>0.84921460620908895</v>
      </c>
      <c r="M9">
        <v>0.81402550701222309</v>
      </c>
      <c r="N9">
        <v>2.0198083933535527</v>
      </c>
      <c r="O9">
        <v>6.1925339089713765</v>
      </c>
      <c r="P9">
        <v>2.0272952326047968</v>
      </c>
      <c r="Q9">
        <f t="shared" si="3"/>
        <v>1.5610700084726752E-4</v>
      </c>
      <c r="R9">
        <f t="shared" si="4"/>
        <v>2.648145289688042E-3</v>
      </c>
      <c r="S9">
        <f t="shared" si="5"/>
        <v>4.841248508135243E-2</v>
      </c>
      <c r="T9">
        <f t="shared" si="6"/>
        <v>1.3774400169006218E-2</v>
      </c>
      <c r="U9">
        <f t="shared" si="7"/>
        <v>8.2907021405320691E-4</v>
      </c>
      <c r="V9">
        <f t="shared" si="8"/>
        <v>4.3552861361337847E-3</v>
      </c>
      <c r="W9">
        <f t="shared" si="9"/>
        <v>2.4243157910530666E-2</v>
      </c>
    </row>
    <row r="10" spans="1:23" x14ac:dyDescent="0.3">
      <c r="A10" t="s">
        <v>9</v>
      </c>
      <c r="B10" t="s">
        <v>18</v>
      </c>
      <c r="C10" s="3">
        <v>2.976448972774344E-2</v>
      </c>
      <c r="D10" s="3">
        <v>108.6666666666667</v>
      </c>
      <c r="E10" s="3">
        <v>6.8999999999999986</v>
      </c>
      <c r="F10" s="3">
        <v>5.7266666666666666</v>
      </c>
      <c r="G10" s="3">
        <v>103.8666666666667</v>
      </c>
      <c r="H10" s="3">
        <v>1573580.333333333</v>
      </c>
      <c r="I10" s="3">
        <v>111.6</v>
      </c>
      <c r="J10">
        <v>1.2737911591825133E-2</v>
      </c>
      <c r="K10">
        <v>2.0400746432303118</v>
      </c>
      <c r="L10">
        <v>0.89762709129044138</v>
      </c>
      <c r="M10">
        <v>0.82779990718122931</v>
      </c>
      <c r="N10">
        <v>2.0206374635676059</v>
      </c>
      <c r="O10">
        <v>6.1968891951075102</v>
      </c>
      <c r="P10">
        <v>2.0515383905153275</v>
      </c>
      <c r="Q10">
        <f t="shared" si="3"/>
        <v>4.7729880464643729E-4</v>
      </c>
      <c r="R10">
        <f t="shared" si="4"/>
        <v>1.8441406983700226E-3</v>
      </c>
      <c r="S10">
        <f t="shared" si="5"/>
        <v>-4.2309886094498483E-2</v>
      </c>
      <c r="T10">
        <f t="shared" si="6"/>
        <v>1.8330938270795349E-2</v>
      </c>
      <c r="U10">
        <f t="shared" si="7"/>
        <v>9.652524606362789E-4</v>
      </c>
      <c r="V10">
        <f t="shared" si="8"/>
        <v>9.3515435068702857E-4</v>
      </c>
      <c r="W10">
        <f t="shared" si="9"/>
        <v>4.9647127769332222E-2</v>
      </c>
    </row>
    <row r="11" spans="1:23" x14ac:dyDescent="0.3">
      <c r="A11" t="s">
        <v>9</v>
      </c>
      <c r="B11" t="s">
        <v>19</v>
      </c>
      <c r="C11" s="3">
        <v>3.08968447699123E-2</v>
      </c>
      <c r="D11" s="3">
        <v>109.1333333333333</v>
      </c>
      <c r="E11" s="3">
        <v>6.166666666666667</v>
      </c>
      <c r="F11" s="3">
        <v>6.0166666666666666</v>
      </c>
      <c r="G11" s="3">
        <v>104.1</v>
      </c>
      <c r="H11" s="3">
        <v>1576972.333333333</v>
      </c>
      <c r="I11" s="3">
        <v>125.23666666666669</v>
      </c>
      <c r="J11">
        <v>1.3215210396471571E-2</v>
      </c>
      <c r="K11">
        <v>2.0419187839286819</v>
      </c>
      <c r="L11">
        <v>0.8553172051959429</v>
      </c>
      <c r="M11">
        <v>0.84613084545202466</v>
      </c>
      <c r="N11">
        <v>2.0216027160282422</v>
      </c>
      <c r="O11">
        <v>6.1978243494581973</v>
      </c>
      <c r="P11">
        <v>2.1011855182846597</v>
      </c>
      <c r="Q11">
        <f t="shared" si="3"/>
        <v>-1.1811893431567643E-3</v>
      </c>
      <c r="R11">
        <f t="shared" si="4"/>
        <v>2.6281058708432781E-4</v>
      </c>
      <c r="S11">
        <f t="shared" si="5"/>
        <v>2.1669979231795589E-2</v>
      </c>
      <c r="T11">
        <f t="shared" si="6"/>
        <v>1.1804419267404387E-2</v>
      </c>
      <c r="U11">
        <f t="shared" si="7"/>
        <v>1.5125040777346221E-3</v>
      </c>
      <c r="V11">
        <f t="shared" si="8"/>
        <v>3.5796096044027337E-4</v>
      </c>
      <c r="W11">
        <f t="shared" si="9"/>
        <v>5.3562963868130087E-2</v>
      </c>
    </row>
    <row r="12" spans="1:23" x14ac:dyDescent="0.3">
      <c r="A12" t="s">
        <v>9</v>
      </c>
      <c r="B12" t="s">
        <v>20</v>
      </c>
      <c r="C12" s="3">
        <v>2.8096832346124131E-2</v>
      </c>
      <c r="D12" s="3">
        <v>109.2</v>
      </c>
      <c r="E12" s="3">
        <v>6.5333333333333341</v>
      </c>
      <c r="F12" s="3">
        <v>6.21</v>
      </c>
      <c r="G12" s="3">
        <v>104.4666666666667</v>
      </c>
      <c r="H12" s="3">
        <v>1578272.666666667</v>
      </c>
      <c r="I12" s="3">
        <v>141.8066666666667</v>
      </c>
      <c r="J12">
        <v>1.2034021053314806E-2</v>
      </c>
      <c r="K12">
        <v>2.0421815945157662</v>
      </c>
      <c r="L12">
        <v>0.87698718442773849</v>
      </c>
      <c r="M12">
        <v>0.85793526471942905</v>
      </c>
      <c r="N12">
        <v>2.0231152201059768</v>
      </c>
      <c r="O12">
        <v>6.1981823104186375</v>
      </c>
      <c r="P12">
        <v>2.1547484821527898</v>
      </c>
      <c r="Q12">
        <f t="shared" si="3"/>
        <v>-1.8234649138258851E-3</v>
      </c>
      <c r="R12">
        <f t="shared" si="4"/>
        <v>1.1806835053631559E-3</v>
      </c>
      <c r="S12">
        <f t="shared" si="5"/>
        <v>-4.87570697007772E-2</v>
      </c>
      <c r="T12">
        <f t="shared" si="6"/>
        <v>-1.5118079458782852E-2</v>
      </c>
      <c r="U12">
        <f t="shared" si="7"/>
        <v>1.7807400015081853E-3</v>
      </c>
      <c r="V12">
        <f t="shared" si="8"/>
        <v>1.9446728163465821E-3</v>
      </c>
      <c r="W12">
        <f t="shared" si="9"/>
        <v>3.0028096098059454E-2</v>
      </c>
    </row>
    <row r="13" spans="1:23" x14ac:dyDescent="0.3">
      <c r="A13" t="s">
        <v>9</v>
      </c>
      <c r="B13" t="s">
        <v>21</v>
      </c>
      <c r="C13" s="3">
        <v>2.3789228981015108E-2</v>
      </c>
      <c r="D13" s="3">
        <v>109.5</v>
      </c>
      <c r="E13" s="3">
        <v>5.7333333333333334</v>
      </c>
      <c r="F13" s="3">
        <v>5.9633333333333338</v>
      </c>
      <c r="G13" s="3">
        <v>104.9</v>
      </c>
      <c r="H13" s="3">
        <v>1585355.666666667</v>
      </c>
      <c r="I13" s="3">
        <v>152.03</v>
      </c>
      <c r="J13">
        <v>1.0210556139488921E-2</v>
      </c>
      <c r="K13">
        <v>2.0433622780211294</v>
      </c>
      <c r="L13">
        <v>0.82823011472696129</v>
      </c>
      <c r="M13">
        <v>0.8428171852606462</v>
      </c>
      <c r="N13">
        <v>2.024895960107485</v>
      </c>
      <c r="O13">
        <v>6.2001269832349841</v>
      </c>
      <c r="P13">
        <v>2.1847765782508493</v>
      </c>
      <c r="Q13">
        <f t="shared" si="3"/>
        <v>1.1049605787293876E-3</v>
      </c>
      <c r="R13">
        <f t="shared" si="4"/>
        <v>4.5612742960536856E-3</v>
      </c>
      <c r="S13">
        <f t="shared" si="5"/>
        <v>5.2583477553829971E-2</v>
      </c>
      <c r="T13">
        <f t="shared" si="6"/>
        <v>-1.4577148057912659E-3</v>
      </c>
      <c r="U13">
        <f t="shared" si="7"/>
        <v>1.3648486465851484E-3</v>
      </c>
      <c r="V13">
        <f t="shared" si="8"/>
        <v>2.9989569133688221E-3</v>
      </c>
      <c r="W13">
        <f t="shared" si="9"/>
        <v>-5.6079317791519756E-3</v>
      </c>
    </row>
    <row r="14" spans="1:23" x14ac:dyDescent="0.3">
      <c r="A14" t="s">
        <v>9</v>
      </c>
      <c r="B14" t="s">
        <v>22</v>
      </c>
      <c r="C14" s="3">
        <v>2.6397337312062431E-2</v>
      </c>
      <c r="D14" s="3">
        <v>110.6666666666667</v>
      </c>
      <c r="E14" s="3">
        <v>6.5999999999999988</v>
      </c>
      <c r="F14" s="3">
        <v>5.94</v>
      </c>
      <c r="G14" s="3">
        <v>105.23333333333331</v>
      </c>
      <c r="H14" s="3">
        <v>1596341</v>
      </c>
      <c r="I14" s="3">
        <v>150.06666666666669</v>
      </c>
      <c r="J14">
        <v>1.1315516718218309E-2</v>
      </c>
      <c r="K14">
        <v>2.047923552317183</v>
      </c>
      <c r="L14">
        <v>0.88081359228079126</v>
      </c>
      <c r="M14">
        <v>0.84135947045485493</v>
      </c>
      <c r="N14">
        <v>2.0262608087540701</v>
      </c>
      <c r="O14">
        <v>6.2031259401483529</v>
      </c>
      <c r="P14">
        <v>2.1791686464716973</v>
      </c>
      <c r="Q14">
        <f t="shared" si="3"/>
        <v>-9.9632399073239231E-4</v>
      </c>
      <c r="R14">
        <f t="shared" si="4"/>
        <v>2.971534152355737E-3</v>
      </c>
      <c r="S14">
        <f t="shared" si="5"/>
        <v>-3.365239170276102E-2</v>
      </c>
      <c r="T14">
        <f t="shared" si="6"/>
        <v>1.2744055846214963E-2</v>
      </c>
      <c r="U14">
        <f t="shared" si="7"/>
        <v>1.6321766103741808E-3</v>
      </c>
      <c r="V14">
        <f t="shared" si="8"/>
        <v>3.601556591839028E-3</v>
      </c>
      <c r="W14">
        <f t="shared" si="9"/>
        <v>3.4570407080683818E-2</v>
      </c>
    </row>
    <row r="15" spans="1:23" x14ac:dyDescent="0.3">
      <c r="A15" t="s">
        <v>9</v>
      </c>
      <c r="B15" t="s">
        <v>23</v>
      </c>
      <c r="C15" s="3">
        <v>2.4045356758694871E-2</v>
      </c>
      <c r="D15" s="3">
        <v>111.43333333333329</v>
      </c>
      <c r="E15" s="3">
        <v>6.0333333333333341</v>
      </c>
      <c r="F15" s="3">
        <v>6.1466666666666656</v>
      </c>
      <c r="G15" s="3">
        <v>105.6333333333333</v>
      </c>
      <c r="H15" s="3">
        <v>1609634.333333333</v>
      </c>
      <c r="I15" s="3">
        <v>162.58333333333329</v>
      </c>
      <c r="J15">
        <v>1.0319192727485917E-2</v>
      </c>
      <c r="K15">
        <v>2.0508950864695388</v>
      </c>
      <c r="L15">
        <v>0.84716120057803024</v>
      </c>
      <c r="M15">
        <v>0.85410352630106989</v>
      </c>
      <c r="N15">
        <v>2.0278929853644443</v>
      </c>
      <c r="O15">
        <v>6.206727496740192</v>
      </c>
      <c r="P15">
        <v>2.2137390535523811</v>
      </c>
      <c r="Q15">
        <f t="shared" si="3"/>
        <v>9.1740484447360576E-5</v>
      </c>
      <c r="R15">
        <f t="shared" si="4"/>
        <v>1.2873706390514883E-4</v>
      </c>
      <c r="S15">
        <f t="shared" si="5"/>
        <v>0</v>
      </c>
      <c r="T15">
        <f t="shared" si="6"/>
        <v>2.7281130469502868E-2</v>
      </c>
      <c r="U15">
        <f t="shared" si="7"/>
        <v>2.4368208178628947E-3</v>
      </c>
      <c r="V15">
        <f t="shared" si="8"/>
        <v>1.9434877293997843E-3</v>
      </c>
      <c r="W15">
        <f t="shared" si="9"/>
        <v>2.6901703083143325E-2</v>
      </c>
    </row>
    <row r="16" spans="1:23" x14ac:dyDescent="0.3">
      <c r="A16" t="s">
        <v>9</v>
      </c>
      <c r="B16" t="s">
        <v>24</v>
      </c>
      <c r="C16" s="3">
        <v>2.426169922762381E-2</v>
      </c>
      <c r="D16" s="3">
        <v>111.4666666666667</v>
      </c>
      <c r="E16" s="3">
        <v>6.0333333333333341</v>
      </c>
      <c r="F16" s="3">
        <v>6.6099999999999994</v>
      </c>
      <c r="G16" s="3">
        <v>106.23333333333331</v>
      </c>
      <c r="H16" s="3">
        <v>1616853.666666667</v>
      </c>
      <c r="I16" s="3">
        <v>173.03666666666669</v>
      </c>
      <c r="J16">
        <v>1.0410933211933277E-2</v>
      </c>
      <c r="K16">
        <v>2.0510238235334439</v>
      </c>
      <c r="L16">
        <v>0.84716120057803024</v>
      </c>
      <c r="M16">
        <v>0.88138465677057276</v>
      </c>
      <c r="N16">
        <v>2.0303298061823072</v>
      </c>
      <c r="O16">
        <v>6.2086709844695918</v>
      </c>
      <c r="P16">
        <v>2.2406407566355244</v>
      </c>
      <c r="Q16">
        <f t="shared" si="3"/>
        <v>-5.0846752482029342E-4</v>
      </c>
      <c r="R16">
        <f t="shared" si="4"/>
        <v>2.9504686169214978E-3</v>
      </c>
      <c r="S16">
        <f t="shared" si="5"/>
        <v>-3.2026383941216596E-2</v>
      </c>
      <c r="T16">
        <f t="shared" si="6"/>
        <v>6.4201222997404273E-3</v>
      </c>
      <c r="U16">
        <f t="shared" si="7"/>
        <v>2.0202912005786722E-3</v>
      </c>
      <c r="V16">
        <f t="shared" si="8"/>
        <v>-1.6116570617619175E-5</v>
      </c>
      <c r="W16">
        <f t="shared" si="9"/>
        <v>-2.0009379746279699E-3</v>
      </c>
    </row>
    <row r="17" spans="1:23" x14ac:dyDescent="0.3">
      <c r="A17" t="s">
        <v>9</v>
      </c>
      <c r="B17" t="s">
        <v>25</v>
      </c>
      <c r="C17" s="3">
        <v>2.306320586487022E-2</v>
      </c>
      <c r="D17" s="3">
        <v>112.23333333333331</v>
      </c>
      <c r="E17" s="3">
        <v>5.5333333333333341</v>
      </c>
      <c r="F17" s="3">
        <v>6.7233333333333336</v>
      </c>
      <c r="G17" s="3">
        <v>106.73333333333331</v>
      </c>
      <c r="H17" s="3">
        <v>1616793.666666667</v>
      </c>
      <c r="I17" s="3">
        <v>172.23666666666671</v>
      </c>
      <c r="J17">
        <v>9.9024656871129837E-3</v>
      </c>
      <c r="K17">
        <v>2.0539742921503654</v>
      </c>
      <c r="L17">
        <v>0.81513481663681364</v>
      </c>
      <c r="M17">
        <v>0.88780477907031319</v>
      </c>
      <c r="N17">
        <v>2.0323500973828859</v>
      </c>
      <c r="O17">
        <v>6.2086548678989741</v>
      </c>
      <c r="P17">
        <v>2.2386398186608965</v>
      </c>
      <c r="Q17">
        <f t="shared" si="3"/>
        <v>-2.0423187623334095E-3</v>
      </c>
      <c r="R17">
        <f t="shared" si="4"/>
        <v>1.4040392246346123E-3</v>
      </c>
      <c r="S17">
        <f t="shared" si="5"/>
        <v>5.016660946573015E-2</v>
      </c>
      <c r="T17">
        <f t="shared" si="6"/>
        <v>-7.5040101935619496E-4</v>
      </c>
      <c r="U17">
        <f t="shared" si="7"/>
        <v>1.7433490338398805E-3</v>
      </c>
      <c r="V17">
        <f t="shared" si="8"/>
        <v>5.0702715620509764E-4</v>
      </c>
      <c r="W17">
        <f t="shared" si="9"/>
        <v>-1.1078742805248343E-2</v>
      </c>
    </row>
    <row r="18" spans="1:23" x14ac:dyDescent="0.3">
      <c r="A18" t="s">
        <v>9</v>
      </c>
      <c r="B18" t="s">
        <v>26</v>
      </c>
      <c r="C18" s="3">
        <v>1.826343038996818E-2</v>
      </c>
      <c r="D18" s="3">
        <v>112.6</v>
      </c>
      <c r="E18" s="3">
        <v>6.333333333333333</v>
      </c>
      <c r="F18" s="3">
        <v>6.71</v>
      </c>
      <c r="G18" s="3">
        <v>107.1666666666667</v>
      </c>
      <c r="H18" s="3">
        <v>1618682.333333333</v>
      </c>
      <c r="I18" s="3">
        <v>167.87333333333331</v>
      </c>
      <c r="J18">
        <v>7.8601469247795742E-3</v>
      </c>
      <c r="K18">
        <v>2.055378331375</v>
      </c>
      <c r="L18">
        <v>0.86530142610254379</v>
      </c>
      <c r="M18">
        <v>0.88705437805095699</v>
      </c>
      <c r="N18">
        <v>2.0340934464167257</v>
      </c>
      <c r="O18">
        <v>6.2091618950551792</v>
      </c>
      <c r="P18">
        <v>2.2275610758556481</v>
      </c>
      <c r="Q18">
        <f t="shared" si="3"/>
        <v>-8.774352647371109E-4</v>
      </c>
      <c r="R18">
        <f t="shared" si="4"/>
        <v>5.6969922547915886E-3</v>
      </c>
      <c r="S18">
        <f t="shared" si="5"/>
        <v>-1.8140225524513554E-2</v>
      </c>
      <c r="T18">
        <f t="shared" si="6"/>
        <v>-2.551996719191918E-2</v>
      </c>
      <c r="U18">
        <f t="shared" si="7"/>
        <v>1.6030574284853216E-3</v>
      </c>
      <c r="V18">
        <f t="shared" si="8"/>
        <v>1.4349157653636979E-3</v>
      </c>
      <c r="W18">
        <f t="shared" si="9"/>
        <v>1.0702291340556336E-3</v>
      </c>
    </row>
    <row r="19" spans="1:23" x14ac:dyDescent="0.3">
      <c r="A19" t="s">
        <v>9</v>
      </c>
      <c r="B19" t="s">
        <v>27</v>
      </c>
      <c r="C19" s="3">
        <v>1.6208238976107479E-2</v>
      </c>
      <c r="D19" s="3">
        <v>114.1</v>
      </c>
      <c r="E19" s="3">
        <v>6.0333333333333341</v>
      </c>
      <c r="F19" s="3">
        <v>6.27</v>
      </c>
      <c r="G19" s="3">
        <v>107.56666666666671</v>
      </c>
      <c r="H19" s="3">
        <v>1624039.333333333</v>
      </c>
      <c r="I19" s="3">
        <v>168.29</v>
      </c>
      <c r="J19">
        <v>6.9827116600424633E-3</v>
      </c>
      <c r="K19">
        <v>2.0610753236297916</v>
      </c>
      <c r="L19">
        <v>0.84716120057803024</v>
      </c>
      <c r="M19">
        <v>0.86153441085903781</v>
      </c>
      <c r="N19">
        <v>2.0356965038452111</v>
      </c>
      <c r="O19">
        <v>6.2105968108205429</v>
      </c>
      <c r="P19">
        <v>2.2286313049897037</v>
      </c>
      <c r="Q19">
        <f t="shared" si="3"/>
        <v>-3.8375695981521054E-3</v>
      </c>
      <c r="R19">
        <f t="shared" si="4"/>
        <v>5.0020072881924449E-3</v>
      </c>
      <c r="S19">
        <f t="shared" si="5"/>
        <v>6.1313180514981358E-3</v>
      </c>
      <c r="T19">
        <f t="shared" si="6"/>
        <v>-5.9779015894401155E-4</v>
      </c>
      <c r="U19">
        <f t="shared" si="7"/>
        <v>1.9955364344119708E-3</v>
      </c>
      <c r="V19">
        <f t="shared" si="8"/>
        <v>2.2576205995763488E-3</v>
      </c>
      <c r="W19">
        <f t="shared" si="9"/>
        <v>-7.3214146927740309E-3</v>
      </c>
    </row>
    <row r="20" spans="1:23" x14ac:dyDescent="0.3">
      <c r="A20" t="s">
        <v>9</v>
      </c>
      <c r="B20" t="s">
        <v>28</v>
      </c>
      <c r="C20" s="3">
        <v>7.2682436159511987E-3</v>
      </c>
      <c r="D20" s="3">
        <v>115.43333333333329</v>
      </c>
      <c r="E20" s="3">
        <v>6.1333333333333329</v>
      </c>
      <c r="F20" s="3">
        <v>6.2600000000000007</v>
      </c>
      <c r="G20" s="3">
        <v>108.06666666666671</v>
      </c>
      <c r="H20" s="3">
        <v>1632503.666666667</v>
      </c>
      <c r="I20" s="3">
        <v>165.46</v>
      </c>
      <c r="J20">
        <v>3.1451420618903579E-3</v>
      </c>
      <c r="K20">
        <v>2.0660773309179841</v>
      </c>
      <c r="L20">
        <v>0.85329251862952837</v>
      </c>
      <c r="M20">
        <v>0.8609366207000938</v>
      </c>
      <c r="N20">
        <v>2.037692040279623</v>
      </c>
      <c r="O20">
        <v>6.2128544314201193</v>
      </c>
      <c r="P20">
        <v>2.2213098902969297</v>
      </c>
      <c r="Q20">
        <f t="shared" si="3"/>
        <v>-1.9342026701679579E-3</v>
      </c>
      <c r="R20">
        <f t="shared" si="4"/>
        <v>-4.2480236232851354E-3</v>
      </c>
      <c r="S20">
        <f t="shared" si="5"/>
        <v>-4.0779124204393113E-3</v>
      </c>
      <c r="T20">
        <f t="shared" si="6"/>
        <v>7.1197411229477758E-3</v>
      </c>
      <c r="U20">
        <f t="shared" si="7"/>
        <v>1.9864090823391578E-3</v>
      </c>
      <c r="V20">
        <f t="shared" si="8"/>
        <v>-5.4294086989177259E-3</v>
      </c>
      <c r="W20">
        <f t="shared" si="9"/>
        <v>-1.5897995453761027E-2</v>
      </c>
    </row>
    <row r="21" spans="1:23" x14ac:dyDescent="0.3">
      <c r="A21" t="s">
        <v>9</v>
      </c>
      <c r="B21" t="s">
        <v>29</v>
      </c>
      <c r="C21" s="3">
        <v>2.7921818907060232E-3</v>
      </c>
      <c r="D21" s="3">
        <v>114.3</v>
      </c>
      <c r="E21" s="3">
        <v>6.0666666666666673</v>
      </c>
      <c r="F21" s="3">
        <v>6.38</v>
      </c>
      <c r="G21" s="3">
        <v>108.56666666666671</v>
      </c>
      <c r="H21" s="3">
        <v>1612221.666666667</v>
      </c>
      <c r="I21" s="3">
        <v>159.47666666666669</v>
      </c>
      <c r="J21">
        <v>1.2109393917224E-3</v>
      </c>
      <c r="K21">
        <v>2.0618293072946989</v>
      </c>
      <c r="L21">
        <v>0.84921460620908906</v>
      </c>
      <c r="M21">
        <v>0.86805636182304158</v>
      </c>
      <c r="N21">
        <v>2.0396784493619622</v>
      </c>
      <c r="O21">
        <v>6.2074250227212016</v>
      </c>
      <c r="P21">
        <v>2.2054118948431687</v>
      </c>
      <c r="Q21">
        <f t="shared" si="3"/>
        <v>7.4575060516103618E-4</v>
      </c>
      <c r="R21">
        <f t="shared" si="4"/>
        <v>-1.383304861686252E-3</v>
      </c>
      <c r="S21">
        <f t="shared" si="5"/>
        <v>0.12082217041346777</v>
      </c>
      <c r="T21">
        <f t="shared" si="6"/>
        <v>-6.1876387839154501E-2</v>
      </c>
      <c r="U21">
        <f t="shared" si="7"/>
        <v>1.3192430615283079E-3</v>
      </c>
      <c r="V21">
        <f t="shared" si="8"/>
        <v>-1.0254223990399325E-2</v>
      </c>
      <c r="W21">
        <f t="shared" si="9"/>
        <v>-1.5407208076841705E-2</v>
      </c>
    </row>
    <row r="22" spans="1:23" x14ac:dyDescent="0.3">
      <c r="A22" t="s">
        <v>9</v>
      </c>
      <c r="B22" t="s">
        <v>30</v>
      </c>
      <c r="C22" s="3">
        <v>4.5156099966262688E-3</v>
      </c>
      <c r="D22" s="3">
        <v>113.93333333333329</v>
      </c>
      <c r="E22" s="3">
        <v>8.3333333333333339</v>
      </c>
      <c r="F22" s="3">
        <v>5.3999999999999986</v>
      </c>
      <c r="G22" s="3">
        <v>108.9</v>
      </c>
      <c r="H22" s="3">
        <v>1574601</v>
      </c>
      <c r="I22" s="3">
        <v>153.8833333333333</v>
      </c>
      <c r="J22">
        <v>1.9566899968834362E-3</v>
      </c>
      <c r="K22">
        <v>2.0604460024330127</v>
      </c>
      <c r="L22">
        <v>0.97003677662255683</v>
      </c>
      <c r="M22">
        <v>0.80617997398388708</v>
      </c>
      <c r="N22">
        <v>2.0409976924234905</v>
      </c>
      <c r="O22">
        <v>6.1971707987308022</v>
      </c>
      <c r="P22">
        <v>2.190004686766327</v>
      </c>
      <c r="Q22">
        <f t="shared" si="3"/>
        <v>7.3357055983265659E-4</v>
      </c>
      <c r="R22">
        <f t="shared" si="4"/>
        <v>1.0064766541804104E-3</v>
      </c>
      <c r="S22">
        <f t="shared" si="5"/>
        <v>1.2234456417011597E-2</v>
      </c>
      <c r="T22">
        <f t="shared" si="6"/>
        <v>-4.5004160828155726E-2</v>
      </c>
      <c r="U22">
        <f t="shared" si="7"/>
        <v>1.1839020922757015E-3</v>
      </c>
      <c r="V22">
        <f t="shared" si="8"/>
        <v>-4.6479478880723235E-3</v>
      </c>
      <c r="W22">
        <f t="shared" si="9"/>
        <v>-1.3517917332291685E-2</v>
      </c>
    </row>
    <row r="23" spans="1:23" x14ac:dyDescent="0.3">
      <c r="A23" t="s">
        <v>9</v>
      </c>
      <c r="B23" t="s">
        <v>31</v>
      </c>
      <c r="C23" s="3">
        <v>6.2137797810688988E-3</v>
      </c>
      <c r="D23" s="3">
        <v>114.2</v>
      </c>
      <c r="E23" s="3">
        <v>8.6</v>
      </c>
      <c r="F23" s="3">
        <v>4.7699999999999996</v>
      </c>
      <c r="G23" s="3">
        <v>109.2</v>
      </c>
      <c r="H23" s="3">
        <v>1557839</v>
      </c>
      <c r="I23" s="3">
        <v>149.13666666666671</v>
      </c>
      <c r="J23">
        <v>2.6902605567160928E-3</v>
      </c>
      <c r="K23">
        <v>2.0614524790871931</v>
      </c>
      <c r="L23">
        <v>0.98227123303956843</v>
      </c>
      <c r="M23">
        <v>0.76117581315573135</v>
      </c>
      <c r="N23">
        <v>2.0421815945157662</v>
      </c>
      <c r="O23">
        <v>6.1925228508427299</v>
      </c>
      <c r="P23">
        <v>2.1764867694340353</v>
      </c>
      <c r="Q23">
        <f t="shared" si="3"/>
        <v>3.9072109633773965E-3</v>
      </c>
      <c r="R23">
        <f t="shared" si="4"/>
        <v>1.0041495384536248E-3</v>
      </c>
      <c r="S23">
        <f t="shared" si="5"/>
        <v>0</v>
      </c>
      <c r="T23">
        <f t="shared" si="6"/>
        <v>2.2727766117003556E-2</v>
      </c>
      <c r="U23">
        <f t="shared" si="7"/>
        <v>1.7044031731749953E-3</v>
      </c>
      <c r="V23">
        <f t="shared" si="8"/>
        <v>1.8734431000346774E-3</v>
      </c>
      <c r="W23">
        <f t="shared" si="9"/>
        <v>5.9278830005187189E-3</v>
      </c>
    </row>
    <row r="24" spans="1:23" x14ac:dyDescent="0.3">
      <c r="A24" t="s">
        <v>9</v>
      </c>
      <c r="B24" t="s">
        <v>32</v>
      </c>
      <c r="C24" s="3">
        <v>1.5307212969204721E-2</v>
      </c>
      <c r="D24" s="3">
        <v>114.4666666666667</v>
      </c>
      <c r="E24" s="3">
        <v>8.6</v>
      </c>
      <c r="F24" s="3">
        <v>5.0799999999999992</v>
      </c>
      <c r="G24" s="3">
        <v>109.6333333333333</v>
      </c>
      <c r="H24" s="3">
        <v>1564573.666666667</v>
      </c>
      <c r="I24" s="3">
        <v>151.19999999999999</v>
      </c>
      <c r="J24">
        <v>6.5974715200934888E-3</v>
      </c>
      <c r="K24">
        <v>2.0624566286256467</v>
      </c>
      <c r="L24">
        <v>0.98227123303956843</v>
      </c>
      <c r="M24">
        <v>0.78390357927273491</v>
      </c>
      <c r="N24">
        <v>2.0438859976889412</v>
      </c>
      <c r="O24">
        <v>6.1943962939427646</v>
      </c>
      <c r="P24">
        <v>2.182414652434554</v>
      </c>
      <c r="Q24">
        <f t="shared" si="3"/>
        <v>-3.4943454204001967E-4</v>
      </c>
      <c r="R24">
        <f t="shared" si="4"/>
        <v>2.749499428665203E-3</v>
      </c>
      <c r="S24">
        <f t="shared" si="5"/>
        <v>-3.4510851128163877E-2</v>
      </c>
      <c r="T24">
        <f t="shared" si="6"/>
        <v>-8.4144934250244274E-3</v>
      </c>
      <c r="U24">
        <f t="shared" si="7"/>
        <v>1.8280612519263606E-3</v>
      </c>
      <c r="V24">
        <f t="shared" si="8"/>
        <v>4.6902938780304382E-3</v>
      </c>
      <c r="W24">
        <f t="shared" si="9"/>
        <v>1.2044185008972086E-2</v>
      </c>
    </row>
    <row r="25" spans="1:23" x14ac:dyDescent="0.3">
      <c r="A25" t="s">
        <v>9</v>
      </c>
      <c r="B25" t="s">
        <v>33</v>
      </c>
      <c r="C25" s="3">
        <v>1.4490622535324229E-2</v>
      </c>
      <c r="D25" s="3">
        <v>115.2</v>
      </c>
      <c r="E25" s="3">
        <v>7.8666666666666671</v>
      </c>
      <c r="F25" s="3">
        <v>4.9633333333333329</v>
      </c>
      <c r="G25" s="3">
        <v>110.1</v>
      </c>
      <c r="H25" s="3">
        <v>1581562.333333333</v>
      </c>
      <c r="I25" s="3">
        <v>155.47999999999999</v>
      </c>
      <c r="J25">
        <v>6.2480369780534692E-3</v>
      </c>
      <c r="K25">
        <v>2.0652061280543119</v>
      </c>
      <c r="L25">
        <v>0.94776038191140455</v>
      </c>
      <c r="M25">
        <v>0.77548908584771048</v>
      </c>
      <c r="N25">
        <v>2.0457140589408676</v>
      </c>
      <c r="O25">
        <v>6.199086587820795</v>
      </c>
      <c r="P25">
        <v>2.1944588374435261</v>
      </c>
      <c r="Q25">
        <f t="shared" si="3"/>
        <v>2.8096395601381451E-4</v>
      </c>
      <c r="R25">
        <f t="shared" si="4"/>
        <v>2.112754543718065E-3</v>
      </c>
      <c r="S25">
        <f t="shared" si="5"/>
        <v>4.1985983723042408E-2</v>
      </c>
      <c r="T25">
        <f t="shared" si="6"/>
        <v>-1.6073079078678942E-2</v>
      </c>
      <c r="U25">
        <f t="shared" si="7"/>
        <v>9.1115315103440508E-4</v>
      </c>
      <c r="V25">
        <f t="shared" si="8"/>
        <v>6.5673612323013941E-3</v>
      </c>
      <c r="W25">
        <f t="shared" si="9"/>
        <v>4.2623810914514948E-3</v>
      </c>
    </row>
    <row r="26" spans="1:23" x14ac:dyDescent="0.3">
      <c r="A26" t="s">
        <v>9</v>
      </c>
      <c r="B26" t="s">
        <v>34</v>
      </c>
      <c r="C26" s="3">
        <v>1.5147152911068461E-2</v>
      </c>
      <c r="D26" s="3">
        <v>115.76666666666669</v>
      </c>
      <c r="E26" s="3">
        <v>8.7666666666666657</v>
      </c>
      <c r="F26" s="3">
        <v>4.746666666666667</v>
      </c>
      <c r="G26" s="3">
        <v>110.3333333333333</v>
      </c>
      <c r="H26" s="3">
        <v>1605660.333333333</v>
      </c>
      <c r="I26" s="3">
        <v>157.02333333333331</v>
      </c>
      <c r="J26">
        <v>6.5290009340672837E-3</v>
      </c>
      <c r="K26">
        <v>2.06731888259803</v>
      </c>
      <c r="L26">
        <v>0.98974636563444696</v>
      </c>
      <c r="M26">
        <v>0.75941600676903154</v>
      </c>
      <c r="N26">
        <v>2.046625212091902</v>
      </c>
      <c r="O26">
        <v>6.2056539490530964</v>
      </c>
      <c r="P26">
        <v>2.1987212185349776</v>
      </c>
      <c r="Q26">
        <f t="shared" si="3"/>
        <v>1.5764969843375699E-3</v>
      </c>
      <c r="R26">
        <f t="shared" si="4"/>
        <v>0</v>
      </c>
      <c r="S26">
        <f t="shared" si="5"/>
        <v>-2.9117057533721402E-2</v>
      </c>
      <c r="T26">
        <f t="shared" si="6"/>
        <v>3.3675593407548665E-2</v>
      </c>
      <c r="U26">
        <f t="shared" si="7"/>
        <v>1.0389825096579486E-3</v>
      </c>
      <c r="V26">
        <f t="shared" si="8"/>
        <v>3.2536115566479396E-3</v>
      </c>
      <c r="W26">
        <f t="shared" si="9"/>
        <v>2.5666355667812724E-3</v>
      </c>
    </row>
    <row r="27" spans="1:23" x14ac:dyDescent="0.3">
      <c r="A27" t="s">
        <v>9</v>
      </c>
      <c r="B27" t="s">
        <v>35</v>
      </c>
      <c r="C27" s="3">
        <v>1.883885222548478E-2</v>
      </c>
      <c r="D27" s="3">
        <v>115.76666666666669</v>
      </c>
      <c r="E27" s="3">
        <v>8.1333333333333329</v>
      </c>
      <c r="F27" s="3">
        <v>5.21</v>
      </c>
      <c r="G27" s="3">
        <v>110.6</v>
      </c>
      <c r="H27" s="3">
        <v>1617734.666666667</v>
      </c>
      <c r="I27" s="3">
        <v>157.96</v>
      </c>
      <c r="J27">
        <v>8.1054979184048536E-3</v>
      </c>
      <c r="K27">
        <v>2.06731888259803</v>
      </c>
      <c r="L27">
        <v>0.96062930810072555</v>
      </c>
      <c r="M27">
        <v>0.7930916001765802</v>
      </c>
      <c r="N27">
        <v>2.0476641946015599</v>
      </c>
      <c r="O27">
        <v>6.2089075606097444</v>
      </c>
      <c r="P27">
        <v>2.2012878541017589</v>
      </c>
      <c r="Q27">
        <f t="shared" si="3"/>
        <v>-3.4268308250271556E-3</v>
      </c>
      <c r="R27">
        <f t="shared" si="4"/>
        <v>3.0884391420897828E-3</v>
      </c>
      <c r="S27">
        <f t="shared" si="5"/>
        <v>3.1585192448297938E-3</v>
      </c>
      <c r="T27">
        <f t="shared" si="6"/>
        <v>-2.8666374299694319E-2</v>
      </c>
      <c r="U27">
        <f t="shared" si="7"/>
        <v>1.4245545204421006E-3</v>
      </c>
      <c r="V27">
        <f t="shared" si="8"/>
        <v>2.8375307953663054E-3</v>
      </c>
      <c r="W27">
        <f t="shared" si="9"/>
        <v>-2.0951146324721392E-4</v>
      </c>
    </row>
    <row r="28" spans="1:23" x14ac:dyDescent="0.3">
      <c r="A28" t="s">
        <v>9</v>
      </c>
      <c r="B28" t="s">
        <v>36</v>
      </c>
      <c r="C28" s="3">
        <v>1.083126712775675E-2</v>
      </c>
      <c r="D28" s="3">
        <v>116.6</v>
      </c>
      <c r="E28" s="3">
        <v>8.2000000000000011</v>
      </c>
      <c r="F28" s="3">
        <v>4.8133333333333326</v>
      </c>
      <c r="G28" s="3">
        <v>110.9666666666667</v>
      </c>
      <c r="H28" s="3">
        <v>1628339</v>
      </c>
      <c r="I28" s="3">
        <v>157.8833333333333</v>
      </c>
      <c r="J28">
        <v>4.678667093377698E-3</v>
      </c>
      <c r="K28">
        <v>2.0704073217401198</v>
      </c>
      <c r="L28">
        <v>0.96378782734555535</v>
      </c>
      <c r="M28">
        <v>0.76442522587688588</v>
      </c>
      <c r="N28">
        <v>2.049088749122002</v>
      </c>
      <c r="O28">
        <v>6.2117450914051107</v>
      </c>
      <c r="P28">
        <v>2.2010783426385117</v>
      </c>
      <c r="Q28">
        <f t="shared" si="3"/>
        <v>-3.2284632333309457E-5</v>
      </c>
      <c r="R28">
        <f t="shared" si="4"/>
        <v>4.2872458912333045E-3</v>
      </c>
      <c r="S28">
        <f t="shared" si="5"/>
        <v>-5.3519255726488413E-2</v>
      </c>
      <c r="T28">
        <f t="shared" si="6"/>
        <v>-2.4852881426793982E-2</v>
      </c>
      <c r="U28">
        <f t="shared" si="7"/>
        <v>1.6775621110403094E-3</v>
      </c>
      <c r="V28">
        <f t="shared" si="8"/>
        <v>4.9980783190175515E-3</v>
      </c>
      <c r="W28">
        <f t="shared" si="9"/>
        <v>-1.2449798964275338E-2</v>
      </c>
    </row>
    <row r="29" spans="1:23" x14ac:dyDescent="0.3">
      <c r="A29" t="s">
        <v>9</v>
      </c>
      <c r="B29" t="s">
        <v>37</v>
      </c>
      <c r="C29" s="3">
        <v>1.075612663158813E-2</v>
      </c>
      <c r="D29" s="3">
        <v>117.76666666666669</v>
      </c>
      <c r="E29" s="3">
        <v>7.1333333333333329</v>
      </c>
      <c r="F29" s="3">
        <v>4.4899999999999993</v>
      </c>
      <c r="G29" s="3">
        <v>111.4</v>
      </c>
      <c r="H29" s="3">
        <v>1647187</v>
      </c>
      <c r="I29" s="3">
        <v>153.39333333333329</v>
      </c>
      <c r="J29">
        <v>4.6463824610443885E-3</v>
      </c>
      <c r="K29">
        <v>2.0746945676313531</v>
      </c>
      <c r="L29">
        <v>0.91026857161906694</v>
      </c>
      <c r="M29">
        <v>0.7395723444500919</v>
      </c>
      <c r="N29">
        <v>2.0507663112330423</v>
      </c>
      <c r="O29">
        <v>6.2167431697241282</v>
      </c>
      <c r="P29">
        <v>2.1886285436742363</v>
      </c>
      <c r="Q29">
        <f t="shared" si="3"/>
        <v>1.5929361425684064E-3</v>
      </c>
      <c r="R29">
        <f t="shared" si="4"/>
        <v>3.036612021038998E-3</v>
      </c>
      <c r="S29">
        <f t="shared" si="5"/>
        <v>5.1942867491533207E-2</v>
      </c>
      <c r="T29">
        <f t="shared" si="6"/>
        <v>1.196335893918099E-2</v>
      </c>
      <c r="U29">
        <f t="shared" si="7"/>
        <v>7.720792822851763E-4</v>
      </c>
      <c r="V29">
        <f t="shared" si="8"/>
        <v>4.0141303997973665E-3</v>
      </c>
      <c r="W29">
        <f t="shared" si="9"/>
        <v>-5.2732734137239667E-3</v>
      </c>
    </row>
    <row r="30" spans="1:23" x14ac:dyDescent="0.3">
      <c r="A30" t="s">
        <v>9</v>
      </c>
      <c r="B30" t="s">
        <v>38</v>
      </c>
      <c r="C30" s="3">
        <v>1.4470257044384221E-2</v>
      </c>
      <c r="D30" s="3">
        <v>118.6</v>
      </c>
      <c r="E30" s="3">
        <v>8.1666666666666661</v>
      </c>
      <c r="F30" s="3">
        <v>4.6433333333333344</v>
      </c>
      <c r="G30" s="3">
        <v>111.6</v>
      </c>
      <c r="H30" s="3">
        <v>1662482.333333333</v>
      </c>
      <c r="I30" s="3">
        <v>151.53</v>
      </c>
      <c r="J30">
        <v>6.2393186036127949E-3</v>
      </c>
      <c r="K30">
        <v>2.0777311796523921</v>
      </c>
      <c r="L30">
        <v>0.96221143911060014</v>
      </c>
      <c r="M30">
        <v>0.75153570338927289</v>
      </c>
      <c r="N30">
        <v>2.0515383905153275</v>
      </c>
      <c r="O30">
        <v>6.2207573001239256</v>
      </c>
      <c r="P30">
        <v>2.1833552702605123</v>
      </c>
      <c r="Q30">
        <f t="shared" si="3"/>
        <v>-8.9479450591933157E-4</v>
      </c>
      <c r="R30">
        <f t="shared" si="4"/>
        <v>4.0960116059851615E-3</v>
      </c>
      <c r="S30">
        <f t="shared" si="5"/>
        <v>-2.939957049896802E-2</v>
      </c>
      <c r="T30">
        <f t="shared" si="6"/>
        <v>9.3891450198601012E-3</v>
      </c>
      <c r="U30">
        <f t="shared" si="7"/>
        <v>1.0273085379264302E-3</v>
      </c>
      <c r="V30">
        <f t="shared" si="8"/>
        <v>7.1788247740744993E-4</v>
      </c>
      <c r="W30">
        <f t="shared" si="9"/>
        <v>4.2876374609557288E-3</v>
      </c>
    </row>
    <row r="31" spans="1:23" x14ac:dyDescent="0.3">
      <c r="A31" t="s">
        <v>9</v>
      </c>
      <c r="B31" t="s">
        <v>39</v>
      </c>
      <c r="C31" s="3">
        <v>1.238225463384989E-2</v>
      </c>
      <c r="D31" s="3">
        <v>119.73333333333331</v>
      </c>
      <c r="E31" s="3">
        <v>7.5666666666666664</v>
      </c>
      <c r="F31" s="3">
        <v>4.7666666666666666</v>
      </c>
      <c r="G31" s="3">
        <v>111.8666666666667</v>
      </c>
      <c r="H31" s="3">
        <v>1665232.666666667</v>
      </c>
      <c r="I31" s="3">
        <v>153.04333333333329</v>
      </c>
      <c r="J31">
        <v>5.3445240976934634E-3</v>
      </c>
      <c r="K31">
        <v>2.0818271912583772</v>
      </c>
      <c r="L31">
        <v>0.93281186861163212</v>
      </c>
      <c r="M31">
        <v>0.76092484840913299</v>
      </c>
      <c r="N31">
        <v>2.0525656990532539</v>
      </c>
      <c r="O31">
        <v>6.221475182601333</v>
      </c>
      <c r="P31">
        <v>2.1876429077214681</v>
      </c>
      <c r="Q31">
        <f t="shared" si="3"/>
        <v>2.2725301789273313E-3</v>
      </c>
      <c r="R31">
        <f t="shared" si="4"/>
        <v>1.4364769939758659E-3</v>
      </c>
      <c r="S31">
        <f t="shared" si="5"/>
        <v>-6.8126021554766325E-3</v>
      </c>
      <c r="T31">
        <f t="shared" si="6"/>
        <v>-2.029902986600185E-2</v>
      </c>
      <c r="U31">
        <f t="shared" si="7"/>
        <v>1.1528248436043498E-3</v>
      </c>
      <c r="V31">
        <f t="shared" si="8"/>
        <v>5.8523185186141191E-3</v>
      </c>
      <c r="W31">
        <f t="shared" si="9"/>
        <v>1.7055748546924931E-2</v>
      </c>
    </row>
    <row r="32" spans="1:23" x14ac:dyDescent="0.3">
      <c r="A32" t="s">
        <v>9</v>
      </c>
      <c r="B32" t="s">
        <v>40</v>
      </c>
      <c r="C32" s="3">
        <v>1.7693625568618181E-2</v>
      </c>
      <c r="D32" s="3">
        <v>120.1333333333333</v>
      </c>
      <c r="E32" s="3">
        <v>7.4333333333333336</v>
      </c>
      <c r="F32" s="3">
        <v>4.503333333333333</v>
      </c>
      <c r="G32" s="3">
        <v>112.1666666666667</v>
      </c>
      <c r="H32" s="3">
        <v>1687824.333333333</v>
      </c>
      <c r="I32" s="3">
        <v>159.21333333333331</v>
      </c>
      <c r="J32">
        <v>7.6170542766207947E-3</v>
      </c>
      <c r="K32">
        <v>2.0832636682523531</v>
      </c>
      <c r="L32">
        <v>0.92599926645615549</v>
      </c>
      <c r="M32">
        <v>0.74062581854313114</v>
      </c>
      <c r="N32">
        <v>2.0537185238968583</v>
      </c>
      <c r="O32">
        <v>6.2273275011199472</v>
      </c>
      <c r="P32">
        <v>2.204698656268393</v>
      </c>
      <c r="Q32">
        <f t="shared" si="3"/>
        <v>2.3870585117622594E-3</v>
      </c>
      <c r="R32">
        <f t="shared" si="4"/>
        <v>2.7400373660286803E-3</v>
      </c>
      <c r="S32">
        <f t="shared" si="5"/>
        <v>-2.6543564119306029E-2</v>
      </c>
      <c r="T32">
        <f t="shared" si="6"/>
        <v>-1.1191029163764021E-2</v>
      </c>
      <c r="U32">
        <f t="shared" si="7"/>
        <v>1.6598074781417615E-3</v>
      </c>
      <c r="V32">
        <f t="shared" si="8"/>
        <v>2.5532299907293776E-3</v>
      </c>
      <c r="W32">
        <f t="shared" si="9"/>
        <v>-1.1499825885393555E-2</v>
      </c>
    </row>
    <row r="33" spans="1:23" x14ac:dyDescent="0.3">
      <c r="A33" t="s">
        <v>9</v>
      </c>
      <c r="B33" t="s">
        <v>41</v>
      </c>
      <c r="C33" s="3">
        <v>2.3302682957551332E-2</v>
      </c>
      <c r="D33" s="3">
        <v>120.9</v>
      </c>
      <c r="E33" s="3">
        <v>6.9333333333333327</v>
      </c>
      <c r="F33" s="3">
        <v>4.3633333333333333</v>
      </c>
      <c r="G33" s="3">
        <v>112.6</v>
      </c>
      <c r="H33" s="3">
        <v>1697776.333333333</v>
      </c>
      <c r="I33" s="3">
        <v>155.0266666666667</v>
      </c>
      <c r="J33">
        <v>1.0004112788383054E-2</v>
      </c>
      <c r="K33">
        <v>2.0860037056183818</v>
      </c>
      <c r="L33">
        <v>0.89945570233684946</v>
      </c>
      <c r="M33">
        <v>0.72943478937936712</v>
      </c>
      <c r="N33">
        <v>2.055378331375</v>
      </c>
      <c r="O33">
        <v>6.2298807311106765</v>
      </c>
      <c r="P33">
        <v>2.1931988303829995</v>
      </c>
      <c r="Q33">
        <f t="shared" si="3"/>
        <v>2.5515703774716039E-3</v>
      </c>
      <c r="R33">
        <f t="shared" si="4"/>
        <v>2.0141916317455433E-3</v>
      </c>
      <c r="S33">
        <f t="shared" si="5"/>
        <v>4.8304679574555087E-2</v>
      </c>
      <c r="T33">
        <f t="shared" si="6"/>
        <v>-9.2754859734102135E-3</v>
      </c>
      <c r="U33">
        <f t="shared" si="7"/>
        <v>1.3995147019323362E-3</v>
      </c>
      <c r="V33">
        <f t="shared" si="8"/>
        <v>7.7566533899986467E-4</v>
      </c>
      <c r="W33">
        <f t="shared" si="9"/>
        <v>-4.4952822645707435E-3</v>
      </c>
    </row>
    <row r="34" spans="1:23" x14ac:dyDescent="0.3">
      <c r="A34" t="s">
        <v>9</v>
      </c>
      <c r="B34" t="s">
        <v>42</v>
      </c>
      <c r="C34" s="3">
        <v>2.93324948342467E-2</v>
      </c>
      <c r="D34" s="3">
        <v>121.4666666666667</v>
      </c>
      <c r="E34" s="3">
        <v>7.8666666666666671</v>
      </c>
      <c r="F34" s="3">
        <v>4.25</v>
      </c>
      <c r="G34" s="3">
        <v>112.9666666666667</v>
      </c>
      <c r="H34" s="3">
        <v>1700811.333333333</v>
      </c>
      <c r="I34" s="3">
        <v>153.41999999999999</v>
      </c>
      <c r="J34">
        <v>1.2555683165854658E-2</v>
      </c>
      <c r="K34">
        <v>2.0880178972501273</v>
      </c>
      <c r="L34">
        <v>0.94776038191140455</v>
      </c>
      <c r="M34">
        <v>0.72015930340595691</v>
      </c>
      <c r="N34">
        <v>2.0567778460769324</v>
      </c>
      <c r="O34">
        <v>6.2306563964496764</v>
      </c>
      <c r="P34">
        <v>2.1887035481184287</v>
      </c>
      <c r="Q34">
        <f t="shared" si="3"/>
        <v>-2.4535777375093992E-5</v>
      </c>
      <c r="R34">
        <f t="shared" si="4"/>
        <v>2.3635074428396408E-4</v>
      </c>
      <c r="S34">
        <f t="shared" si="5"/>
        <v>-3.042995580485075E-2</v>
      </c>
      <c r="T34">
        <f t="shared" si="6"/>
        <v>5.7523288890912738E-3</v>
      </c>
      <c r="U34">
        <f t="shared" si="7"/>
        <v>1.2683843183491916E-3</v>
      </c>
      <c r="V34">
        <f t="shared" si="8"/>
        <v>2.3965156073533223E-3</v>
      </c>
      <c r="W34">
        <f t="shared" si="9"/>
        <v>1.1362250609143754E-2</v>
      </c>
    </row>
    <row r="35" spans="1:23" x14ac:dyDescent="0.3">
      <c r="A35" t="s">
        <v>9</v>
      </c>
      <c r="B35" t="s">
        <v>43</v>
      </c>
      <c r="C35" s="3">
        <v>2.9274343601405829E-2</v>
      </c>
      <c r="D35" s="3">
        <v>121.5333333333333</v>
      </c>
      <c r="E35" s="3">
        <v>7.2666666666666666</v>
      </c>
      <c r="F35" s="3">
        <v>4.32</v>
      </c>
      <c r="G35" s="3">
        <v>113.3</v>
      </c>
      <c r="H35" s="3">
        <v>1710222.666666667</v>
      </c>
      <c r="I35" s="3">
        <v>157.51333333333329</v>
      </c>
      <c r="J35">
        <v>1.2531147388479564E-2</v>
      </c>
      <c r="K35">
        <v>2.0882542479944113</v>
      </c>
      <c r="L35">
        <v>0.9173304261065538</v>
      </c>
      <c r="M35">
        <v>0.72591163229504818</v>
      </c>
      <c r="N35">
        <v>2.0580462303952816</v>
      </c>
      <c r="O35">
        <v>6.2330529120570297</v>
      </c>
      <c r="P35">
        <v>2.2000657987275725</v>
      </c>
      <c r="Q35">
        <f t="shared" si="3"/>
        <v>-8.3079728681185669E-4</v>
      </c>
      <c r="R35">
        <f t="shared" si="4"/>
        <v>2.3622218798502459E-4</v>
      </c>
      <c r="S35">
        <f t="shared" si="5"/>
        <v>0</v>
      </c>
      <c r="T35">
        <f t="shared" si="6"/>
        <v>-8.2411292927860869E-3</v>
      </c>
      <c r="U35">
        <f t="shared" si="7"/>
        <v>1.7695375897295307E-3</v>
      </c>
      <c r="V35">
        <f t="shared" si="8"/>
        <v>8.3440712210691714E-4</v>
      </c>
      <c r="W35">
        <f t="shared" si="9"/>
        <v>1.0609357934059815E-2</v>
      </c>
    </row>
    <row r="36" spans="1:23" x14ac:dyDescent="0.3">
      <c r="A36" t="s">
        <v>9</v>
      </c>
      <c r="B36" t="s">
        <v>44</v>
      </c>
      <c r="C36" s="3">
        <v>2.730724299065421E-2</v>
      </c>
      <c r="D36" s="3">
        <v>121.6</v>
      </c>
      <c r="E36" s="3">
        <v>7.2666666666666657</v>
      </c>
      <c r="F36" s="3">
        <v>4.22</v>
      </c>
      <c r="G36" s="3">
        <v>113.76666666666669</v>
      </c>
      <c r="H36" s="3">
        <v>1713511.666666667</v>
      </c>
      <c r="I36" s="3">
        <v>161.43333333333339</v>
      </c>
      <c r="J36">
        <v>1.1700350101667707E-2</v>
      </c>
      <c r="K36">
        <v>2.0884904701823963</v>
      </c>
      <c r="L36">
        <v>0.9173304261065538</v>
      </c>
      <c r="M36">
        <v>0.71767050300226209</v>
      </c>
      <c r="N36">
        <v>2.0598157679850111</v>
      </c>
      <c r="O36">
        <v>6.2338873191791366</v>
      </c>
      <c r="P36">
        <v>2.2106751566616323</v>
      </c>
      <c r="Q36">
        <f t="shared" si="3"/>
        <v>-1.4025359165024606E-3</v>
      </c>
      <c r="R36">
        <f t="shared" si="4"/>
        <v>1.7675827489198603E-3</v>
      </c>
      <c r="S36">
        <f t="shared" si="5"/>
        <v>-2.7095759800197294E-2</v>
      </c>
      <c r="T36">
        <f t="shared" si="6"/>
        <v>-5.3014440225569448E-3</v>
      </c>
      <c r="U36">
        <f t="shared" si="7"/>
        <v>2.1390760881030424E-3</v>
      </c>
      <c r="V36">
        <f t="shared" si="8"/>
        <v>9.2976698414570791E-4</v>
      </c>
      <c r="W36">
        <f t="shared" si="9"/>
        <v>1.2281538237184364E-3</v>
      </c>
    </row>
    <row r="37" spans="1:23" x14ac:dyDescent="0.3">
      <c r="A37" t="s">
        <v>9</v>
      </c>
      <c r="B37" t="s">
        <v>45</v>
      </c>
      <c r="C37" s="3">
        <v>2.399494843190907E-2</v>
      </c>
      <c r="D37" s="3">
        <v>122.1</v>
      </c>
      <c r="E37" s="3">
        <v>6.7666666666666666</v>
      </c>
      <c r="F37" s="3">
        <v>4.1566666666666672</v>
      </c>
      <c r="G37" s="3">
        <v>114.3333333333333</v>
      </c>
      <c r="H37" s="3">
        <v>1717184</v>
      </c>
      <c r="I37" s="3">
        <v>161.89333333333329</v>
      </c>
      <c r="J37">
        <v>1.0297814185165247E-2</v>
      </c>
      <c r="K37">
        <v>2.0902580529313162</v>
      </c>
      <c r="L37">
        <v>0.8902346663063565</v>
      </c>
      <c r="M37">
        <v>0.71236905897970515</v>
      </c>
      <c r="N37">
        <v>2.0619548440731141</v>
      </c>
      <c r="O37">
        <v>6.2348170861632823</v>
      </c>
      <c r="P37">
        <v>2.2119033104853507</v>
      </c>
      <c r="Q37">
        <f t="shared" si="3"/>
        <v>-1.0988147680103533E-4</v>
      </c>
      <c r="R37">
        <f t="shared" si="4"/>
        <v>1.7604178214809529E-3</v>
      </c>
      <c r="S37">
        <f t="shared" si="5"/>
        <v>4.2577202305275619E-2</v>
      </c>
      <c r="T37">
        <f t="shared" si="6"/>
        <v>-5.6512766429464012E-3</v>
      </c>
      <c r="U37">
        <f t="shared" si="7"/>
        <v>1.6286845179860343E-3</v>
      </c>
      <c r="V37">
        <f t="shared" si="8"/>
        <v>4.5018335686961564E-3</v>
      </c>
      <c r="W37">
        <f t="shared" si="9"/>
        <v>-4.0446290157332143E-3</v>
      </c>
    </row>
    <row r="38" spans="1:23" x14ac:dyDescent="0.3">
      <c r="A38" t="s">
        <v>9</v>
      </c>
      <c r="B38" t="s">
        <v>46</v>
      </c>
      <c r="C38" s="3">
        <v>2.3735898757372729E-2</v>
      </c>
      <c r="D38" s="3">
        <v>122.6</v>
      </c>
      <c r="E38" s="3">
        <v>7.5666666666666664</v>
      </c>
      <c r="F38" s="3">
        <v>4.09</v>
      </c>
      <c r="G38" s="3">
        <v>114.76666666666669</v>
      </c>
      <c r="H38" s="3">
        <v>1735076.666666667</v>
      </c>
      <c r="I38" s="3">
        <v>160.3833333333333</v>
      </c>
      <c r="J38">
        <v>1.0187932708364211E-2</v>
      </c>
      <c r="K38">
        <v>2.0920184707527971</v>
      </c>
      <c r="L38">
        <v>0.93281186861163212</v>
      </c>
      <c r="M38">
        <v>0.70671778233675875</v>
      </c>
      <c r="N38">
        <v>2.0635835285911002</v>
      </c>
      <c r="O38">
        <v>6.2393189197319785</v>
      </c>
      <c r="P38">
        <v>2.2078586814696175</v>
      </c>
      <c r="Q38">
        <f t="shared" si="3"/>
        <v>1.4988335658310727E-3</v>
      </c>
      <c r="R38">
        <f t="shared" si="4"/>
        <v>-7.0331105557430718E-4</v>
      </c>
      <c r="S38">
        <f t="shared" si="5"/>
        <v>-2.432684973298227E-2</v>
      </c>
      <c r="T38">
        <f t="shared" si="6"/>
        <v>-6.5912008007977807E-3</v>
      </c>
      <c r="U38">
        <f t="shared" si="7"/>
        <v>1.3733630248626838E-3</v>
      </c>
      <c r="V38">
        <f t="shared" si="8"/>
        <v>2.481489121880287E-3</v>
      </c>
      <c r="W38">
        <f t="shared" si="9"/>
        <v>1.5818934660414286E-2</v>
      </c>
    </row>
    <row r="39" spans="1:23" x14ac:dyDescent="0.3">
      <c r="A39" t="s">
        <v>9</v>
      </c>
      <c r="B39" t="s">
        <v>47</v>
      </c>
      <c r="C39" s="3">
        <v>2.7275111460792031E-2</v>
      </c>
      <c r="D39" s="3">
        <v>122.4</v>
      </c>
      <c r="E39" s="3">
        <v>7.1000000000000014</v>
      </c>
      <c r="F39" s="3">
        <v>4.0133333333333328</v>
      </c>
      <c r="G39" s="3">
        <v>115.1333333333333</v>
      </c>
      <c r="H39" s="3">
        <v>1745019</v>
      </c>
      <c r="I39" s="3">
        <v>166.37</v>
      </c>
      <c r="J39">
        <v>1.1686766274195284E-2</v>
      </c>
      <c r="K39">
        <v>2.0913151596972228</v>
      </c>
      <c r="L39">
        <v>0.90848501887864985</v>
      </c>
      <c r="M39">
        <v>0.70012658153596097</v>
      </c>
      <c r="N39">
        <v>2.0649568916159629</v>
      </c>
      <c r="O39">
        <v>6.2418004088538588</v>
      </c>
      <c r="P39">
        <v>2.2236776161300318</v>
      </c>
      <c r="Q39">
        <f t="shared" si="3"/>
        <v>-7.3709121932002443E-4</v>
      </c>
      <c r="R39">
        <f t="shared" si="4"/>
        <v>1.8729710189941962E-3</v>
      </c>
      <c r="S39">
        <f t="shared" si="5"/>
        <v>1.7835527404170826E-3</v>
      </c>
      <c r="T39">
        <f t="shared" si="6"/>
        <v>1.4482557107232896E-2</v>
      </c>
      <c r="U39">
        <f t="shared" si="7"/>
        <v>1.8657961472809959E-3</v>
      </c>
      <c r="V39">
        <f t="shared" si="8"/>
        <v>3.6035072191964446E-3</v>
      </c>
      <c r="W39">
        <f t="shared" si="9"/>
        <v>1.2052781249374256E-2</v>
      </c>
    </row>
    <row r="40" spans="1:23" x14ac:dyDescent="0.3">
      <c r="A40" t="s">
        <v>9</v>
      </c>
      <c r="B40" t="s">
        <v>48</v>
      </c>
      <c r="C40" s="3">
        <v>2.553308318843232E-2</v>
      </c>
      <c r="D40" s="3">
        <v>122.93333333333329</v>
      </c>
      <c r="E40" s="3">
        <v>7.1333333333333329</v>
      </c>
      <c r="F40" s="3">
        <v>4.1833333333333327</v>
      </c>
      <c r="G40" s="3">
        <v>115.6333333333333</v>
      </c>
      <c r="H40" s="3">
        <v>1759558.333333333</v>
      </c>
      <c r="I40" s="3">
        <v>171.08</v>
      </c>
      <c r="J40">
        <v>1.094967505487526E-2</v>
      </c>
      <c r="K40">
        <v>2.093188130716217</v>
      </c>
      <c r="L40">
        <v>0.91026857161906694</v>
      </c>
      <c r="M40">
        <v>0.71460913864319386</v>
      </c>
      <c r="N40">
        <v>2.0668226877632438</v>
      </c>
      <c r="O40">
        <v>6.2454039160730552</v>
      </c>
      <c r="P40">
        <v>2.235730397379406</v>
      </c>
      <c r="Q40">
        <f t="shared" si="3"/>
        <v>2.6389071650719138E-3</v>
      </c>
      <c r="R40">
        <f t="shared" si="4"/>
        <v>1.1665182460642853E-3</v>
      </c>
      <c r="S40">
        <f t="shared" si="5"/>
        <v>-3.3281387191328449E-2</v>
      </c>
      <c r="T40">
        <f t="shared" si="6"/>
        <v>1.7248123913397251E-2</v>
      </c>
      <c r="U40">
        <f t="shared" si="7"/>
        <v>1.9813868729365858E-3</v>
      </c>
      <c r="V40">
        <f t="shared" si="8"/>
        <v>4.0475225064096065E-3</v>
      </c>
      <c r="W40">
        <f t="shared" si="9"/>
        <v>2.8091319751109012E-3</v>
      </c>
    </row>
    <row r="41" spans="1:23" x14ac:dyDescent="0.3">
      <c r="A41" t="s">
        <v>9</v>
      </c>
      <c r="B41" t="s">
        <v>49</v>
      </c>
      <c r="C41" s="3">
        <v>3.1783508899382487E-2</v>
      </c>
      <c r="D41" s="3">
        <v>123.26666666666669</v>
      </c>
      <c r="E41" s="3">
        <v>6.5333333333333341</v>
      </c>
      <c r="F41" s="3">
        <v>4.3933333333333344</v>
      </c>
      <c r="G41" s="3">
        <v>116.1666666666667</v>
      </c>
      <c r="H41" s="3">
        <v>1776033.666666667</v>
      </c>
      <c r="I41" s="3">
        <v>172.1966666666666</v>
      </c>
      <c r="J41">
        <v>1.3588582219947173E-2</v>
      </c>
      <c r="K41">
        <v>2.0943546489622813</v>
      </c>
      <c r="L41">
        <v>0.87698718442773849</v>
      </c>
      <c r="M41">
        <v>0.73185726255659111</v>
      </c>
      <c r="N41">
        <v>2.0688040746361804</v>
      </c>
      <c r="O41">
        <v>6.2494514385794648</v>
      </c>
      <c r="P41">
        <v>2.2385395293545169</v>
      </c>
      <c r="Q41">
        <f t="shared" si="3"/>
        <v>4.0611054655664662E-4</v>
      </c>
      <c r="R41">
        <f t="shared" si="4"/>
        <v>3.3652913814408159E-3</v>
      </c>
      <c r="S41">
        <f t="shared" si="5"/>
        <v>4.7292101634143324E-2</v>
      </c>
      <c r="T41">
        <f t="shared" si="6"/>
        <v>-8.6753342946686018E-3</v>
      </c>
      <c r="U41">
        <f t="shared" si="7"/>
        <v>1.2337919715745826E-3</v>
      </c>
      <c r="V41">
        <f t="shared" si="8"/>
        <v>1.1720814084030806E-3</v>
      </c>
      <c r="W41">
        <f t="shared" si="9"/>
        <v>5.721093717760084E-3</v>
      </c>
    </row>
    <row r="42" spans="1:23" x14ac:dyDescent="0.3">
      <c r="A42" t="s">
        <v>9</v>
      </c>
      <c r="B42" t="s">
        <v>50</v>
      </c>
      <c r="C42" s="3">
        <v>3.2748785125713081E-2</v>
      </c>
      <c r="D42" s="3">
        <v>124.23333333333331</v>
      </c>
      <c r="E42" s="3">
        <v>7.4000000000000012</v>
      </c>
      <c r="F42" s="3">
        <v>4.2866666666666662</v>
      </c>
      <c r="G42" s="3">
        <v>116.5</v>
      </c>
      <c r="H42" s="3">
        <v>1780833.333333333</v>
      </c>
      <c r="I42" s="3">
        <v>174.49333333333331</v>
      </c>
      <c r="J42">
        <v>1.399469276650382E-2</v>
      </c>
      <c r="K42">
        <v>2.0977199403437221</v>
      </c>
      <c r="L42">
        <v>0.92427928606188181</v>
      </c>
      <c r="M42">
        <v>0.72318192826192251</v>
      </c>
      <c r="N42">
        <v>2.070037866607755</v>
      </c>
      <c r="O42">
        <v>6.2506235199878679</v>
      </c>
      <c r="P42">
        <v>2.244260623072277</v>
      </c>
      <c r="Q42">
        <f t="shared" si="3"/>
        <v>-1.2992271110085166E-3</v>
      </c>
      <c r="R42">
        <f t="shared" si="4"/>
        <v>3.2246887727072071E-3</v>
      </c>
      <c r="S42">
        <f t="shared" si="5"/>
        <v>-1.758517480111299E-2</v>
      </c>
      <c r="T42">
        <f t="shared" si="6"/>
        <v>-2.3055346725961545E-2</v>
      </c>
      <c r="U42">
        <f t="shared" si="7"/>
        <v>1.2302968055006858E-3</v>
      </c>
      <c r="V42">
        <f t="shared" si="8"/>
        <v>4.8934080296980653E-3</v>
      </c>
      <c r="W42">
        <f t="shared" si="9"/>
        <v>1.6263912769948874E-2</v>
      </c>
    </row>
    <row r="43" spans="1:23" x14ac:dyDescent="0.3">
      <c r="A43" t="s">
        <v>9</v>
      </c>
      <c r="B43" t="s">
        <v>51</v>
      </c>
      <c r="C43" s="3">
        <v>2.966385022187101E-2</v>
      </c>
      <c r="D43" s="3">
        <v>125.1666666666667</v>
      </c>
      <c r="E43" s="3">
        <v>7.0666666666666664</v>
      </c>
      <c r="F43" s="3">
        <v>4.0133333333333328</v>
      </c>
      <c r="G43" s="3">
        <v>116.8333333333333</v>
      </c>
      <c r="H43" s="3">
        <v>1801012.333333333</v>
      </c>
      <c r="I43" s="3">
        <v>181.19</v>
      </c>
      <c r="J43">
        <v>1.2695465655495303E-2</v>
      </c>
      <c r="K43">
        <v>2.1009446291164293</v>
      </c>
      <c r="L43">
        <v>0.90669411126076882</v>
      </c>
      <c r="M43">
        <v>0.70012658153596097</v>
      </c>
      <c r="N43">
        <v>2.0712681634132557</v>
      </c>
      <c r="O43">
        <v>6.255516928017566</v>
      </c>
      <c r="P43">
        <v>2.2605245358422259</v>
      </c>
      <c r="Q43">
        <f t="shared" si="3"/>
        <v>3.3528145752487887E-4</v>
      </c>
      <c r="R43">
        <f t="shared" si="4"/>
        <v>1.2603199191634218E-3</v>
      </c>
      <c r="S43">
        <f t="shared" si="5"/>
        <v>-1.7983234055627406E-3</v>
      </c>
      <c r="T43">
        <f t="shared" si="6"/>
        <v>0</v>
      </c>
      <c r="U43">
        <f t="shared" si="7"/>
        <v>1.7165812146746617E-3</v>
      </c>
      <c r="V43">
        <f t="shared" si="8"/>
        <v>2.8370371912833647E-3</v>
      </c>
      <c r="W43">
        <f t="shared" si="9"/>
        <v>1.0402619349750619E-2</v>
      </c>
    </row>
    <row r="44" spans="1:23" x14ac:dyDescent="0.3">
      <c r="A44" t="s">
        <v>9</v>
      </c>
      <c r="B44" t="s">
        <v>52</v>
      </c>
      <c r="C44" s="3">
        <v>3.04590721399077E-2</v>
      </c>
      <c r="D44" s="3">
        <v>125.5333333333333</v>
      </c>
      <c r="E44" s="3">
        <v>7.0333333333333341</v>
      </c>
      <c r="F44" s="3">
        <v>4.0133333333333328</v>
      </c>
      <c r="G44" s="3">
        <v>117.3</v>
      </c>
      <c r="H44" s="3">
        <v>1812816</v>
      </c>
      <c r="I44" s="3">
        <v>185.60666666666671</v>
      </c>
      <c r="J44">
        <v>1.3030747113020182E-2</v>
      </c>
      <c r="K44">
        <v>2.1022049490355927</v>
      </c>
      <c r="L44">
        <v>0.90489578785520608</v>
      </c>
      <c r="M44">
        <v>0.70012658153596097</v>
      </c>
      <c r="N44">
        <v>2.0729847446279304</v>
      </c>
      <c r="O44">
        <v>6.2583539652088493</v>
      </c>
      <c r="P44">
        <v>2.2709271551919765</v>
      </c>
      <c r="Q44">
        <f t="shared" si="3"/>
        <v>-2.3086983171127784E-3</v>
      </c>
      <c r="R44">
        <f t="shared" si="4"/>
        <v>5.7166584784873464E-4</v>
      </c>
      <c r="S44">
        <f t="shared" si="5"/>
        <v>-5.1603269225677706E-2</v>
      </c>
      <c r="T44">
        <f t="shared" si="6"/>
        <v>-1.7360228921756704E-3</v>
      </c>
      <c r="U44">
        <f t="shared" si="7"/>
        <v>1.8316960172444219E-3</v>
      </c>
      <c r="V44">
        <f t="shared" si="8"/>
        <v>2.5139325021923398E-3</v>
      </c>
      <c r="W44">
        <f t="shared" si="9"/>
        <v>4.2766683950272721E-3</v>
      </c>
    </row>
    <row r="45" spans="1:23" x14ac:dyDescent="0.3">
      <c r="A45" t="s">
        <v>9</v>
      </c>
      <c r="B45" t="s">
        <v>53</v>
      </c>
      <c r="C45" s="3">
        <v>2.4995712570742581E-2</v>
      </c>
      <c r="D45" s="3">
        <v>125.7</v>
      </c>
      <c r="E45" s="3">
        <v>6.1333333333333329</v>
      </c>
      <c r="F45" s="3">
        <v>3.9933333333333341</v>
      </c>
      <c r="G45" s="3">
        <v>117.8</v>
      </c>
      <c r="H45" s="3">
        <v>1823340</v>
      </c>
      <c r="I45" s="3">
        <v>187.45333333333329</v>
      </c>
      <c r="J45">
        <v>1.0722048795907404E-2</v>
      </c>
      <c r="K45">
        <v>2.1027766148834415</v>
      </c>
      <c r="L45">
        <v>0.85329251862952837</v>
      </c>
      <c r="M45">
        <v>0.6983905586437853</v>
      </c>
      <c r="N45">
        <v>2.0748164406451748</v>
      </c>
      <c r="O45">
        <v>6.2608678977110417</v>
      </c>
      <c r="P45">
        <v>2.2752038235870038</v>
      </c>
      <c r="Q45">
        <f t="shared" si="3"/>
        <v>-6.7695840509413158E-3</v>
      </c>
      <c r="R45">
        <f t="shared" si="4"/>
        <v>-4.5727246330651283E-4</v>
      </c>
      <c r="S45">
        <f t="shared" si="5"/>
        <v>6.0521333754188333E-2</v>
      </c>
      <c r="T45">
        <f t="shared" si="6"/>
        <v>-7.8991406359175675E-3</v>
      </c>
      <c r="U45">
        <f t="shared" si="7"/>
        <v>9.7375485167194853E-4</v>
      </c>
      <c r="V45">
        <f t="shared" si="8"/>
        <v>-1.7565973796775936E-3</v>
      </c>
      <c r="W45">
        <f t="shared" si="9"/>
        <v>-7.0706696809010872E-3</v>
      </c>
    </row>
    <row r="46" spans="1:23" x14ac:dyDescent="0.3">
      <c r="A46" t="s">
        <v>9</v>
      </c>
      <c r="B46" t="s">
        <v>54</v>
      </c>
      <c r="C46" s="3">
        <v>9.1424253872308282E-3</v>
      </c>
      <c r="D46" s="3">
        <v>125.56666666666671</v>
      </c>
      <c r="E46" s="3">
        <v>7.2</v>
      </c>
      <c r="F46" s="3">
        <v>3.9033333333333342</v>
      </c>
      <c r="G46" s="3">
        <v>118.06666666666671</v>
      </c>
      <c r="H46" s="3">
        <v>1815980</v>
      </c>
      <c r="I46" s="3">
        <v>184.41</v>
      </c>
      <c r="J46">
        <v>3.9524647449660881E-3</v>
      </c>
      <c r="K46">
        <v>2.102319342420135</v>
      </c>
      <c r="L46">
        <v>0.91381385238371671</v>
      </c>
      <c r="M46">
        <v>0.69049141800786773</v>
      </c>
      <c r="N46">
        <v>2.0757901954968467</v>
      </c>
      <c r="O46">
        <v>6.2591113003313641</v>
      </c>
      <c r="P46">
        <v>2.2681331539061027</v>
      </c>
      <c r="Q46">
        <f t="shared" si="3"/>
        <v>-2.288617231110486E-3</v>
      </c>
      <c r="R46">
        <f t="shared" si="4"/>
        <v>2.5090612335203488E-3</v>
      </c>
      <c r="S46">
        <f t="shared" si="5"/>
        <v>-1.6186761093275326E-2</v>
      </c>
      <c r="T46">
        <f t="shared" si="6"/>
        <v>-1.4713076333782604E-2</v>
      </c>
      <c r="U46">
        <f t="shared" si="7"/>
        <v>9.7157642736522831E-4</v>
      </c>
      <c r="V46">
        <f t="shared" si="8"/>
        <v>-2.5867945369828504E-4</v>
      </c>
      <c r="W46">
        <f t="shared" si="9"/>
        <v>-4.9548938326151593E-3</v>
      </c>
    </row>
    <row r="47" spans="1:23" x14ac:dyDescent="0.3">
      <c r="A47" t="s">
        <v>9</v>
      </c>
      <c r="B47" t="s">
        <v>55</v>
      </c>
      <c r="C47" s="3">
        <v>3.8384987205004259E-3</v>
      </c>
      <c r="D47" s="3">
        <v>126.3</v>
      </c>
      <c r="E47" s="3">
        <v>6.8999999999999986</v>
      </c>
      <c r="F47" s="3">
        <v>3.74</v>
      </c>
      <c r="G47" s="3">
        <v>118.3333333333333</v>
      </c>
      <c r="H47" s="3">
        <v>1814898.666666667</v>
      </c>
      <c r="I47" s="3">
        <v>182.30666666666659</v>
      </c>
      <c r="J47">
        <v>1.6638475138556021E-3</v>
      </c>
      <c r="K47">
        <v>2.1048284036536553</v>
      </c>
      <c r="L47">
        <v>0.89762709129044138</v>
      </c>
      <c r="M47">
        <v>0.67577834167408513</v>
      </c>
      <c r="N47">
        <v>2.076761771924212</v>
      </c>
      <c r="O47">
        <v>6.2588526208776658</v>
      </c>
      <c r="P47">
        <v>2.2631782600734875</v>
      </c>
      <c r="Q47">
        <f t="shared" si="3"/>
        <v>1.1103883778000915E-3</v>
      </c>
      <c r="R47">
        <f t="shared" si="4"/>
        <v>2.607702152357394E-3</v>
      </c>
      <c r="S47">
        <f t="shared" si="5"/>
        <v>5.4628957015021573E-3</v>
      </c>
      <c r="T47">
        <f t="shared" si="6"/>
        <v>-2.7574345451889526E-3</v>
      </c>
      <c r="U47">
        <f t="shared" si="7"/>
        <v>9.6940772818010501E-4</v>
      </c>
      <c r="V47">
        <f t="shared" si="8"/>
        <v>1.8147572483089291E-3</v>
      </c>
      <c r="W47">
        <f t="shared" si="9"/>
        <v>5.8908232544889749E-3</v>
      </c>
    </row>
    <row r="48" spans="1:23" x14ac:dyDescent="0.3">
      <c r="A48" t="s">
        <v>9</v>
      </c>
      <c r="B48" t="s">
        <v>56</v>
      </c>
      <c r="C48" s="3">
        <v>6.4083604456275263E-3</v>
      </c>
      <c r="D48" s="3">
        <v>127.06666666666671</v>
      </c>
      <c r="E48" s="3">
        <v>7</v>
      </c>
      <c r="F48" s="3">
        <v>3.71</v>
      </c>
      <c r="G48" s="3">
        <v>118.6</v>
      </c>
      <c r="H48" s="3">
        <v>1822498.333333333</v>
      </c>
      <c r="I48" s="3">
        <v>184.81</v>
      </c>
      <c r="J48">
        <v>2.7742358916556936E-3</v>
      </c>
      <c r="K48">
        <v>2.1074361058060127</v>
      </c>
      <c r="L48">
        <v>0.90308998699194354</v>
      </c>
      <c r="M48">
        <v>0.67302090712889617</v>
      </c>
      <c r="N48">
        <v>2.0777311796523921</v>
      </c>
      <c r="O48">
        <v>6.2606673781259747</v>
      </c>
      <c r="P48">
        <v>2.2690690833279765</v>
      </c>
      <c r="Q48">
        <f t="shared" si="3"/>
        <v>9.407478299160877E-4</v>
      </c>
      <c r="R48">
        <f t="shared" si="4"/>
        <v>7.905505689156378E-4</v>
      </c>
      <c r="S48">
        <f t="shared" si="5"/>
        <v>-2.6102802564205163E-2</v>
      </c>
      <c r="T48">
        <f t="shared" si="6"/>
        <v>1.840233608915387E-3</v>
      </c>
      <c r="U48">
        <f t="shared" si="7"/>
        <v>8.464603468469889E-4</v>
      </c>
      <c r="V48">
        <f t="shared" si="8"/>
        <v>3.6507500102533896E-4</v>
      </c>
      <c r="W48">
        <f t="shared" si="9"/>
        <v>-2.0460577702565708E-3</v>
      </c>
    </row>
    <row r="49" spans="1:23" x14ac:dyDescent="0.3">
      <c r="A49" t="s">
        <v>9</v>
      </c>
      <c r="B49" t="s">
        <v>57</v>
      </c>
      <c r="C49" s="3">
        <v>8.5907567049808425E-3</v>
      </c>
      <c r="D49" s="3">
        <v>127.3</v>
      </c>
      <c r="E49" s="3">
        <v>6.5333333333333323</v>
      </c>
      <c r="F49" s="3">
        <v>3.73</v>
      </c>
      <c r="G49" s="3">
        <v>118.8333333333333</v>
      </c>
      <c r="H49" s="3">
        <v>1824031</v>
      </c>
      <c r="I49" s="3">
        <v>183.93666666666661</v>
      </c>
      <c r="J49">
        <v>3.7149837215717813E-3</v>
      </c>
      <c r="K49">
        <v>2.1082266563749283</v>
      </c>
      <c r="L49">
        <v>0.87698718442773838</v>
      </c>
      <c r="M49">
        <v>0.67486114073781156</v>
      </c>
      <c r="N49">
        <v>2.0785776399992391</v>
      </c>
      <c r="O49">
        <v>6.2610324531270001</v>
      </c>
      <c r="P49">
        <v>2.26702302555772</v>
      </c>
      <c r="Q49">
        <f t="shared" si="3"/>
        <v>-3.3403336153076807E-4</v>
      </c>
      <c r="R49">
        <f t="shared" si="4"/>
        <v>6.7647129238501691E-4</v>
      </c>
      <c r="S49">
        <f t="shared" si="5"/>
        <v>5.9191324933851042E-2</v>
      </c>
      <c r="T49">
        <f t="shared" si="6"/>
        <v>1.5275938433636504E-3</v>
      </c>
      <c r="U49">
        <f t="shared" si="7"/>
        <v>4.8295193400971215E-4</v>
      </c>
      <c r="V49">
        <f t="shared" si="8"/>
        <v>2.1851342776688654E-3</v>
      </c>
      <c r="W49">
        <f t="shared" si="9"/>
        <v>-1.2958572643381849E-2</v>
      </c>
    </row>
    <row r="50" spans="1:23" x14ac:dyDescent="0.3">
      <c r="A50" t="s">
        <v>9</v>
      </c>
      <c r="B50" t="s">
        <v>58</v>
      </c>
      <c r="C50" s="3">
        <v>7.8153072224218471E-3</v>
      </c>
      <c r="D50" s="3">
        <v>127.5</v>
      </c>
      <c r="E50" s="3">
        <v>7.6333333333333329</v>
      </c>
      <c r="F50" s="3">
        <v>3.746666666666667</v>
      </c>
      <c r="G50" s="3">
        <v>118.9666666666667</v>
      </c>
      <c r="H50" s="3">
        <v>1833231.666666667</v>
      </c>
      <c r="I50" s="3">
        <v>178.5</v>
      </c>
      <c r="J50">
        <v>3.3809503600410133E-3</v>
      </c>
      <c r="K50">
        <v>2.1089031276673134</v>
      </c>
      <c r="L50">
        <v>0.93617850936158942</v>
      </c>
      <c r="M50">
        <v>0.67638873458117521</v>
      </c>
      <c r="N50">
        <v>2.0790605919332488</v>
      </c>
      <c r="O50">
        <v>6.2632175874046689</v>
      </c>
      <c r="P50">
        <v>2.2540644529143381</v>
      </c>
      <c r="Q50">
        <f t="shared" si="3"/>
        <v>1.9263635761188275E-4</v>
      </c>
      <c r="R50">
        <f t="shared" si="4"/>
        <v>2.5834223557108515E-3</v>
      </c>
      <c r="S50">
        <f t="shared" si="5"/>
        <v>-3.6722807024739845E-2</v>
      </c>
      <c r="T50">
        <f t="shared" si="6"/>
        <v>-6.4523182724776085E-3</v>
      </c>
      <c r="U50">
        <f t="shared" si="7"/>
        <v>3.6186183060360477E-4</v>
      </c>
      <c r="V50">
        <f t="shared" si="8"/>
        <v>-1.893564736142217E-3</v>
      </c>
      <c r="W50">
        <f t="shared" si="9"/>
        <v>-2.2587572938936873E-4</v>
      </c>
    </row>
    <row r="51" spans="1:23" x14ac:dyDescent="0.3">
      <c r="A51" t="s">
        <v>9</v>
      </c>
      <c r="B51" t="s">
        <v>59</v>
      </c>
      <c r="C51" s="3">
        <v>8.2624345549738212E-3</v>
      </c>
      <c r="D51" s="3">
        <v>128.26666666666671</v>
      </c>
      <c r="E51" s="3">
        <v>6.9333333333333336</v>
      </c>
      <c r="F51" s="3">
        <v>3.6766666666666672</v>
      </c>
      <c r="G51" s="3">
        <v>119.06666666666671</v>
      </c>
      <c r="H51" s="3">
        <v>1825256</v>
      </c>
      <c r="I51" s="3">
        <v>178.40666666666669</v>
      </c>
      <c r="J51">
        <v>3.573586717652896E-3</v>
      </c>
      <c r="K51">
        <v>2.1114865500230242</v>
      </c>
      <c r="L51">
        <v>0.89945570233684957</v>
      </c>
      <c r="M51">
        <v>0.6699364163086976</v>
      </c>
      <c r="N51">
        <v>2.0794224537638524</v>
      </c>
      <c r="O51">
        <v>6.2613240226685267</v>
      </c>
      <c r="P51">
        <v>2.2538385771849487</v>
      </c>
      <c r="Q51">
        <f t="shared" si="3"/>
        <v>4.3121402721984815E-3</v>
      </c>
      <c r="R51">
        <f t="shared" si="4"/>
        <v>1.2301384047734842E-3</v>
      </c>
      <c r="S51">
        <f t="shared" si="5"/>
        <v>7.2384089239192484E-3</v>
      </c>
      <c r="T51">
        <f t="shared" si="6"/>
        <v>-3.0965739772026435E-4</v>
      </c>
      <c r="U51">
        <f t="shared" si="7"/>
        <v>6.0243383484825941E-4</v>
      </c>
      <c r="V51">
        <f t="shared" si="8"/>
        <v>4.2676809349346811E-3</v>
      </c>
      <c r="W51">
        <f t="shared" si="9"/>
        <v>5.161148682177874E-4</v>
      </c>
    </row>
    <row r="52" spans="1:23" x14ac:dyDescent="0.3">
      <c r="A52" t="s">
        <v>9</v>
      </c>
      <c r="B52" t="s">
        <v>60</v>
      </c>
      <c r="C52" s="3">
        <v>1.8323408153916629E-2</v>
      </c>
      <c r="D52" s="3">
        <v>128.63333333333341</v>
      </c>
      <c r="E52" s="3">
        <v>7.0666666666666673</v>
      </c>
      <c r="F52" s="3">
        <v>3.6733333333333329</v>
      </c>
      <c r="G52" s="3">
        <v>119.23333333333331</v>
      </c>
      <c r="H52" s="3">
        <v>1843280.666666667</v>
      </c>
      <c r="I52" s="3">
        <v>178.62</v>
      </c>
      <c r="J52">
        <v>7.8857269898513771E-3</v>
      </c>
      <c r="K52">
        <v>2.1127166884277977</v>
      </c>
      <c r="L52">
        <v>0.90669411126076882</v>
      </c>
      <c r="M52">
        <v>0.66962675891097734</v>
      </c>
      <c r="N52">
        <v>2.0800248875987006</v>
      </c>
      <c r="O52">
        <v>6.2655917036034614</v>
      </c>
      <c r="P52">
        <v>2.2543546920531665</v>
      </c>
      <c r="Q52">
        <f t="shared" si="3"/>
        <v>-2.1495304861152958E-3</v>
      </c>
      <c r="R52">
        <f t="shared" si="4"/>
        <v>1.5606081337886657E-3</v>
      </c>
      <c r="S52">
        <f t="shared" si="5"/>
        <v>-4.1392685158225029E-2</v>
      </c>
      <c r="T52">
        <f t="shared" si="6"/>
        <v>3.0866830851452587E-3</v>
      </c>
      <c r="U52">
        <f t="shared" si="7"/>
        <v>7.2181924965919464E-4</v>
      </c>
      <c r="V52">
        <f t="shared" si="8"/>
        <v>2.3307441599049739E-3</v>
      </c>
      <c r="W52">
        <f t="shared" si="9"/>
        <v>5.6451030287205661E-3</v>
      </c>
    </row>
    <row r="53" spans="1:23" x14ac:dyDescent="0.3">
      <c r="A53" t="s">
        <v>9</v>
      </c>
      <c r="B53" t="s">
        <v>61</v>
      </c>
      <c r="C53" s="3">
        <v>1.329569255987615E-2</v>
      </c>
      <c r="D53" s="3">
        <v>129.1</v>
      </c>
      <c r="E53" s="3">
        <v>6.333333333333333</v>
      </c>
      <c r="F53" s="3">
        <v>3.706666666666667</v>
      </c>
      <c r="G53" s="3">
        <v>119.43333333333329</v>
      </c>
      <c r="H53" s="3">
        <v>1853199.666666667</v>
      </c>
      <c r="I53" s="3">
        <v>180.97</v>
      </c>
      <c r="J53">
        <v>5.7361965037360813E-3</v>
      </c>
      <c r="K53">
        <v>2.1142772965615864</v>
      </c>
      <c r="L53">
        <v>0.86530142610254379</v>
      </c>
      <c r="M53">
        <v>0.6727134419961226</v>
      </c>
      <c r="N53">
        <v>2.0807467068483598</v>
      </c>
      <c r="O53">
        <v>6.2679224477633664</v>
      </c>
      <c r="P53">
        <v>2.2599997950818871</v>
      </c>
      <c r="Q53">
        <f t="shared" si="3"/>
        <v>3.0648857511179559E-5</v>
      </c>
      <c r="R53">
        <f t="shared" si="4"/>
        <v>2.6623499891695879E-3</v>
      </c>
      <c r="S53">
        <f t="shared" si="5"/>
        <v>4.4967145516523144E-2</v>
      </c>
      <c r="T53">
        <f t="shared" si="6"/>
        <v>6.1471274509550256E-4</v>
      </c>
      <c r="U53">
        <f t="shared" si="7"/>
        <v>6.0060095577263439E-4</v>
      </c>
      <c r="V53">
        <f t="shared" si="8"/>
        <v>5.2191655989899388E-3</v>
      </c>
      <c r="W53">
        <f t="shared" si="9"/>
        <v>-1.0912627873951308E-3</v>
      </c>
    </row>
    <row r="54" spans="1:23" x14ac:dyDescent="0.3">
      <c r="A54" t="s">
        <v>9</v>
      </c>
      <c r="B54" t="s">
        <v>62</v>
      </c>
      <c r="C54" s="3">
        <v>1.336720498397145E-2</v>
      </c>
      <c r="D54" s="3">
        <v>129.9</v>
      </c>
      <c r="E54" s="3">
        <v>7.1333333333333329</v>
      </c>
      <c r="F54" s="3">
        <v>3.7133333333333329</v>
      </c>
      <c r="G54" s="3">
        <v>119.6</v>
      </c>
      <c r="H54" s="3">
        <v>1875605</v>
      </c>
      <c r="I54" s="3">
        <v>180.51333333333329</v>
      </c>
      <c r="J54">
        <v>5.7668453612472609E-3</v>
      </c>
      <c r="K54">
        <v>2.1169396465507559</v>
      </c>
      <c r="L54">
        <v>0.91026857161906694</v>
      </c>
      <c r="M54">
        <v>0.6733281547412181</v>
      </c>
      <c r="N54">
        <v>2.0813473078041325</v>
      </c>
      <c r="O54">
        <v>6.2731416133623563</v>
      </c>
      <c r="P54">
        <v>2.258908532294492</v>
      </c>
      <c r="Q54">
        <f t="shared" si="3"/>
        <v>2.024026703082514E-3</v>
      </c>
      <c r="R54">
        <f t="shared" si="4"/>
        <v>2.2112754138792212E-4</v>
      </c>
      <c r="S54">
        <f t="shared" si="5"/>
        <v>-3.7141808004566568E-2</v>
      </c>
      <c r="T54">
        <f t="shared" si="6"/>
        <v>-1.0255730882249181E-2</v>
      </c>
      <c r="U54">
        <f t="shared" si="7"/>
        <v>7.1962648098056192E-4</v>
      </c>
      <c r="V54">
        <f t="shared" si="8"/>
        <v>4.7114554717948565E-3</v>
      </c>
      <c r="W54">
        <f t="shared" si="9"/>
        <v>2.7108026039801558E-4</v>
      </c>
    </row>
    <row r="55" spans="1:23" x14ac:dyDescent="0.3">
      <c r="A55" t="s">
        <v>9</v>
      </c>
      <c r="B55" t="s">
        <v>63</v>
      </c>
      <c r="C55" s="3">
        <v>1.8101018859744199E-2</v>
      </c>
      <c r="D55" s="3">
        <v>129.9666666666667</v>
      </c>
      <c r="E55" s="3">
        <v>6.4666666666666659</v>
      </c>
      <c r="F55" s="3">
        <v>3.6033333333333331</v>
      </c>
      <c r="G55" s="3">
        <v>119.8</v>
      </c>
      <c r="H55" s="3">
        <v>1896063.333333333</v>
      </c>
      <c r="I55" s="3">
        <v>180.62666666666669</v>
      </c>
      <c r="J55">
        <v>7.7908720643297749E-3</v>
      </c>
      <c r="K55">
        <v>2.1171607740921439</v>
      </c>
      <c r="L55">
        <v>0.87312676361450037</v>
      </c>
      <c r="M55">
        <v>0.66307242385896892</v>
      </c>
      <c r="N55">
        <v>2.082066934285113</v>
      </c>
      <c r="O55">
        <v>6.2778530688341512</v>
      </c>
      <c r="P55">
        <v>2.25917961255489</v>
      </c>
      <c r="Q55">
        <f t="shared" si="3"/>
        <v>3.7874409280636914E-3</v>
      </c>
      <c r="R55">
        <f t="shared" si="4"/>
        <v>1.4345911316180349E-3</v>
      </c>
      <c r="S55">
        <f t="shared" si="5"/>
        <v>-9.8039034940444747E-3</v>
      </c>
      <c r="T55">
        <f t="shared" si="6"/>
        <v>1.9072652514862898E-2</v>
      </c>
      <c r="U55">
        <f t="shared" si="7"/>
        <v>7.1843603133725509E-4</v>
      </c>
      <c r="V55">
        <f t="shared" si="8"/>
        <v>1.6225366922446582E-3</v>
      </c>
      <c r="W55">
        <f t="shared" si="9"/>
        <v>4.5668892711243636E-3</v>
      </c>
    </row>
    <row r="56" spans="1:23" x14ac:dyDescent="0.3">
      <c r="A56" t="s">
        <v>9</v>
      </c>
      <c r="B56" t="s">
        <v>64</v>
      </c>
      <c r="C56" s="3">
        <v>2.7018609359183991E-2</v>
      </c>
      <c r="D56" s="3">
        <v>130.4</v>
      </c>
      <c r="E56" s="3">
        <v>6.3</v>
      </c>
      <c r="F56" s="3">
        <v>3.81</v>
      </c>
      <c r="G56" s="3">
        <v>120</v>
      </c>
      <c r="H56" s="3">
        <v>1903160.333333333</v>
      </c>
      <c r="I56" s="3">
        <v>182.54666666666671</v>
      </c>
      <c r="J56">
        <v>1.1578312992393466E-2</v>
      </c>
      <c r="K56">
        <v>2.1185953652237619</v>
      </c>
      <c r="L56">
        <v>0.86332286012045589</v>
      </c>
      <c r="M56">
        <v>0.68214507637383182</v>
      </c>
      <c r="N56">
        <v>2.0827853703164503</v>
      </c>
      <c r="O56">
        <v>6.2794756055263958</v>
      </c>
      <c r="P56">
        <v>2.2637465018260143</v>
      </c>
      <c r="Q56">
        <f t="shared" si="3"/>
        <v>-1.3856797540359005E-3</v>
      </c>
      <c r="R56">
        <f t="shared" si="4"/>
        <v>3.5112428303722965E-3</v>
      </c>
      <c r="S56">
        <f t="shared" si="5"/>
        <v>-5.2642384909892259E-2</v>
      </c>
      <c r="T56">
        <f t="shared" si="6"/>
        <v>1.9422908682095619E-2</v>
      </c>
      <c r="U56">
        <f t="shared" si="7"/>
        <v>1.0754305501228245E-3</v>
      </c>
      <c r="V56">
        <f t="shared" si="8"/>
        <v>2.859223706256131E-3</v>
      </c>
      <c r="W56">
        <f t="shared" si="9"/>
        <v>2.1478543712576403E-3</v>
      </c>
    </row>
    <row r="57" spans="1:23" x14ac:dyDescent="0.3">
      <c r="A57" t="s">
        <v>9</v>
      </c>
      <c r="B57" t="s">
        <v>65</v>
      </c>
      <c r="C57" s="3">
        <v>2.3746979090049389E-2</v>
      </c>
      <c r="D57" s="3">
        <v>131.4666666666667</v>
      </c>
      <c r="E57" s="3">
        <v>5.4666666666666677</v>
      </c>
      <c r="F57" s="3">
        <v>4.03</v>
      </c>
      <c r="G57" s="3">
        <v>120.3</v>
      </c>
      <c r="H57" s="3">
        <v>1915731.333333333</v>
      </c>
      <c r="I57" s="3">
        <v>183.45666666666671</v>
      </c>
      <c r="J57">
        <v>1.0192633238357566E-2</v>
      </c>
      <c r="K57">
        <v>2.1221066080541342</v>
      </c>
      <c r="L57">
        <v>0.81068047521056363</v>
      </c>
      <c r="M57">
        <v>0.70156798505592743</v>
      </c>
      <c r="N57">
        <v>2.0838608008665731</v>
      </c>
      <c r="O57">
        <v>6.282334829232652</v>
      </c>
      <c r="P57">
        <v>2.265894356197272</v>
      </c>
      <c r="Q57">
        <f t="shared" si="3"/>
        <v>-1.6913542055788933E-3</v>
      </c>
      <c r="R57">
        <f t="shared" si="4"/>
        <v>3.4830821837608106E-3</v>
      </c>
      <c r="S57">
        <f t="shared" si="5"/>
        <v>4.6652021220704887E-2</v>
      </c>
      <c r="T57">
        <f t="shared" si="6"/>
        <v>1.637975669300018E-2</v>
      </c>
      <c r="U57">
        <f t="shared" si="7"/>
        <v>1.3108088702393772E-3</v>
      </c>
      <c r="V57">
        <f t="shared" si="8"/>
        <v>2.3607622673491591E-3</v>
      </c>
      <c r="W57">
        <f t="shared" si="9"/>
        <v>-5.330093090599064E-3</v>
      </c>
    </row>
    <row r="58" spans="1:23" x14ac:dyDescent="0.3">
      <c r="A58" t="s">
        <v>9</v>
      </c>
      <c r="B58" t="s">
        <v>66</v>
      </c>
      <c r="C58" s="3">
        <v>1.9767763339784351E-2</v>
      </c>
      <c r="D58" s="3">
        <v>132.5333333333333</v>
      </c>
      <c r="E58" s="3">
        <v>6.2</v>
      </c>
      <c r="F58" s="3">
        <v>4.2233333333333327</v>
      </c>
      <c r="G58" s="3">
        <v>120.6666666666667</v>
      </c>
      <c r="H58" s="3">
        <v>1926173.333333333</v>
      </c>
      <c r="I58" s="3">
        <v>181.20666666666671</v>
      </c>
      <c r="J58">
        <v>8.5012790327786726E-3</v>
      </c>
      <c r="K58">
        <v>2.125589690237895</v>
      </c>
      <c r="L58">
        <v>0.85733249643126852</v>
      </c>
      <c r="M58">
        <v>0.71794774174892761</v>
      </c>
      <c r="N58">
        <v>2.0851716097368125</v>
      </c>
      <c r="O58">
        <v>6.2846955915000011</v>
      </c>
      <c r="P58">
        <v>2.2605642631066729</v>
      </c>
      <c r="Q58">
        <f t="shared" si="3"/>
        <v>-2.1432242453670175E-3</v>
      </c>
      <c r="R58">
        <f t="shared" si="4"/>
        <v>1.2989874546729396E-3</v>
      </c>
      <c r="S58">
        <f t="shared" si="5"/>
        <v>-1.84834056940133E-2</v>
      </c>
      <c r="T58">
        <f t="shared" si="6"/>
        <v>7.4193205915034088E-3</v>
      </c>
      <c r="U58">
        <f t="shared" si="7"/>
        <v>1.4254755092029114E-3</v>
      </c>
      <c r="V58">
        <f t="shared" si="8"/>
        <v>2.2777268295710584E-3</v>
      </c>
      <c r="W58">
        <f t="shared" si="9"/>
        <v>-6.1220318441890242E-4</v>
      </c>
    </row>
    <row r="59" spans="1:23" x14ac:dyDescent="0.3">
      <c r="A59" t="s">
        <v>9</v>
      </c>
      <c r="B59" t="s">
        <v>67</v>
      </c>
      <c r="C59" s="3">
        <v>1.474765129997815E-2</v>
      </c>
      <c r="D59" s="3">
        <v>132.93333333333339</v>
      </c>
      <c r="E59" s="3">
        <v>5.8999999999999986</v>
      </c>
      <c r="F59" s="3">
        <v>4.3133333333333326</v>
      </c>
      <c r="G59" s="3">
        <v>121.06666666666671</v>
      </c>
      <c r="H59" s="3">
        <v>1936302</v>
      </c>
      <c r="I59" s="3">
        <v>180.95</v>
      </c>
      <c r="J59">
        <v>6.3580547874116551E-3</v>
      </c>
      <c r="K59">
        <v>2.126888677692568</v>
      </c>
      <c r="L59">
        <v>0.83884909073725522</v>
      </c>
      <c r="M59">
        <v>0.72536706234043102</v>
      </c>
      <c r="N59">
        <v>2.0865970852460154</v>
      </c>
      <c r="O59">
        <v>6.2869733183295722</v>
      </c>
      <c r="P59">
        <v>2.259952059922254</v>
      </c>
      <c r="Q59">
        <f t="shared" si="3"/>
        <v>-1.0516162536995831E-3</v>
      </c>
      <c r="R59">
        <f t="shared" si="4"/>
        <v>2.8012145067330962E-3</v>
      </c>
      <c r="S59">
        <f t="shared" si="5"/>
        <v>6.248949277001592E-3</v>
      </c>
      <c r="T59">
        <f t="shared" si="6"/>
        <v>9.1660834930890056E-3</v>
      </c>
      <c r="U59">
        <f t="shared" si="7"/>
        <v>1.6571627483958906E-3</v>
      </c>
      <c r="V59">
        <f t="shared" si="8"/>
        <v>2.3773162514206803E-3</v>
      </c>
      <c r="W59">
        <f t="shared" si="9"/>
        <v>1.0886471163944478E-3</v>
      </c>
    </row>
    <row r="60" spans="1:23" x14ac:dyDescent="0.3">
      <c r="A60" t="s">
        <v>9</v>
      </c>
      <c r="B60" t="s">
        <v>68</v>
      </c>
      <c r="C60" s="3">
        <v>1.2293477409756479E-2</v>
      </c>
      <c r="D60" s="3">
        <v>133.80000000000001</v>
      </c>
      <c r="E60" s="3">
        <v>6</v>
      </c>
      <c r="F60" s="3">
        <v>4.4266666666666667</v>
      </c>
      <c r="G60" s="3">
        <v>121.5333333333333</v>
      </c>
      <c r="H60" s="3">
        <v>1946930.333333333</v>
      </c>
      <c r="I60" s="3">
        <v>181.40666666666669</v>
      </c>
      <c r="J60">
        <v>5.3064385337120721E-3</v>
      </c>
      <c r="K60">
        <v>2.129689892199301</v>
      </c>
      <c r="L60">
        <v>0.84509804001425681</v>
      </c>
      <c r="M60">
        <v>0.73453314583352003</v>
      </c>
      <c r="N60">
        <v>2.0882542479944113</v>
      </c>
      <c r="O60">
        <v>6.2893506345809929</v>
      </c>
      <c r="P60">
        <v>2.2610407070386485</v>
      </c>
      <c r="Q60">
        <f t="shared" si="3"/>
        <v>-7.8187661964364014E-4</v>
      </c>
      <c r="R60">
        <f t="shared" si="4"/>
        <v>1.1797116282115105E-3</v>
      </c>
      <c r="S60">
        <f t="shared" si="5"/>
        <v>-5.0377688197420278E-2</v>
      </c>
      <c r="T60">
        <f t="shared" si="6"/>
        <v>4.5115017328106743E-3</v>
      </c>
      <c r="U60">
        <f t="shared" si="7"/>
        <v>1.5331525127297851E-3</v>
      </c>
      <c r="V60">
        <f t="shared" si="8"/>
        <v>4.5392538220667689E-4</v>
      </c>
      <c r="W60">
        <f t="shared" si="9"/>
        <v>-4.9406144461454637E-3</v>
      </c>
    </row>
    <row r="61" spans="1:23" x14ac:dyDescent="0.3">
      <c r="A61" t="s">
        <v>9</v>
      </c>
      <c r="B61" t="s">
        <v>69</v>
      </c>
      <c r="C61" s="3">
        <v>1.0472647099352351E-2</v>
      </c>
      <c r="D61" s="3">
        <v>134.16666666666671</v>
      </c>
      <c r="E61" s="3">
        <v>5.2333333333333334</v>
      </c>
      <c r="F61" s="3">
        <v>4.4833333333333334</v>
      </c>
      <c r="G61" s="3">
        <v>121.9666666666667</v>
      </c>
      <c r="H61" s="3">
        <v>1948966.333333333</v>
      </c>
      <c r="I61" s="3">
        <v>179.34333333333331</v>
      </c>
      <c r="J61">
        <v>4.5245619140684319E-3</v>
      </c>
      <c r="K61">
        <v>2.1308696038275126</v>
      </c>
      <c r="L61">
        <v>0.79472035181683653</v>
      </c>
      <c r="M61">
        <v>0.7390446475663307</v>
      </c>
      <c r="N61">
        <v>2.0897874005071411</v>
      </c>
      <c r="O61">
        <v>6.2898045599631995</v>
      </c>
      <c r="P61">
        <v>2.256100092592503</v>
      </c>
      <c r="Q61">
        <f t="shared" si="3"/>
        <v>-2.2910147667914377E-3</v>
      </c>
      <c r="R61">
        <f t="shared" si="4"/>
        <v>1.7102438322242897E-3</v>
      </c>
      <c r="S61">
        <f t="shared" si="5"/>
        <v>6.0596853379106363E-2</v>
      </c>
      <c r="T61">
        <f t="shared" si="6"/>
        <v>2.6320958257444182E-3</v>
      </c>
      <c r="U61">
        <f t="shared" si="7"/>
        <v>5.9629469736766083E-3</v>
      </c>
      <c r="V61">
        <f t="shared" si="8"/>
        <v>5.9129351837494681E-4</v>
      </c>
      <c r="W61">
        <f t="shared" si="9"/>
        <v>-7.6118670150600032E-3</v>
      </c>
    </row>
    <row r="62" spans="1:23" x14ac:dyDescent="0.3">
      <c r="A62" t="s">
        <v>9</v>
      </c>
      <c r="B62" t="s">
        <v>70</v>
      </c>
      <c r="C62" s="3">
        <v>5.156179943207293E-3</v>
      </c>
      <c r="D62" s="3">
        <v>134.69999999999999</v>
      </c>
      <c r="E62" s="3">
        <v>6.166666666666667</v>
      </c>
      <c r="F62" s="3">
        <v>4.5166666666666666</v>
      </c>
      <c r="G62" s="3">
        <v>123.6666666666667</v>
      </c>
      <c r="H62" s="3">
        <v>1951621.666666667</v>
      </c>
      <c r="I62" s="3">
        <v>176.21</v>
      </c>
      <c r="J62">
        <v>2.2335471472769942E-3</v>
      </c>
      <c r="K62">
        <v>2.1325798476597368</v>
      </c>
      <c r="L62">
        <v>0.8553172051959429</v>
      </c>
      <c r="M62">
        <v>0.74167674339207512</v>
      </c>
      <c r="N62">
        <v>2.0957503474808177</v>
      </c>
      <c r="O62">
        <v>6.2903958534815745</v>
      </c>
      <c r="P62">
        <v>2.248488225577443</v>
      </c>
      <c r="Q62">
        <f t="shared" si="3"/>
        <v>2.5334756417567991E-3</v>
      </c>
      <c r="R62">
        <f t="shared" si="4"/>
        <v>3.6120590760599924E-3</v>
      </c>
      <c r="S62">
        <f t="shared" si="5"/>
        <v>-4.0182388559129256E-2</v>
      </c>
      <c r="T62">
        <f t="shared" si="6"/>
        <v>-1.8494815130152609E-2</v>
      </c>
      <c r="U62">
        <f t="shared" si="7"/>
        <v>4.6423786558769109E-4</v>
      </c>
      <c r="V62">
        <f t="shared" si="8"/>
        <v>3.6274016257680231E-3</v>
      </c>
      <c r="W62">
        <f t="shared" si="9"/>
        <v>-3.2141562475738183E-3</v>
      </c>
    </row>
    <row r="63" spans="1:23" x14ac:dyDescent="0.3">
      <c r="A63" t="s">
        <v>9</v>
      </c>
      <c r="B63" t="s">
        <v>71</v>
      </c>
      <c r="C63" s="3">
        <v>1.1036938139741879E-2</v>
      </c>
      <c r="D63" s="3">
        <v>135.83333333333329</v>
      </c>
      <c r="E63" s="3">
        <v>5.5333333333333341</v>
      </c>
      <c r="F63" s="3">
        <v>4.2866666666666662</v>
      </c>
      <c r="G63" s="3">
        <v>123.8</v>
      </c>
      <c r="H63" s="3">
        <v>1967990.666666667</v>
      </c>
      <c r="I63" s="3">
        <v>174.90333333333331</v>
      </c>
      <c r="J63">
        <v>4.7670227890337933E-3</v>
      </c>
      <c r="K63">
        <v>2.1361919067357968</v>
      </c>
      <c r="L63">
        <v>0.81513481663681364</v>
      </c>
      <c r="M63">
        <v>0.72318192826192251</v>
      </c>
      <c r="N63">
        <v>2.0962145853464054</v>
      </c>
      <c r="O63">
        <v>6.2940232551073425</v>
      </c>
      <c r="P63">
        <v>2.2452740693298692</v>
      </c>
      <c r="Q63">
        <f t="shared" si="3"/>
        <v>3.0848917539316205E-3</v>
      </c>
      <c r="R63">
        <f t="shared" si="4"/>
        <v>1.7948259877349493E-3</v>
      </c>
      <c r="S63">
        <f t="shared" si="5"/>
        <v>1.3095298090147645E-2</v>
      </c>
      <c r="T63">
        <f t="shared" si="6"/>
        <v>-1.5895697569264788E-2</v>
      </c>
      <c r="U63">
        <f t="shared" si="7"/>
        <v>4.1559597711575691E-3</v>
      </c>
      <c r="V63">
        <f t="shared" si="8"/>
        <v>1.8094712008283054E-3</v>
      </c>
      <c r="W63">
        <f t="shared" si="9"/>
        <v>5.1947273706165475E-3</v>
      </c>
    </row>
    <row r="64" spans="1:23" x14ac:dyDescent="0.3">
      <c r="A64" t="s">
        <v>9</v>
      </c>
      <c r="B64" t="s">
        <v>72</v>
      </c>
      <c r="C64" s="3">
        <v>1.8244128616066928E-2</v>
      </c>
      <c r="D64" s="3">
        <v>136.4</v>
      </c>
      <c r="E64" s="3">
        <v>5.7333333333333334</v>
      </c>
      <c r="F64" s="3">
        <v>4.0966666666666667</v>
      </c>
      <c r="G64" s="3">
        <v>125</v>
      </c>
      <c r="H64" s="3">
        <v>1976207.333333333</v>
      </c>
      <c r="I64" s="3">
        <v>177.02</v>
      </c>
      <c r="J64">
        <v>7.8519145429654137E-3</v>
      </c>
      <c r="K64">
        <v>2.1379867327235318</v>
      </c>
      <c r="L64">
        <v>0.82823011472696129</v>
      </c>
      <c r="M64">
        <v>0.70728623069265772</v>
      </c>
      <c r="N64">
        <v>2.1003705451175629</v>
      </c>
      <c r="O64">
        <v>6.2958327263081708</v>
      </c>
      <c r="P64">
        <v>2.2504687967004857</v>
      </c>
      <c r="Q64">
        <f t="shared" si="3"/>
        <v>-2.8917343832385424E-3</v>
      </c>
      <c r="R64">
        <f t="shared" si="4"/>
        <v>1.6824988865216106E-3</v>
      </c>
      <c r="S64">
        <f t="shared" si="5"/>
        <v>-3.5838425228707393E-2</v>
      </c>
      <c r="T64">
        <f t="shared" si="6"/>
        <v>-8.5295179345845629E-4</v>
      </c>
      <c r="U64">
        <f t="shared" si="7"/>
        <v>3.888888872761509E-3</v>
      </c>
      <c r="V64">
        <f t="shared" si="8"/>
        <v>-1.7657761990985676E-4</v>
      </c>
      <c r="W64">
        <f t="shared" si="9"/>
        <v>5.1201039586379338E-4</v>
      </c>
    </row>
    <row r="65" spans="1:23" x14ac:dyDescent="0.3">
      <c r="A65" t="s">
        <v>9</v>
      </c>
      <c r="B65" t="s">
        <v>73</v>
      </c>
      <c r="C65" s="3">
        <v>1.1486708237610759E-2</v>
      </c>
      <c r="D65" s="3">
        <v>136.93333333333331</v>
      </c>
      <c r="E65" s="3">
        <v>5.2</v>
      </c>
      <c r="F65" s="3">
        <v>4.0866666666666669</v>
      </c>
      <c r="G65" s="3">
        <v>126.1333333333333</v>
      </c>
      <c r="H65" s="3">
        <v>1975404</v>
      </c>
      <c r="I65" s="3">
        <v>177.23</v>
      </c>
      <c r="J65">
        <v>4.9601801597268713E-3</v>
      </c>
      <c r="K65">
        <v>2.1396692316100534</v>
      </c>
      <c r="L65">
        <v>0.79239168949825389</v>
      </c>
      <c r="M65">
        <v>0.70643327889919927</v>
      </c>
      <c r="N65">
        <v>2.1042594339903244</v>
      </c>
      <c r="O65">
        <v>6.295656148688261</v>
      </c>
      <c r="P65">
        <v>2.2509808070963495</v>
      </c>
      <c r="Q65">
        <f t="shared" si="3"/>
        <v>4.20157006256995E-3</v>
      </c>
      <c r="R65">
        <f t="shared" si="4"/>
        <v>-0.11972254993121112</v>
      </c>
      <c r="S65">
        <f t="shared" si="5"/>
        <v>0.15373292971889141</v>
      </c>
      <c r="T65">
        <f t="shared" si="6"/>
        <v>0.10870153773761426</v>
      </c>
      <c r="U65">
        <f t="shared" si="7"/>
        <v>-9.0720035353849759E-2</v>
      </c>
      <c r="V65">
        <f t="shared" si="8"/>
        <v>-0.12894232137204042</v>
      </c>
      <c r="W65">
        <f t="shared" si="9"/>
        <v>-0.29321394094869602</v>
      </c>
    </row>
    <row r="66" spans="1:23" x14ac:dyDescent="0.3">
      <c r="A66" t="s">
        <v>74</v>
      </c>
      <c r="B66" t="s">
        <v>10</v>
      </c>
      <c r="C66" s="3">
        <v>2.1319796954314719E-2</v>
      </c>
      <c r="D66" s="3">
        <v>103.7</v>
      </c>
      <c r="E66" s="3">
        <v>7.833333333333333</v>
      </c>
      <c r="F66" s="3">
        <v>5.5333333333333323</v>
      </c>
      <c r="G66" s="3">
        <v>102.1666666666667</v>
      </c>
      <c r="H66" s="3">
        <v>1467957.666666667</v>
      </c>
      <c r="I66" s="3">
        <v>89.733333333333334</v>
      </c>
      <c r="J66">
        <v>9.1617502222968213E-3</v>
      </c>
      <c r="K66">
        <v>2.0199466816788423</v>
      </c>
      <c r="L66">
        <v>0.9461246192171453</v>
      </c>
      <c r="M66">
        <v>0.81513481663681353</v>
      </c>
      <c r="N66">
        <v>2.0135393986364747</v>
      </c>
      <c r="O66">
        <v>6.1667138273162205</v>
      </c>
      <c r="P66">
        <v>1.9577668661476535</v>
      </c>
      <c r="Q66" t="str">
        <f t="shared" si="3"/>
        <v/>
      </c>
      <c r="R66" t="str">
        <f t="shared" si="4"/>
        <v/>
      </c>
      <c r="S66" t="str">
        <f t="shared" si="5"/>
        <v/>
      </c>
      <c r="T66" t="str">
        <f t="shared" si="6"/>
        <v/>
      </c>
      <c r="U66" t="str">
        <f t="shared" si="7"/>
        <v/>
      </c>
      <c r="V66" t="str">
        <f t="shared" si="8"/>
        <v/>
      </c>
      <c r="W66" t="str">
        <f t="shared" si="9"/>
        <v/>
      </c>
    </row>
    <row r="67" spans="1:23" x14ac:dyDescent="0.3">
      <c r="A67" t="s">
        <v>74</v>
      </c>
      <c r="B67" t="s">
        <v>11</v>
      </c>
      <c r="C67" s="3">
        <v>2.1510516252390061E-2</v>
      </c>
      <c r="D67" s="3">
        <v>104.5</v>
      </c>
      <c r="E67" s="3">
        <v>7.166666666666667</v>
      </c>
      <c r="F67" s="3">
        <v>5.8133333333333326</v>
      </c>
      <c r="G67" s="3">
        <v>102.3333333333333</v>
      </c>
      <c r="H67" s="3">
        <v>1483692.333333333</v>
      </c>
      <c r="I67" s="3">
        <v>91.69</v>
      </c>
      <c r="J67">
        <v>9.2428419688327951E-3</v>
      </c>
      <c r="K67">
        <v>2.0232524596337114</v>
      </c>
      <c r="L67">
        <v>0.9120448296448701</v>
      </c>
      <c r="M67">
        <v>0.83335963674301261</v>
      </c>
      <c r="N67">
        <v>2.01424043911461</v>
      </c>
      <c r="O67">
        <v>6.1713441452798508</v>
      </c>
      <c r="P67">
        <v>1.9670328821587024</v>
      </c>
      <c r="Q67">
        <f t="shared" ref="Q67:Q130" si="10">IF($B67="2004Q1","",J68-J67)</f>
        <v>4.9173389153307386E-3</v>
      </c>
      <c r="R67">
        <f t="shared" ref="R67:R130" si="11">IF($B67="2004Q1","",K68-K67)</f>
        <v>1.0963577470386454E-3</v>
      </c>
      <c r="S67">
        <f t="shared" ref="S67:S130" si="12">IF($B67="2004Q1","",L68-L67)</f>
        <v>-3.5598107662202505E-3</v>
      </c>
      <c r="T67">
        <f t="shared" ref="T67:T130" si="13">IF($B67="2004Q1","",M68-M67)</f>
        <v>1.1945160943277577E-2</v>
      </c>
      <c r="U67">
        <f t="shared" ref="U67:U130" si="14">IF($B67="2004Q1","",N68-N67)</f>
        <v>1.2590282089193217E-3</v>
      </c>
      <c r="V67">
        <f t="shared" ref="V67:V130" si="15">IF($B67="2004Q1","",O68-O67)</f>
        <v>3.6303143272018445E-3</v>
      </c>
      <c r="W67">
        <f t="shared" ref="W67:W130" si="16">IF($B67="2004Q1","",P68-P67)</f>
        <v>9.3935235023843155E-3</v>
      </c>
    </row>
    <row r="68" spans="1:23" x14ac:dyDescent="0.3">
      <c r="A68" t="s">
        <v>74</v>
      </c>
      <c r="B68" t="s">
        <v>12</v>
      </c>
      <c r="C68" s="3">
        <v>3.314238952536825E-2</v>
      </c>
      <c r="D68" s="3">
        <v>104.76666666666669</v>
      </c>
      <c r="E68" s="3">
        <v>7.1000000000000014</v>
      </c>
      <c r="F68" s="3">
        <v>6.0033333333333339</v>
      </c>
      <c r="G68" s="3">
        <v>102.6333333333333</v>
      </c>
      <c r="H68" s="3">
        <v>1496146.666666667</v>
      </c>
      <c r="I68" s="3">
        <v>93.716666666666654</v>
      </c>
      <c r="J68">
        <v>1.4160180884163534E-2</v>
      </c>
      <c r="K68">
        <v>2.02434881738075</v>
      </c>
      <c r="L68">
        <v>0.90848501887864985</v>
      </c>
      <c r="M68">
        <v>0.84530479768629019</v>
      </c>
      <c r="N68">
        <v>2.0154994673235294</v>
      </c>
      <c r="O68">
        <v>6.1749744596070526</v>
      </c>
      <c r="P68">
        <v>1.9764264056610867</v>
      </c>
      <c r="Q68">
        <f t="shared" si="10"/>
        <v>-3.3677290135888625E-3</v>
      </c>
      <c r="R68">
        <f t="shared" si="11"/>
        <v>3.2725641712758602E-3</v>
      </c>
      <c r="S68">
        <f t="shared" si="12"/>
        <v>-2.3878437580719392E-2</v>
      </c>
      <c r="T68">
        <f t="shared" si="13"/>
        <v>-1.0460392037586308E-2</v>
      </c>
      <c r="U68">
        <f t="shared" si="14"/>
        <v>1.1160802336482867E-3</v>
      </c>
      <c r="V68">
        <f t="shared" si="15"/>
        <v>2.70880032453924E-3</v>
      </c>
      <c r="W68">
        <f t="shared" si="16"/>
        <v>4.712376979573607E-3</v>
      </c>
    </row>
    <row r="69" spans="1:23" x14ac:dyDescent="0.3">
      <c r="A69" t="s">
        <v>74</v>
      </c>
      <c r="B69" t="s">
        <v>13</v>
      </c>
      <c r="C69" s="3">
        <v>2.516188714153561E-2</v>
      </c>
      <c r="D69" s="3">
        <v>105.56666666666671</v>
      </c>
      <c r="E69" s="3">
        <v>6.666666666666667</v>
      </c>
      <c r="F69" s="3">
        <v>5.8366666666666669</v>
      </c>
      <c r="G69" s="3">
        <v>102.9</v>
      </c>
      <c r="H69" s="3">
        <v>1505507.666666667</v>
      </c>
      <c r="I69" s="3">
        <v>94.75</v>
      </c>
      <c r="J69">
        <v>1.0792451870574671E-2</v>
      </c>
      <c r="K69">
        <v>2.0276213815520259</v>
      </c>
      <c r="L69">
        <v>0.88460658129793046</v>
      </c>
      <c r="M69">
        <v>0.83484440564870388</v>
      </c>
      <c r="N69">
        <v>2.0166155475571776</v>
      </c>
      <c r="O69">
        <v>6.1776832599315918</v>
      </c>
      <c r="P69">
        <v>1.9811387826406603</v>
      </c>
      <c r="Q69">
        <f t="shared" si="10"/>
        <v>1.2144432982610469E-3</v>
      </c>
      <c r="R69">
        <f t="shared" si="11"/>
        <v>1.6270808238156853E-3</v>
      </c>
      <c r="S69">
        <f t="shared" si="12"/>
        <v>4.1392685158225029E-2</v>
      </c>
      <c r="T69">
        <f t="shared" si="13"/>
        <v>-1.5519866161970097E-2</v>
      </c>
      <c r="U69">
        <f t="shared" si="14"/>
        <v>6.9609644955859196E-4</v>
      </c>
      <c r="V69">
        <f t="shared" si="15"/>
        <v>2.4280811360624099E-3</v>
      </c>
      <c r="W69">
        <f t="shared" si="16"/>
        <v>7.1971732153901513E-3</v>
      </c>
    </row>
    <row r="70" spans="1:23" x14ac:dyDescent="0.3">
      <c r="A70" t="s">
        <v>74</v>
      </c>
      <c r="B70" t="s">
        <v>14</v>
      </c>
      <c r="C70" s="3">
        <v>2.8032619775739041E-2</v>
      </c>
      <c r="D70" s="3">
        <v>105.9666666666667</v>
      </c>
      <c r="E70" s="3">
        <v>7.4333333333333336</v>
      </c>
      <c r="F70" s="3">
        <v>5.5966666666666667</v>
      </c>
      <c r="G70" s="3">
        <v>103.06666666666671</v>
      </c>
      <c r="H70" s="3">
        <v>1513948.333333333</v>
      </c>
      <c r="I70" s="3">
        <v>96.350000000000009</v>
      </c>
      <c r="J70">
        <v>1.2006895168835718E-2</v>
      </c>
      <c r="K70">
        <v>2.0292484623758416</v>
      </c>
      <c r="L70">
        <v>0.92599926645615549</v>
      </c>
      <c r="M70">
        <v>0.81932453948673378</v>
      </c>
      <c r="N70">
        <v>2.0173116440067362</v>
      </c>
      <c r="O70">
        <v>6.1801113410676543</v>
      </c>
      <c r="P70">
        <v>1.9883359558560505</v>
      </c>
      <c r="Q70">
        <f t="shared" si="10"/>
        <v>4.0768899512353546E-5</v>
      </c>
      <c r="R70">
        <f t="shared" si="11"/>
        <v>1.8905884168303189E-3</v>
      </c>
      <c r="S70">
        <f t="shared" si="12"/>
        <v>-3.5764600149798986E-2</v>
      </c>
      <c r="T70">
        <f t="shared" si="13"/>
        <v>-5.7435509185419509E-3</v>
      </c>
      <c r="U70">
        <f t="shared" si="14"/>
        <v>4.1712295369533692E-4</v>
      </c>
      <c r="V70">
        <f t="shared" si="15"/>
        <v>4.0010230329832197E-3</v>
      </c>
      <c r="W70">
        <f t="shared" si="16"/>
        <v>1.1635090213347521E-2</v>
      </c>
    </row>
    <row r="71" spans="1:23" x14ac:dyDescent="0.3">
      <c r="A71" t="s">
        <v>74</v>
      </c>
      <c r="B71" t="s">
        <v>15</v>
      </c>
      <c r="C71" s="3">
        <v>2.812912969605437E-2</v>
      </c>
      <c r="D71" s="3">
        <v>106.43333333333329</v>
      </c>
      <c r="E71" s="3">
        <v>6.7666666666666666</v>
      </c>
      <c r="F71" s="3">
        <v>5.5099999999999989</v>
      </c>
      <c r="G71" s="3">
        <v>103.1666666666667</v>
      </c>
      <c r="H71" s="3">
        <v>1527960.333333333</v>
      </c>
      <c r="I71" s="3">
        <v>98.993333333333339</v>
      </c>
      <c r="J71">
        <v>1.2047664068348072E-2</v>
      </c>
      <c r="K71">
        <v>2.0311390507926719</v>
      </c>
      <c r="L71">
        <v>0.8902346663063565</v>
      </c>
      <c r="M71">
        <v>0.81358098856819183</v>
      </c>
      <c r="N71">
        <v>2.0177287669604316</v>
      </c>
      <c r="O71">
        <v>6.1841123641006375</v>
      </c>
      <c r="P71">
        <v>1.999971046069398</v>
      </c>
      <c r="Q71">
        <f t="shared" si="10"/>
        <v>-3.076003614505456E-3</v>
      </c>
      <c r="R71">
        <f t="shared" si="11"/>
        <v>4.1572430885059575E-3</v>
      </c>
      <c r="S71">
        <f t="shared" si="12"/>
        <v>0</v>
      </c>
      <c r="T71">
        <f t="shared" si="13"/>
        <v>-1.4700253325804158E-2</v>
      </c>
      <c r="U71">
        <f t="shared" si="14"/>
        <v>1.2489704524774048E-3</v>
      </c>
      <c r="V71">
        <f t="shared" si="15"/>
        <v>3.8230884838412749E-3</v>
      </c>
      <c r="W71">
        <f t="shared" si="16"/>
        <v>1.03995907694312E-2</v>
      </c>
    </row>
    <row r="72" spans="1:23" x14ac:dyDescent="0.3">
      <c r="A72" t="s">
        <v>74</v>
      </c>
      <c r="B72" t="s">
        <v>16</v>
      </c>
      <c r="C72" s="3">
        <v>2.087286527514232E-2</v>
      </c>
      <c r="D72" s="3">
        <v>107.4666666666667</v>
      </c>
      <c r="E72" s="3">
        <v>6.7666666666666666</v>
      </c>
      <c r="F72" s="3">
        <v>5.293333333333333</v>
      </c>
      <c r="G72" s="3">
        <v>103.4666666666667</v>
      </c>
      <c r="H72" s="3">
        <v>1541470.333333333</v>
      </c>
      <c r="I72" s="3">
        <v>101.4166666666667</v>
      </c>
      <c r="J72">
        <v>8.9716604538426156E-3</v>
      </c>
      <c r="K72">
        <v>2.0352962938811778</v>
      </c>
      <c r="L72">
        <v>0.8902346663063565</v>
      </c>
      <c r="M72">
        <v>0.79888073524238767</v>
      </c>
      <c r="N72">
        <v>2.018977737412909</v>
      </c>
      <c r="O72">
        <v>6.1879354525844787</v>
      </c>
      <c r="P72">
        <v>2.0103706368388292</v>
      </c>
      <c r="Q72">
        <f t="shared" si="10"/>
        <v>4.828034427177311E-3</v>
      </c>
      <c r="R72">
        <f t="shared" si="11"/>
        <v>2.1302040594459726E-3</v>
      </c>
      <c r="S72">
        <f t="shared" si="12"/>
        <v>-4.1020060097267552E-2</v>
      </c>
      <c r="T72">
        <f t="shared" si="13"/>
        <v>1.5144771769835419E-2</v>
      </c>
      <c r="U72">
        <f t="shared" si="14"/>
        <v>8.3065594064368753E-4</v>
      </c>
      <c r="V72">
        <f t="shared" si="15"/>
        <v>4.5984563868977091E-3</v>
      </c>
      <c r="W72">
        <f t="shared" si="16"/>
        <v>9.6036972217934391E-3</v>
      </c>
    </row>
    <row r="73" spans="1:23" x14ac:dyDescent="0.3">
      <c r="A73" t="s">
        <v>74</v>
      </c>
      <c r="B73" t="s">
        <v>17</v>
      </c>
      <c r="C73" s="3">
        <v>3.2285185807970407E-2</v>
      </c>
      <c r="D73" s="3">
        <v>108</v>
      </c>
      <c r="E73" s="3">
        <v>6.0666666666666664</v>
      </c>
      <c r="F73" s="3">
        <v>5.5166666666666657</v>
      </c>
      <c r="G73" s="3">
        <v>103.6666666666667</v>
      </c>
      <c r="H73" s="3">
        <v>1557878.666666667</v>
      </c>
      <c r="I73" s="3">
        <v>103.70666666666671</v>
      </c>
      <c r="J73">
        <v>1.3799694881019927E-2</v>
      </c>
      <c r="K73">
        <v>2.0374264979406238</v>
      </c>
      <c r="L73">
        <v>0.84921460620908895</v>
      </c>
      <c r="M73">
        <v>0.81402550701222309</v>
      </c>
      <c r="N73">
        <v>2.0198083933535527</v>
      </c>
      <c r="O73">
        <v>6.1925339089713765</v>
      </c>
      <c r="P73">
        <v>2.0199743340606227</v>
      </c>
      <c r="Q73">
        <f t="shared" si="10"/>
        <v>1.4720867766129866E-3</v>
      </c>
      <c r="R73">
        <f t="shared" si="11"/>
        <v>2.648145289688042E-3</v>
      </c>
      <c r="S73">
        <f t="shared" si="12"/>
        <v>4.841248508135243E-2</v>
      </c>
      <c r="T73">
        <f t="shared" si="13"/>
        <v>1.3774400169006218E-2</v>
      </c>
      <c r="U73">
        <f t="shared" si="14"/>
        <v>8.2907021405320691E-4</v>
      </c>
      <c r="V73">
        <f t="shared" si="15"/>
        <v>4.3552861361337847E-3</v>
      </c>
      <c r="W73">
        <f t="shared" si="16"/>
        <v>1.3395801513683914E-2</v>
      </c>
    </row>
    <row r="74" spans="1:23" x14ac:dyDescent="0.3">
      <c r="A74" t="s">
        <v>74</v>
      </c>
      <c r="B74" t="s">
        <v>18</v>
      </c>
      <c r="C74" s="3">
        <v>3.5790161791142347E-2</v>
      </c>
      <c r="D74" s="3">
        <v>108.6666666666667</v>
      </c>
      <c r="E74" s="3">
        <v>6.8999999999999986</v>
      </c>
      <c r="F74" s="3">
        <v>5.7266666666666666</v>
      </c>
      <c r="G74" s="3">
        <v>103.8666666666667</v>
      </c>
      <c r="H74" s="3">
        <v>1573580.333333333</v>
      </c>
      <c r="I74" s="3">
        <v>106.98666666666669</v>
      </c>
      <c r="J74">
        <v>1.5271781657632913E-2</v>
      </c>
      <c r="K74">
        <v>2.0400746432303118</v>
      </c>
      <c r="L74">
        <v>0.89762709129044138</v>
      </c>
      <c r="M74">
        <v>0.82779990718122931</v>
      </c>
      <c r="N74">
        <v>2.0206374635676059</v>
      </c>
      <c r="O74">
        <v>6.1968891951075102</v>
      </c>
      <c r="P74">
        <v>2.0333701355743066</v>
      </c>
      <c r="Q74">
        <f t="shared" si="10"/>
        <v>-3.299411784062985E-3</v>
      </c>
      <c r="R74">
        <f t="shared" si="11"/>
        <v>1.8441406983700226E-3</v>
      </c>
      <c r="S74">
        <f t="shared" si="12"/>
        <v>-4.2309886094498483E-2</v>
      </c>
      <c r="T74">
        <f t="shared" si="13"/>
        <v>1.8330938270795349E-2</v>
      </c>
      <c r="U74">
        <f t="shared" si="14"/>
        <v>9.652524606362789E-4</v>
      </c>
      <c r="V74">
        <f t="shared" si="15"/>
        <v>9.3515435068702857E-4</v>
      </c>
      <c r="W74">
        <f t="shared" si="16"/>
        <v>2.4346671094543915E-2</v>
      </c>
    </row>
    <row r="75" spans="1:23" x14ac:dyDescent="0.3">
      <c r="A75" t="s">
        <v>74</v>
      </c>
      <c r="B75" t="s">
        <v>19</v>
      </c>
      <c r="C75" s="3">
        <v>2.7950897072710101E-2</v>
      </c>
      <c r="D75" s="3">
        <v>109.1333333333333</v>
      </c>
      <c r="E75" s="3">
        <v>6.166666666666667</v>
      </c>
      <c r="F75" s="3">
        <v>6.0166666666666666</v>
      </c>
      <c r="G75" s="3">
        <v>104.1</v>
      </c>
      <c r="H75" s="3">
        <v>1576972.333333333</v>
      </c>
      <c r="I75" s="3">
        <v>113.2133333333333</v>
      </c>
      <c r="J75">
        <v>1.1972369873569928E-2</v>
      </c>
      <c r="K75">
        <v>2.0419187839286819</v>
      </c>
      <c r="L75">
        <v>0.8553172051959429</v>
      </c>
      <c r="M75">
        <v>0.84613084545202466</v>
      </c>
      <c r="N75">
        <v>2.0216027160282422</v>
      </c>
      <c r="O75">
        <v>6.1978243494581973</v>
      </c>
      <c r="P75">
        <v>2.0577168066688505</v>
      </c>
      <c r="Q75">
        <f t="shared" si="10"/>
        <v>-1.6381515082449817E-4</v>
      </c>
      <c r="R75">
        <f t="shared" si="11"/>
        <v>2.6281058708432781E-4</v>
      </c>
      <c r="S75">
        <f t="shared" si="12"/>
        <v>2.1669979231795589E-2</v>
      </c>
      <c r="T75">
        <f t="shared" si="13"/>
        <v>1.1804419267404387E-2</v>
      </c>
      <c r="U75">
        <f t="shared" si="14"/>
        <v>1.5125040777346221E-3</v>
      </c>
      <c r="V75">
        <f t="shared" si="15"/>
        <v>3.5796096044027337E-4</v>
      </c>
      <c r="W75">
        <f t="shared" si="16"/>
        <v>3.8428174625494194E-2</v>
      </c>
    </row>
    <row r="76" spans="1:23" x14ac:dyDescent="0.3">
      <c r="A76" t="s">
        <v>74</v>
      </c>
      <c r="B76" t="s">
        <v>20</v>
      </c>
      <c r="C76" s="3">
        <v>2.7563228835377859E-2</v>
      </c>
      <c r="D76" s="3">
        <v>109.2</v>
      </c>
      <c r="E76" s="3">
        <v>6.5333333333333341</v>
      </c>
      <c r="F76" s="3">
        <v>6.21</v>
      </c>
      <c r="G76" s="3">
        <v>104.4666666666667</v>
      </c>
      <c r="H76" s="3">
        <v>1578272.666666667</v>
      </c>
      <c r="I76" s="3">
        <v>123.78</v>
      </c>
      <c r="J76">
        <v>1.180855472274543E-2</v>
      </c>
      <c r="K76">
        <v>2.0421815945157662</v>
      </c>
      <c r="L76">
        <v>0.87698718442773849</v>
      </c>
      <c r="M76">
        <v>0.85793526471942905</v>
      </c>
      <c r="N76">
        <v>2.0231152201059768</v>
      </c>
      <c r="O76">
        <v>6.1981823104186375</v>
      </c>
      <c r="P76">
        <v>2.0961449812943447</v>
      </c>
      <c r="Q76">
        <f t="shared" si="10"/>
        <v>-7.7988392366853086E-4</v>
      </c>
      <c r="R76">
        <f t="shared" si="11"/>
        <v>1.1806835053631559E-3</v>
      </c>
      <c r="S76">
        <f t="shared" si="12"/>
        <v>-4.87570697007772E-2</v>
      </c>
      <c r="T76">
        <f t="shared" si="13"/>
        <v>-1.5118079458782852E-2</v>
      </c>
      <c r="U76">
        <f t="shared" si="14"/>
        <v>1.7807400015081853E-3</v>
      </c>
      <c r="V76">
        <f t="shared" si="15"/>
        <v>1.9446728163465821E-3</v>
      </c>
      <c r="W76">
        <f t="shared" si="16"/>
        <v>5.7293839690265802E-2</v>
      </c>
    </row>
    <row r="77" spans="1:23" x14ac:dyDescent="0.3">
      <c r="A77" t="s">
        <v>74</v>
      </c>
      <c r="B77" t="s">
        <v>21</v>
      </c>
      <c r="C77" s="3">
        <v>2.5719638903082952E-2</v>
      </c>
      <c r="D77" s="3">
        <v>109.5</v>
      </c>
      <c r="E77" s="3">
        <v>5.7333333333333334</v>
      </c>
      <c r="F77" s="3">
        <v>5.9633333333333338</v>
      </c>
      <c r="G77" s="3">
        <v>104.9</v>
      </c>
      <c r="H77" s="3">
        <v>1585355.666666667</v>
      </c>
      <c r="I77" s="3">
        <v>141.37666666666669</v>
      </c>
      <c r="J77">
        <v>1.1028670799076899E-2</v>
      </c>
      <c r="K77">
        <v>2.0433622780211294</v>
      </c>
      <c r="L77">
        <v>0.82823011472696129</v>
      </c>
      <c r="M77">
        <v>0.8428171852606462</v>
      </c>
      <c r="N77">
        <v>2.024895960107485</v>
      </c>
      <c r="O77">
        <v>6.2001269832349841</v>
      </c>
      <c r="P77">
        <v>2.1534388209846105</v>
      </c>
      <c r="Q77">
        <f t="shared" si="10"/>
        <v>5.4528699568482178E-4</v>
      </c>
      <c r="R77">
        <f t="shared" si="11"/>
        <v>4.5612742960536856E-3</v>
      </c>
      <c r="S77">
        <f t="shared" si="12"/>
        <v>5.2583477553829971E-2</v>
      </c>
      <c r="T77">
        <f t="shared" si="13"/>
        <v>-1.4577148057912659E-3</v>
      </c>
      <c r="U77">
        <f t="shared" si="14"/>
        <v>1.3648486465851484E-3</v>
      </c>
      <c r="V77">
        <f t="shared" si="15"/>
        <v>2.9989569133688221E-3</v>
      </c>
      <c r="W77">
        <f t="shared" si="16"/>
        <v>3.4128898875966929E-2</v>
      </c>
    </row>
    <row r="78" spans="1:23" x14ac:dyDescent="0.3">
      <c r="A78" t="s">
        <v>74</v>
      </c>
      <c r="B78" t="s">
        <v>22</v>
      </c>
      <c r="C78" s="3">
        <v>2.7008310249307482E-2</v>
      </c>
      <c r="D78" s="3">
        <v>110.6666666666667</v>
      </c>
      <c r="E78" s="3">
        <v>6.5999999999999988</v>
      </c>
      <c r="F78" s="3">
        <v>5.94</v>
      </c>
      <c r="G78" s="3">
        <v>105.23333333333331</v>
      </c>
      <c r="H78" s="3">
        <v>1596341</v>
      </c>
      <c r="I78" s="3">
        <v>153.01666666666671</v>
      </c>
      <c r="J78">
        <v>1.1573957794761721E-2</v>
      </c>
      <c r="K78">
        <v>2.047923552317183</v>
      </c>
      <c r="L78">
        <v>0.88081359228079126</v>
      </c>
      <c r="M78">
        <v>0.84135947045485493</v>
      </c>
      <c r="N78">
        <v>2.0262608087540701</v>
      </c>
      <c r="O78">
        <v>6.2031259401483529</v>
      </c>
      <c r="P78">
        <v>2.1875677198605774</v>
      </c>
      <c r="Q78">
        <f t="shared" si="10"/>
        <v>-2.1532742836848865E-3</v>
      </c>
      <c r="R78">
        <f t="shared" si="11"/>
        <v>2.971534152355737E-3</v>
      </c>
      <c r="S78">
        <f t="shared" si="12"/>
        <v>-3.365239170276102E-2</v>
      </c>
      <c r="T78">
        <f t="shared" si="13"/>
        <v>1.2744055846214963E-2</v>
      </c>
      <c r="U78">
        <f t="shared" si="14"/>
        <v>1.6321766103741808E-3</v>
      </c>
      <c r="V78">
        <f t="shared" si="15"/>
        <v>3.601556591839028E-3</v>
      </c>
      <c r="W78">
        <f t="shared" si="16"/>
        <v>4.3357812269195328E-2</v>
      </c>
    </row>
    <row r="79" spans="1:23" x14ac:dyDescent="0.3">
      <c r="A79" t="s">
        <v>74</v>
      </c>
      <c r="B79" t="s">
        <v>23</v>
      </c>
      <c r="C79" s="3">
        <v>2.1928905649835882E-2</v>
      </c>
      <c r="D79" s="3">
        <v>111.43333333333329</v>
      </c>
      <c r="E79" s="3">
        <v>6.0333333333333341</v>
      </c>
      <c r="F79" s="3">
        <v>6.1466666666666656</v>
      </c>
      <c r="G79" s="3">
        <v>105.6333333333333</v>
      </c>
      <c r="H79" s="3">
        <v>1609634.333333333</v>
      </c>
      <c r="I79" s="3">
        <v>169.18666666666661</v>
      </c>
      <c r="J79">
        <v>9.4206835110768345E-3</v>
      </c>
      <c r="K79">
        <v>2.0508950864695388</v>
      </c>
      <c r="L79">
        <v>0.84716120057803024</v>
      </c>
      <c r="M79">
        <v>0.85410352630106989</v>
      </c>
      <c r="N79">
        <v>2.0278929853644443</v>
      </c>
      <c r="O79">
        <v>6.206727496740192</v>
      </c>
      <c r="P79">
        <v>2.2309255321297727</v>
      </c>
      <c r="Q79">
        <f t="shared" si="10"/>
        <v>-1.046895304336104E-3</v>
      </c>
      <c r="R79">
        <f t="shared" si="11"/>
        <v>1.2873706390514883E-4</v>
      </c>
      <c r="S79">
        <f t="shared" si="12"/>
        <v>0</v>
      </c>
      <c r="T79">
        <f t="shared" si="13"/>
        <v>2.7281130469502868E-2</v>
      </c>
      <c r="U79">
        <f t="shared" si="14"/>
        <v>2.4368208178628947E-3</v>
      </c>
      <c r="V79">
        <f t="shared" si="15"/>
        <v>1.9434877293997843E-3</v>
      </c>
      <c r="W79">
        <f t="shared" si="16"/>
        <v>3.9046369750615817E-2</v>
      </c>
    </row>
    <row r="80" spans="1:23" x14ac:dyDescent="0.3">
      <c r="A80" t="s">
        <v>74</v>
      </c>
      <c r="B80" t="s">
        <v>24</v>
      </c>
      <c r="C80" s="3">
        <v>1.9468445805534289E-2</v>
      </c>
      <c r="D80" s="3">
        <v>111.4666666666667</v>
      </c>
      <c r="E80" s="3">
        <v>6.0333333333333341</v>
      </c>
      <c r="F80" s="3">
        <v>6.6099999999999994</v>
      </c>
      <c r="G80" s="3">
        <v>106.23333333333331</v>
      </c>
      <c r="H80" s="3">
        <v>1616853.666666667</v>
      </c>
      <c r="I80" s="3">
        <v>185.19666666666669</v>
      </c>
      <c r="J80">
        <v>8.3737882067407305E-3</v>
      </c>
      <c r="K80">
        <v>2.0510238235334439</v>
      </c>
      <c r="L80">
        <v>0.84716120057803024</v>
      </c>
      <c r="M80">
        <v>0.88138465677057276</v>
      </c>
      <c r="N80">
        <v>2.0303298061823072</v>
      </c>
      <c r="O80">
        <v>6.2086709844695918</v>
      </c>
      <c r="P80">
        <v>2.2699719018803886</v>
      </c>
      <c r="Q80">
        <f t="shared" si="10"/>
        <v>-1.2508443993416172E-3</v>
      </c>
      <c r="R80">
        <f t="shared" si="11"/>
        <v>2.9504686169214978E-3</v>
      </c>
      <c r="S80">
        <f t="shared" si="12"/>
        <v>-3.2026383941216596E-2</v>
      </c>
      <c r="T80">
        <f t="shared" si="13"/>
        <v>6.4201222997404273E-3</v>
      </c>
      <c r="U80">
        <f t="shared" si="14"/>
        <v>2.0202912005786722E-3</v>
      </c>
      <c r="V80">
        <f t="shared" si="15"/>
        <v>-1.6116570617619175E-5</v>
      </c>
      <c r="W80">
        <f t="shared" si="16"/>
        <v>-4.0775456831165791E-3</v>
      </c>
    </row>
    <row r="81" spans="1:23" x14ac:dyDescent="0.3">
      <c r="A81" t="s">
        <v>74</v>
      </c>
      <c r="B81" t="s">
        <v>25</v>
      </c>
      <c r="C81" s="3">
        <v>1.6536421992743511E-2</v>
      </c>
      <c r="D81" s="3">
        <v>112.23333333333331</v>
      </c>
      <c r="E81" s="3">
        <v>5.5333333333333341</v>
      </c>
      <c r="F81" s="3">
        <v>6.7233333333333336</v>
      </c>
      <c r="G81" s="3">
        <v>106.73333333333331</v>
      </c>
      <c r="H81" s="3">
        <v>1616793.666666667</v>
      </c>
      <c r="I81" s="3">
        <v>183.45666666666671</v>
      </c>
      <c r="J81">
        <v>7.1229438073991133E-3</v>
      </c>
      <c r="K81">
        <v>2.0539742921503654</v>
      </c>
      <c r="L81">
        <v>0.81513481663681364</v>
      </c>
      <c r="M81">
        <v>0.88780477907031319</v>
      </c>
      <c r="N81">
        <v>2.0323500973828859</v>
      </c>
      <c r="O81">
        <v>6.2086548678989741</v>
      </c>
      <c r="P81">
        <v>2.265894356197272</v>
      </c>
      <c r="Q81">
        <f t="shared" si="10"/>
        <v>1.2724082424032416E-3</v>
      </c>
      <c r="R81">
        <f t="shared" si="11"/>
        <v>1.4040392246346123E-3</v>
      </c>
      <c r="S81">
        <f t="shared" si="12"/>
        <v>5.016660946573015E-2</v>
      </c>
      <c r="T81">
        <f t="shared" si="13"/>
        <v>-7.5040101935619496E-4</v>
      </c>
      <c r="U81">
        <f t="shared" si="14"/>
        <v>1.7433490338398805E-3</v>
      </c>
      <c r="V81">
        <f t="shared" si="15"/>
        <v>5.0702715620509764E-4</v>
      </c>
      <c r="W81">
        <f t="shared" si="16"/>
        <v>-1.5506886528709352E-2</v>
      </c>
    </row>
    <row r="82" spans="1:23" x14ac:dyDescent="0.3">
      <c r="A82" t="s">
        <v>74</v>
      </c>
      <c r="B82" t="s">
        <v>26</v>
      </c>
      <c r="C82" s="3">
        <v>1.951906630445719E-2</v>
      </c>
      <c r="D82" s="3">
        <v>112.6</v>
      </c>
      <c r="E82" s="3">
        <v>6.333333333333333</v>
      </c>
      <c r="F82" s="3">
        <v>6.71</v>
      </c>
      <c r="G82" s="3">
        <v>107.1666666666667</v>
      </c>
      <c r="H82" s="3">
        <v>1618682.333333333</v>
      </c>
      <c r="I82" s="3">
        <v>176.98666666666671</v>
      </c>
      <c r="J82">
        <v>8.395352049802355E-3</v>
      </c>
      <c r="K82">
        <v>2.055378331375</v>
      </c>
      <c r="L82">
        <v>0.86530142610254379</v>
      </c>
      <c r="M82">
        <v>0.88705437805095699</v>
      </c>
      <c r="N82">
        <v>2.0340934464167257</v>
      </c>
      <c r="O82">
        <v>6.2091618950551792</v>
      </c>
      <c r="P82">
        <v>2.2503874696685626</v>
      </c>
      <c r="Q82">
        <f t="shared" si="10"/>
        <v>-2.5285611794974815E-3</v>
      </c>
      <c r="R82">
        <f t="shared" si="11"/>
        <v>5.6969922547915886E-3</v>
      </c>
      <c r="S82">
        <f t="shared" si="12"/>
        <v>-1.8140225524513554E-2</v>
      </c>
      <c r="T82">
        <f t="shared" si="13"/>
        <v>-2.551996719191918E-2</v>
      </c>
      <c r="U82">
        <f t="shared" si="14"/>
        <v>1.6030574284853216E-3</v>
      </c>
      <c r="V82">
        <f t="shared" si="15"/>
        <v>1.4349157653636979E-3</v>
      </c>
      <c r="W82">
        <f t="shared" si="16"/>
        <v>-3.4131653941491535E-3</v>
      </c>
    </row>
    <row r="83" spans="1:23" x14ac:dyDescent="0.3">
      <c r="A83" t="s">
        <v>74</v>
      </c>
      <c r="B83" t="s">
        <v>27</v>
      </c>
      <c r="C83" s="3">
        <v>1.360044109538688E-2</v>
      </c>
      <c r="D83" s="3">
        <v>114.1</v>
      </c>
      <c r="E83" s="3">
        <v>6.0333333333333341</v>
      </c>
      <c r="F83" s="3">
        <v>6.27</v>
      </c>
      <c r="G83" s="3">
        <v>107.56666666666671</v>
      </c>
      <c r="H83" s="3">
        <v>1624039.333333333</v>
      </c>
      <c r="I83" s="3">
        <v>175.59333333333331</v>
      </c>
      <c r="J83">
        <v>5.8667908703048735E-3</v>
      </c>
      <c r="K83">
        <v>2.0610753236297916</v>
      </c>
      <c r="L83">
        <v>0.84716120057803024</v>
      </c>
      <c r="M83">
        <v>0.86153441085903781</v>
      </c>
      <c r="N83">
        <v>2.0356965038452111</v>
      </c>
      <c r="O83">
        <v>6.2105968108205429</v>
      </c>
      <c r="P83">
        <v>2.2469743042744135</v>
      </c>
      <c r="Q83">
        <f t="shared" si="10"/>
        <v>-3.5028811321563833E-3</v>
      </c>
      <c r="R83">
        <f t="shared" si="11"/>
        <v>5.0020072881924449E-3</v>
      </c>
      <c r="S83">
        <f t="shared" si="12"/>
        <v>6.1313180514981358E-3</v>
      </c>
      <c r="T83">
        <f t="shared" si="13"/>
        <v>-5.9779015894401155E-4</v>
      </c>
      <c r="U83">
        <f t="shared" si="14"/>
        <v>1.9955364344119708E-3</v>
      </c>
      <c r="V83">
        <f t="shared" si="15"/>
        <v>2.2576205995763488E-3</v>
      </c>
      <c r="W83">
        <f t="shared" si="16"/>
        <v>-5.8347503000439893E-3</v>
      </c>
    </row>
    <row r="84" spans="1:23" x14ac:dyDescent="0.3">
      <c r="A84" t="s">
        <v>74</v>
      </c>
      <c r="B84" t="s">
        <v>28</v>
      </c>
      <c r="C84" s="3">
        <v>5.4579439252336447E-3</v>
      </c>
      <c r="D84" s="3">
        <v>115.43333333333329</v>
      </c>
      <c r="E84" s="3">
        <v>6.1333333333333329</v>
      </c>
      <c r="F84" s="3">
        <v>6.2600000000000007</v>
      </c>
      <c r="G84" s="3">
        <v>108.06666666666671</v>
      </c>
      <c r="H84" s="3">
        <v>1632503.666666667</v>
      </c>
      <c r="I84" s="3">
        <v>173.23666666666671</v>
      </c>
      <c r="J84">
        <v>2.3639097381484902E-3</v>
      </c>
      <c r="K84">
        <v>2.0660773309179841</v>
      </c>
      <c r="L84">
        <v>0.85329251862952837</v>
      </c>
      <c r="M84">
        <v>0.8609366207000938</v>
      </c>
      <c r="N84">
        <v>2.037692040279623</v>
      </c>
      <c r="O84">
        <v>6.2128544314201193</v>
      </c>
      <c r="P84">
        <v>2.2411395539743695</v>
      </c>
      <c r="Q84">
        <f t="shared" si="10"/>
        <v>-3.1454368194907207E-3</v>
      </c>
      <c r="R84">
        <f t="shared" si="11"/>
        <v>-4.2480236232851354E-3</v>
      </c>
      <c r="S84">
        <f t="shared" si="12"/>
        <v>-4.0779124204393113E-3</v>
      </c>
      <c r="T84">
        <f t="shared" si="13"/>
        <v>7.1197411229477758E-3</v>
      </c>
      <c r="U84">
        <f t="shared" si="14"/>
        <v>1.9864090823391578E-3</v>
      </c>
      <c r="V84">
        <f t="shared" si="15"/>
        <v>-5.4294086989177259E-3</v>
      </c>
      <c r="W84">
        <f t="shared" si="16"/>
        <v>-1.7764772025706588E-2</v>
      </c>
    </row>
    <row r="85" spans="1:23" x14ac:dyDescent="0.3">
      <c r="A85" t="s">
        <v>74</v>
      </c>
      <c r="B85" t="s">
        <v>29</v>
      </c>
      <c r="C85" s="3">
        <v>-1.797914419273643E-3</v>
      </c>
      <c r="D85" s="3">
        <v>114.3</v>
      </c>
      <c r="E85" s="3">
        <v>6.0666666666666673</v>
      </c>
      <c r="F85" s="3">
        <v>6.38</v>
      </c>
      <c r="G85" s="3">
        <v>108.56666666666671</v>
      </c>
      <c r="H85" s="3">
        <v>1612221.666666667</v>
      </c>
      <c r="I85" s="3">
        <v>166.2533333333333</v>
      </c>
      <c r="J85">
        <v>-7.8152708134223044E-4</v>
      </c>
      <c r="K85">
        <v>2.0618293072946989</v>
      </c>
      <c r="L85">
        <v>0.84921460620908906</v>
      </c>
      <c r="M85">
        <v>0.86805636182304158</v>
      </c>
      <c r="N85">
        <v>2.0396784493619622</v>
      </c>
      <c r="O85">
        <v>6.2074250227212016</v>
      </c>
      <c r="P85">
        <v>2.2233747819486629</v>
      </c>
      <c r="Q85">
        <f t="shared" si="10"/>
        <v>5.4991570477746902E-4</v>
      </c>
      <c r="R85">
        <f t="shared" si="11"/>
        <v>-1.383304861686252E-3</v>
      </c>
      <c r="S85">
        <f t="shared" si="12"/>
        <v>0.12082217041346777</v>
      </c>
      <c r="T85">
        <f t="shared" si="13"/>
        <v>-6.1876387839154501E-2</v>
      </c>
      <c r="U85">
        <f t="shared" si="14"/>
        <v>1.3192430615283079E-3</v>
      </c>
      <c r="V85">
        <f t="shared" si="15"/>
        <v>-1.0254223990399325E-2</v>
      </c>
      <c r="W85">
        <f t="shared" si="16"/>
        <v>-2.3482538422343602E-2</v>
      </c>
    </row>
    <row r="86" spans="1:23" x14ac:dyDescent="0.3">
      <c r="A86" t="s">
        <v>74</v>
      </c>
      <c r="B86" t="s">
        <v>30</v>
      </c>
      <c r="C86" s="3">
        <v>-5.331627212625293E-4</v>
      </c>
      <c r="D86" s="3">
        <v>113.93333333333329</v>
      </c>
      <c r="E86" s="3">
        <v>8.3333333333333339</v>
      </c>
      <c r="F86" s="3">
        <v>5.3999999999999986</v>
      </c>
      <c r="G86" s="3">
        <v>108.9</v>
      </c>
      <c r="H86" s="3">
        <v>1574601</v>
      </c>
      <c r="I86" s="3">
        <v>157.44999999999999</v>
      </c>
      <c r="J86">
        <v>-2.3161137656476147E-4</v>
      </c>
      <c r="K86">
        <v>2.0604460024330127</v>
      </c>
      <c r="L86">
        <v>0.97003677662255683</v>
      </c>
      <c r="M86">
        <v>0.80617997398388708</v>
      </c>
      <c r="N86">
        <v>2.0409976924234905</v>
      </c>
      <c r="O86">
        <v>6.1971707987308022</v>
      </c>
      <c r="P86">
        <v>2.1998922435263193</v>
      </c>
      <c r="Q86">
        <f t="shared" si="10"/>
        <v>4.445058062989525E-3</v>
      </c>
      <c r="R86">
        <f t="shared" si="11"/>
        <v>1.0064766541804104E-3</v>
      </c>
      <c r="S86">
        <f t="shared" si="12"/>
        <v>1.2234456417011597E-2</v>
      </c>
      <c r="T86">
        <f t="shared" si="13"/>
        <v>-4.5004160828155726E-2</v>
      </c>
      <c r="U86">
        <f t="shared" si="14"/>
        <v>1.1839020922757015E-3</v>
      </c>
      <c r="V86">
        <f t="shared" si="15"/>
        <v>-4.6479478880723235E-3</v>
      </c>
      <c r="W86">
        <f t="shared" si="16"/>
        <v>-5.9888409735724402E-3</v>
      </c>
    </row>
    <row r="87" spans="1:23" x14ac:dyDescent="0.3">
      <c r="A87" t="s">
        <v>74</v>
      </c>
      <c r="B87" t="s">
        <v>31</v>
      </c>
      <c r="C87" s="3">
        <v>9.7490347490347493E-3</v>
      </c>
      <c r="D87" s="3">
        <v>114.2</v>
      </c>
      <c r="E87" s="3">
        <v>8.6</v>
      </c>
      <c r="F87" s="3">
        <v>4.7699999999999996</v>
      </c>
      <c r="G87" s="3">
        <v>109.2</v>
      </c>
      <c r="H87" s="3">
        <v>1557839</v>
      </c>
      <c r="I87" s="3">
        <v>155.28</v>
      </c>
      <c r="J87">
        <v>4.2134466864247634E-3</v>
      </c>
      <c r="K87">
        <v>2.0614524790871931</v>
      </c>
      <c r="L87">
        <v>0.98227123303956843</v>
      </c>
      <c r="M87">
        <v>0.76117581315573135</v>
      </c>
      <c r="N87">
        <v>2.0421815945157662</v>
      </c>
      <c r="O87">
        <v>6.1925228508427299</v>
      </c>
      <c r="P87">
        <v>2.1939034025527469</v>
      </c>
      <c r="Q87">
        <f t="shared" si="10"/>
        <v>1.5614653015553568E-3</v>
      </c>
      <c r="R87">
        <f t="shared" si="11"/>
        <v>1.0041495384536248E-3</v>
      </c>
      <c r="S87">
        <f t="shared" si="12"/>
        <v>0</v>
      </c>
      <c r="T87">
        <f t="shared" si="13"/>
        <v>2.2727766117003556E-2</v>
      </c>
      <c r="U87">
        <f t="shared" si="14"/>
        <v>1.7044031731749953E-3</v>
      </c>
      <c r="V87">
        <f t="shared" si="15"/>
        <v>1.8734431000346774E-3</v>
      </c>
      <c r="W87">
        <f t="shared" si="16"/>
        <v>9.3833836109102897E-3</v>
      </c>
    </row>
    <row r="88" spans="1:23" x14ac:dyDescent="0.3">
      <c r="A88" t="s">
        <v>74</v>
      </c>
      <c r="B88" t="s">
        <v>32</v>
      </c>
      <c r="C88" s="3">
        <v>1.338602753697093E-2</v>
      </c>
      <c r="D88" s="3">
        <v>114.4666666666667</v>
      </c>
      <c r="E88" s="3">
        <v>8.6</v>
      </c>
      <c r="F88" s="3">
        <v>5.0799999999999992</v>
      </c>
      <c r="G88" s="3">
        <v>109.6333333333333</v>
      </c>
      <c r="H88" s="3">
        <v>1564573.666666667</v>
      </c>
      <c r="I88" s="3">
        <v>158.6933333333333</v>
      </c>
      <c r="J88">
        <v>5.7749119879801202E-3</v>
      </c>
      <c r="K88">
        <v>2.0624566286256467</v>
      </c>
      <c r="L88">
        <v>0.98227123303956843</v>
      </c>
      <c r="M88">
        <v>0.78390357927273491</v>
      </c>
      <c r="N88">
        <v>2.0438859976889412</v>
      </c>
      <c r="O88">
        <v>6.1943962939427646</v>
      </c>
      <c r="P88">
        <v>2.2032867861636571</v>
      </c>
      <c r="Q88">
        <f t="shared" si="10"/>
        <v>4.8280624635090637E-4</v>
      </c>
      <c r="R88">
        <f t="shared" si="11"/>
        <v>2.749499428665203E-3</v>
      </c>
      <c r="S88">
        <f t="shared" si="12"/>
        <v>-3.4510851128163877E-2</v>
      </c>
      <c r="T88">
        <f t="shared" si="13"/>
        <v>-8.4144934250244274E-3</v>
      </c>
      <c r="U88">
        <f t="shared" si="14"/>
        <v>1.8280612519263606E-3</v>
      </c>
      <c r="V88">
        <f t="shared" si="15"/>
        <v>4.6902938780304382E-3</v>
      </c>
      <c r="W88">
        <f t="shared" si="16"/>
        <v>1.073536253677565E-2</v>
      </c>
    </row>
    <row r="89" spans="1:23" x14ac:dyDescent="0.3">
      <c r="A89" t="s">
        <v>74</v>
      </c>
      <c r="B89" t="s">
        <v>33</v>
      </c>
      <c r="C89" s="3">
        <v>1.4513237727523441E-2</v>
      </c>
      <c r="D89" s="3">
        <v>115.2</v>
      </c>
      <c r="E89" s="3">
        <v>7.8666666666666671</v>
      </c>
      <c r="F89" s="3">
        <v>4.9633333333333329</v>
      </c>
      <c r="G89" s="3">
        <v>110.1</v>
      </c>
      <c r="H89" s="3">
        <v>1581562.333333333</v>
      </c>
      <c r="I89" s="3">
        <v>162.69</v>
      </c>
      <c r="J89">
        <v>6.2577182343310266E-3</v>
      </c>
      <c r="K89">
        <v>2.0652061280543119</v>
      </c>
      <c r="L89">
        <v>0.94776038191140455</v>
      </c>
      <c r="M89">
        <v>0.77548908584771048</v>
      </c>
      <c r="N89">
        <v>2.0457140589408676</v>
      </c>
      <c r="O89">
        <v>6.199086587820795</v>
      </c>
      <c r="P89">
        <v>2.2140221487004328</v>
      </c>
      <c r="Q89">
        <f t="shared" si="10"/>
        <v>2.989762885645105E-3</v>
      </c>
      <c r="R89">
        <f t="shared" si="11"/>
        <v>2.112754543718065E-3</v>
      </c>
      <c r="S89">
        <f t="shared" si="12"/>
        <v>4.1985983723042408E-2</v>
      </c>
      <c r="T89">
        <f t="shared" si="13"/>
        <v>-1.6073079078678942E-2</v>
      </c>
      <c r="U89">
        <f t="shared" si="14"/>
        <v>9.1115315103440508E-4</v>
      </c>
      <c r="V89">
        <f t="shared" si="15"/>
        <v>6.5673612323013941E-3</v>
      </c>
      <c r="W89">
        <f t="shared" si="16"/>
        <v>1.6858970623534475E-3</v>
      </c>
    </row>
    <row r="90" spans="1:23" x14ac:dyDescent="0.3">
      <c r="A90" t="s">
        <v>74</v>
      </c>
      <c r="B90" t="s">
        <v>34</v>
      </c>
      <c r="C90" s="3">
        <v>2.1521428127138149E-2</v>
      </c>
      <c r="D90" s="3">
        <v>115.76666666666669</v>
      </c>
      <c r="E90" s="3">
        <v>8.7666666666666657</v>
      </c>
      <c r="F90" s="3">
        <v>4.746666666666667</v>
      </c>
      <c r="G90" s="3">
        <v>110.3333333333333</v>
      </c>
      <c r="H90" s="3">
        <v>1605660.333333333</v>
      </c>
      <c r="I90" s="3">
        <v>163.32666666666671</v>
      </c>
      <c r="J90">
        <v>9.2474811199761316E-3</v>
      </c>
      <c r="K90">
        <v>2.06731888259803</v>
      </c>
      <c r="L90">
        <v>0.98974636563444696</v>
      </c>
      <c r="M90">
        <v>0.75941600676903154</v>
      </c>
      <c r="N90">
        <v>2.046625212091902</v>
      </c>
      <c r="O90">
        <v>6.2056539490530964</v>
      </c>
      <c r="P90">
        <v>2.2157080457627862</v>
      </c>
      <c r="Q90">
        <f t="shared" si="10"/>
        <v>-2.0015239743884344E-3</v>
      </c>
      <c r="R90">
        <f t="shared" si="11"/>
        <v>0</v>
      </c>
      <c r="S90">
        <f t="shared" si="12"/>
        <v>-2.9117057533721402E-2</v>
      </c>
      <c r="T90">
        <f t="shared" si="13"/>
        <v>3.3675593407548665E-2</v>
      </c>
      <c r="U90">
        <f t="shared" si="14"/>
        <v>1.0389825096579486E-3</v>
      </c>
      <c r="V90">
        <f t="shared" si="15"/>
        <v>3.2536115566479396E-3</v>
      </c>
      <c r="W90">
        <f t="shared" si="16"/>
        <v>1.0307252008733503E-2</v>
      </c>
    </row>
    <row r="91" spans="1:23" x14ac:dyDescent="0.3">
      <c r="A91" t="s">
        <v>74</v>
      </c>
      <c r="B91" t="s">
        <v>35</v>
      </c>
      <c r="C91" s="3">
        <v>1.6824395373291268E-2</v>
      </c>
      <c r="D91" s="3">
        <v>115.76666666666669</v>
      </c>
      <c r="E91" s="3">
        <v>8.1333333333333329</v>
      </c>
      <c r="F91" s="3">
        <v>5.21</v>
      </c>
      <c r="G91" s="3">
        <v>110.6</v>
      </c>
      <c r="H91" s="3">
        <v>1617734.666666667</v>
      </c>
      <c r="I91" s="3">
        <v>167.27333333333331</v>
      </c>
      <c r="J91">
        <v>7.2459571455876972E-3</v>
      </c>
      <c r="K91">
        <v>2.06731888259803</v>
      </c>
      <c r="L91">
        <v>0.96062930810072555</v>
      </c>
      <c r="M91">
        <v>0.7930916001765802</v>
      </c>
      <c r="N91">
        <v>2.0476641946015599</v>
      </c>
      <c r="O91">
        <v>6.2089075606097444</v>
      </c>
      <c r="P91">
        <v>2.2260152977715197</v>
      </c>
      <c r="Q91">
        <f t="shared" si="10"/>
        <v>4.5235592542902138E-5</v>
      </c>
      <c r="R91">
        <f t="shared" si="11"/>
        <v>3.0884391420897828E-3</v>
      </c>
      <c r="S91">
        <f t="shared" si="12"/>
        <v>3.1585192448297938E-3</v>
      </c>
      <c r="T91">
        <f t="shared" si="13"/>
        <v>-2.8666374299694319E-2</v>
      </c>
      <c r="U91">
        <f t="shared" si="14"/>
        <v>1.4245545204421006E-3</v>
      </c>
      <c r="V91">
        <f t="shared" si="15"/>
        <v>2.8375307953663054E-3</v>
      </c>
      <c r="W91">
        <f t="shared" si="16"/>
        <v>-7.7495714936581805E-4</v>
      </c>
    </row>
    <row r="92" spans="1:23" x14ac:dyDescent="0.3">
      <c r="A92" t="s">
        <v>74</v>
      </c>
      <c r="B92" t="s">
        <v>36</v>
      </c>
      <c r="C92" s="3">
        <v>1.6930312099187689E-2</v>
      </c>
      <c r="D92" s="3">
        <v>116.6</v>
      </c>
      <c r="E92" s="3">
        <v>8.2000000000000011</v>
      </c>
      <c r="F92" s="3">
        <v>4.8133333333333326</v>
      </c>
      <c r="G92" s="3">
        <v>110.9666666666667</v>
      </c>
      <c r="H92" s="3">
        <v>1628339</v>
      </c>
      <c r="I92" s="3">
        <v>166.9733333333333</v>
      </c>
      <c r="J92">
        <v>7.2911927381305993E-3</v>
      </c>
      <c r="K92">
        <v>2.0704073217401198</v>
      </c>
      <c r="L92">
        <v>0.96378782734555535</v>
      </c>
      <c r="M92">
        <v>0.76442522587688588</v>
      </c>
      <c r="N92">
        <v>2.049088749122002</v>
      </c>
      <c r="O92">
        <v>6.2117450914051107</v>
      </c>
      <c r="P92">
        <v>2.2252403406221539</v>
      </c>
      <c r="Q92">
        <f t="shared" si="10"/>
        <v>-3.4671701781388889E-3</v>
      </c>
      <c r="R92">
        <f t="shared" si="11"/>
        <v>4.2872458912333045E-3</v>
      </c>
      <c r="S92">
        <f t="shared" si="12"/>
        <v>-5.3519255726488413E-2</v>
      </c>
      <c r="T92">
        <f t="shared" si="13"/>
        <v>-2.4852881426793982E-2</v>
      </c>
      <c r="U92">
        <f t="shared" si="14"/>
        <v>1.6775621110403094E-3</v>
      </c>
      <c r="V92">
        <f t="shared" si="15"/>
        <v>4.9980783190175515E-3</v>
      </c>
      <c r="W92">
        <f t="shared" si="16"/>
        <v>-1.1474739059093242E-2</v>
      </c>
    </row>
    <row r="93" spans="1:23" x14ac:dyDescent="0.3">
      <c r="A93" t="s">
        <v>74</v>
      </c>
      <c r="B93" t="s">
        <v>37</v>
      </c>
      <c r="C93" s="3">
        <v>8.8440165923143153E-3</v>
      </c>
      <c r="D93" s="3">
        <v>117.76666666666669</v>
      </c>
      <c r="E93" s="3">
        <v>7.1333333333333329</v>
      </c>
      <c r="F93" s="3">
        <v>4.4899999999999993</v>
      </c>
      <c r="G93" s="3">
        <v>111.4</v>
      </c>
      <c r="H93" s="3">
        <v>1647187</v>
      </c>
      <c r="I93" s="3">
        <v>162.59333333333331</v>
      </c>
      <c r="J93">
        <v>3.8240225599917104E-3</v>
      </c>
      <c r="K93">
        <v>2.0746945676313531</v>
      </c>
      <c r="L93">
        <v>0.91026857161906694</v>
      </c>
      <c r="M93">
        <v>0.7395723444500919</v>
      </c>
      <c r="N93">
        <v>2.0507663112330423</v>
      </c>
      <c r="O93">
        <v>6.2167431697241282</v>
      </c>
      <c r="P93">
        <v>2.2137656015630607</v>
      </c>
      <c r="Q93">
        <f t="shared" si="10"/>
        <v>-4.5157580105652803E-3</v>
      </c>
      <c r="R93">
        <f t="shared" si="11"/>
        <v>3.036612021038998E-3</v>
      </c>
      <c r="S93">
        <f t="shared" si="12"/>
        <v>5.1942867491533207E-2</v>
      </c>
      <c r="T93">
        <f t="shared" si="13"/>
        <v>1.196335893918099E-2</v>
      </c>
      <c r="U93">
        <f t="shared" si="14"/>
        <v>7.720792822851763E-4</v>
      </c>
      <c r="V93">
        <f t="shared" si="15"/>
        <v>4.0141303997973665E-3</v>
      </c>
      <c r="W93">
        <f t="shared" si="16"/>
        <v>-9.9352451145375831E-3</v>
      </c>
    </row>
    <row r="94" spans="1:23" x14ac:dyDescent="0.3">
      <c r="A94" t="s">
        <v>74</v>
      </c>
      <c r="B94" t="s">
        <v>38</v>
      </c>
      <c r="C94" s="3">
        <v>-1.5915119363395229E-3</v>
      </c>
      <c r="D94" s="3">
        <v>118.6</v>
      </c>
      <c r="E94" s="3">
        <v>8.1666666666666661</v>
      </c>
      <c r="F94" s="3">
        <v>4.6433333333333344</v>
      </c>
      <c r="G94" s="3">
        <v>111.6</v>
      </c>
      <c r="H94" s="3">
        <v>1662482.333333333</v>
      </c>
      <c r="I94" s="3">
        <v>158.89333333333329</v>
      </c>
      <c r="J94">
        <v>-6.9173545057357028E-4</v>
      </c>
      <c r="K94">
        <v>2.0777311796523921</v>
      </c>
      <c r="L94">
        <v>0.96221143911060014</v>
      </c>
      <c r="M94">
        <v>0.75153570338927289</v>
      </c>
      <c r="N94">
        <v>2.0515383905153275</v>
      </c>
      <c r="O94">
        <v>6.2207573001239256</v>
      </c>
      <c r="P94">
        <v>2.2038303564485231</v>
      </c>
      <c r="Q94">
        <f t="shared" si="10"/>
        <v>7.1452350800039355E-3</v>
      </c>
      <c r="R94">
        <f t="shared" si="11"/>
        <v>4.0960116059851615E-3</v>
      </c>
      <c r="S94">
        <f t="shared" si="12"/>
        <v>-2.939957049896802E-2</v>
      </c>
      <c r="T94">
        <f t="shared" si="13"/>
        <v>9.3891450198601012E-3</v>
      </c>
      <c r="U94">
        <f t="shared" si="14"/>
        <v>1.0273085379264302E-3</v>
      </c>
      <c r="V94">
        <f t="shared" si="15"/>
        <v>7.1788247740744993E-4</v>
      </c>
      <c r="W94">
        <f t="shared" si="16"/>
        <v>5.6310381814643762E-3</v>
      </c>
    </row>
    <row r="95" spans="1:23" x14ac:dyDescent="0.3">
      <c r="A95" t="s">
        <v>74</v>
      </c>
      <c r="B95" t="s">
        <v>39</v>
      </c>
      <c r="C95" s="3">
        <v>1.4970686767169179E-2</v>
      </c>
      <c r="D95" s="3">
        <v>119.73333333333331</v>
      </c>
      <c r="E95" s="3">
        <v>7.5666666666666664</v>
      </c>
      <c r="F95" s="3">
        <v>4.7666666666666666</v>
      </c>
      <c r="G95" s="3">
        <v>111.8666666666667</v>
      </c>
      <c r="H95" s="3">
        <v>1665232.666666667</v>
      </c>
      <c r="I95" s="3">
        <v>160.97999999999999</v>
      </c>
      <c r="J95">
        <v>6.4534996294303652E-3</v>
      </c>
      <c r="K95">
        <v>2.0818271912583772</v>
      </c>
      <c r="L95">
        <v>0.93281186861163212</v>
      </c>
      <c r="M95">
        <v>0.76092484840913299</v>
      </c>
      <c r="N95">
        <v>2.0525656990532539</v>
      </c>
      <c r="O95">
        <v>6.221475182601333</v>
      </c>
      <c r="P95">
        <v>2.2094613946299875</v>
      </c>
      <c r="Q95">
        <f t="shared" si="10"/>
        <v>-9.1143795517027726E-4</v>
      </c>
      <c r="R95">
        <f t="shared" si="11"/>
        <v>1.4364769939758659E-3</v>
      </c>
      <c r="S95">
        <f t="shared" si="12"/>
        <v>-6.8126021554766325E-3</v>
      </c>
      <c r="T95">
        <f t="shared" si="13"/>
        <v>-2.029902986600185E-2</v>
      </c>
      <c r="U95">
        <f t="shared" si="14"/>
        <v>1.1528248436043498E-3</v>
      </c>
      <c r="V95">
        <f t="shared" si="15"/>
        <v>5.8523185186141191E-3</v>
      </c>
      <c r="W95">
        <f t="shared" si="16"/>
        <v>7.5133809227709847E-3</v>
      </c>
    </row>
    <row r="96" spans="1:23" x14ac:dyDescent="0.3">
      <c r="A96" t="s">
        <v>74</v>
      </c>
      <c r="B96" t="s">
        <v>40</v>
      </c>
      <c r="C96" s="3">
        <v>1.2842838484980411E-2</v>
      </c>
      <c r="D96" s="3">
        <v>120.1333333333333</v>
      </c>
      <c r="E96" s="3">
        <v>7.4333333333333336</v>
      </c>
      <c r="F96" s="3">
        <v>4.503333333333333</v>
      </c>
      <c r="G96" s="3">
        <v>112.1666666666667</v>
      </c>
      <c r="H96" s="3">
        <v>1687824.333333333</v>
      </c>
      <c r="I96" s="3">
        <v>163.8066666666667</v>
      </c>
      <c r="J96">
        <v>5.5420616742600879E-3</v>
      </c>
      <c r="K96">
        <v>2.0832636682523531</v>
      </c>
      <c r="L96">
        <v>0.92599926645615549</v>
      </c>
      <c r="M96">
        <v>0.74062581854313114</v>
      </c>
      <c r="N96">
        <v>2.0537185238968583</v>
      </c>
      <c r="O96">
        <v>6.2273275011199472</v>
      </c>
      <c r="P96">
        <v>2.2169747755527585</v>
      </c>
      <c r="Q96">
        <f t="shared" si="10"/>
        <v>1.3138762198620195E-3</v>
      </c>
      <c r="R96">
        <f t="shared" si="11"/>
        <v>2.7400373660286803E-3</v>
      </c>
      <c r="S96">
        <f t="shared" si="12"/>
        <v>-2.6543564119306029E-2</v>
      </c>
      <c r="T96">
        <f t="shared" si="13"/>
        <v>-1.1191029163764021E-2</v>
      </c>
      <c r="U96">
        <f t="shared" si="14"/>
        <v>1.6598074781417615E-3</v>
      </c>
      <c r="V96">
        <f t="shared" si="15"/>
        <v>2.5532299907293776E-3</v>
      </c>
      <c r="W96">
        <f t="shared" si="16"/>
        <v>-5.6253492669311456E-4</v>
      </c>
    </row>
    <row r="97" spans="1:23" x14ac:dyDescent="0.3">
      <c r="A97" t="s">
        <v>74</v>
      </c>
      <c r="B97" t="s">
        <v>41</v>
      </c>
      <c r="C97" s="3">
        <v>1.5911643579183829E-2</v>
      </c>
      <c r="D97" s="3">
        <v>120.9</v>
      </c>
      <c r="E97" s="3">
        <v>6.9333333333333327</v>
      </c>
      <c r="F97" s="3">
        <v>4.3633333333333333</v>
      </c>
      <c r="G97" s="3">
        <v>112.6</v>
      </c>
      <c r="H97" s="3">
        <v>1697776.333333333</v>
      </c>
      <c r="I97" s="3">
        <v>163.59333333333331</v>
      </c>
      <c r="J97">
        <v>6.8559378941221074E-3</v>
      </c>
      <c r="K97">
        <v>2.0860037056183818</v>
      </c>
      <c r="L97">
        <v>0.89945570233684946</v>
      </c>
      <c r="M97">
        <v>0.72943478937936712</v>
      </c>
      <c r="N97">
        <v>2.055378331375</v>
      </c>
      <c r="O97">
        <v>6.2298807311106765</v>
      </c>
      <c r="P97">
        <v>2.2164122406260653</v>
      </c>
      <c r="Q97">
        <f t="shared" si="10"/>
        <v>6.7932889857403363E-4</v>
      </c>
      <c r="R97">
        <f t="shared" si="11"/>
        <v>2.0141916317455433E-3</v>
      </c>
      <c r="S97">
        <f t="shared" si="12"/>
        <v>4.8304679574555087E-2</v>
      </c>
      <c r="T97">
        <f t="shared" si="13"/>
        <v>-9.2754859734102135E-3</v>
      </c>
      <c r="U97">
        <f t="shared" si="14"/>
        <v>1.3995147019323362E-3</v>
      </c>
      <c r="V97">
        <f t="shared" si="15"/>
        <v>7.7566533899986467E-4</v>
      </c>
      <c r="W97">
        <f t="shared" si="16"/>
        <v>-7.7917567434639956E-3</v>
      </c>
    </row>
    <row r="98" spans="1:23" x14ac:dyDescent="0.3">
      <c r="A98" t="s">
        <v>74</v>
      </c>
      <c r="B98" t="s">
        <v>42</v>
      </c>
      <c r="C98" s="3">
        <v>1.750198886237072E-2</v>
      </c>
      <c r="D98" s="3">
        <v>121.4666666666667</v>
      </c>
      <c r="E98" s="3">
        <v>7.8666666666666671</v>
      </c>
      <c r="F98" s="3">
        <v>4.25</v>
      </c>
      <c r="G98" s="3">
        <v>112.9666666666667</v>
      </c>
      <c r="H98" s="3">
        <v>1700811.333333333</v>
      </c>
      <c r="I98" s="3">
        <v>160.66666666666671</v>
      </c>
      <c r="J98">
        <v>7.535266792696141E-3</v>
      </c>
      <c r="K98">
        <v>2.0880178972501273</v>
      </c>
      <c r="L98">
        <v>0.94776038191140455</v>
      </c>
      <c r="M98">
        <v>0.72015930340595691</v>
      </c>
      <c r="N98">
        <v>2.0567778460769324</v>
      </c>
      <c r="O98">
        <v>6.2306563964496764</v>
      </c>
      <c r="P98">
        <v>2.2086204838826013</v>
      </c>
      <c r="Q98">
        <f t="shared" si="10"/>
        <v>6.4706909822170302E-3</v>
      </c>
      <c r="R98">
        <f t="shared" si="11"/>
        <v>2.3635074428396408E-4</v>
      </c>
      <c r="S98">
        <f t="shared" si="12"/>
        <v>-3.042995580485075E-2</v>
      </c>
      <c r="T98">
        <f t="shared" si="13"/>
        <v>5.7523288890912738E-3</v>
      </c>
      <c r="U98">
        <f t="shared" si="14"/>
        <v>1.2683843183491916E-3</v>
      </c>
      <c r="V98">
        <f t="shared" si="15"/>
        <v>2.3965156073533223E-3</v>
      </c>
      <c r="W98">
        <f t="shared" si="16"/>
        <v>1.0544737947739247E-2</v>
      </c>
    </row>
    <row r="99" spans="1:23" x14ac:dyDescent="0.3">
      <c r="A99" t="s">
        <v>74</v>
      </c>
      <c r="B99" t="s">
        <v>43</v>
      </c>
      <c r="C99" s="3">
        <v>3.277557357253752E-2</v>
      </c>
      <c r="D99" s="3">
        <v>121.5333333333333</v>
      </c>
      <c r="E99" s="3">
        <v>7.2666666666666666</v>
      </c>
      <c r="F99" s="3">
        <v>4.32</v>
      </c>
      <c r="G99" s="3">
        <v>113.3</v>
      </c>
      <c r="H99" s="3">
        <v>1710222.666666667</v>
      </c>
      <c r="I99" s="3">
        <v>164.64</v>
      </c>
      <c r="J99">
        <v>1.4005957774913171E-2</v>
      </c>
      <c r="K99">
        <v>2.0882542479944113</v>
      </c>
      <c r="L99">
        <v>0.9173304261065538</v>
      </c>
      <c r="M99">
        <v>0.72591163229504818</v>
      </c>
      <c r="N99">
        <v>2.0580462303952816</v>
      </c>
      <c r="O99">
        <v>6.2330529120570297</v>
      </c>
      <c r="P99">
        <v>2.2191652218303406</v>
      </c>
      <c r="Q99">
        <f t="shared" si="10"/>
        <v>-4.598164221409554E-3</v>
      </c>
      <c r="R99">
        <f t="shared" si="11"/>
        <v>2.3622218798502459E-4</v>
      </c>
      <c r="S99">
        <f t="shared" si="12"/>
        <v>0</v>
      </c>
      <c r="T99">
        <f t="shared" si="13"/>
        <v>-8.2411292927860869E-3</v>
      </c>
      <c r="U99">
        <f t="shared" si="14"/>
        <v>1.7695375897295307E-3</v>
      </c>
      <c r="V99">
        <f t="shared" si="15"/>
        <v>8.3440712210691714E-4</v>
      </c>
      <c r="W99">
        <f t="shared" si="16"/>
        <v>8.1214508368381289E-3</v>
      </c>
    </row>
    <row r="100" spans="1:23" x14ac:dyDescent="0.3">
      <c r="A100" t="s">
        <v>74</v>
      </c>
      <c r="B100" t="s">
        <v>44</v>
      </c>
      <c r="C100" s="3">
        <v>2.1898575020955571E-2</v>
      </c>
      <c r="D100" s="3">
        <v>121.6</v>
      </c>
      <c r="E100" s="3">
        <v>7.2666666666666657</v>
      </c>
      <c r="F100" s="3">
        <v>4.22</v>
      </c>
      <c r="G100" s="3">
        <v>113.76666666666669</v>
      </c>
      <c r="H100" s="3">
        <v>1713511.666666667</v>
      </c>
      <c r="I100" s="3">
        <v>167.76666666666671</v>
      </c>
      <c r="J100">
        <v>9.4077935535036173E-3</v>
      </c>
      <c r="K100">
        <v>2.0884904701823963</v>
      </c>
      <c r="L100">
        <v>0.9173304261065538</v>
      </c>
      <c r="M100">
        <v>0.71767050300226209</v>
      </c>
      <c r="N100">
        <v>2.0598157679850111</v>
      </c>
      <c r="O100">
        <v>6.2338873191791366</v>
      </c>
      <c r="P100">
        <v>2.2272866726671787</v>
      </c>
      <c r="Q100">
        <f t="shared" si="10"/>
        <v>-2.1572999135653229E-3</v>
      </c>
      <c r="R100">
        <f t="shared" si="11"/>
        <v>1.7675827489198603E-3</v>
      </c>
      <c r="S100">
        <f t="shared" si="12"/>
        <v>-2.7095759800197294E-2</v>
      </c>
      <c r="T100">
        <f t="shared" si="13"/>
        <v>-5.3014440225569448E-3</v>
      </c>
      <c r="U100">
        <f t="shared" si="14"/>
        <v>2.1390760881030424E-3</v>
      </c>
      <c r="V100">
        <f t="shared" si="15"/>
        <v>9.2976698414570791E-4</v>
      </c>
      <c r="W100">
        <f t="shared" si="16"/>
        <v>-2.6241438261491723E-3</v>
      </c>
    </row>
    <row r="101" spans="1:23" x14ac:dyDescent="0.3">
      <c r="A101" t="s">
        <v>74</v>
      </c>
      <c r="B101" t="s">
        <v>45</v>
      </c>
      <c r="C101" s="3">
        <v>1.6835016835016831E-2</v>
      </c>
      <c r="D101" s="3">
        <v>122.1</v>
      </c>
      <c r="E101" s="3">
        <v>6.7666666666666666</v>
      </c>
      <c r="F101" s="3">
        <v>4.1566666666666672</v>
      </c>
      <c r="G101" s="3">
        <v>114.3333333333333</v>
      </c>
      <c r="H101" s="3">
        <v>1717184</v>
      </c>
      <c r="I101" s="3">
        <v>166.75</v>
      </c>
      <c r="J101">
        <v>7.2504936399382944E-3</v>
      </c>
      <c r="K101">
        <v>2.0902580529313162</v>
      </c>
      <c r="L101">
        <v>0.8902346663063565</v>
      </c>
      <c r="M101">
        <v>0.71236905897970515</v>
      </c>
      <c r="N101">
        <v>2.0619548440731141</v>
      </c>
      <c r="O101">
        <v>6.2348170861632823</v>
      </c>
      <c r="P101">
        <v>2.2246625288410296</v>
      </c>
      <c r="Q101">
        <f t="shared" si="10"/>
        <v>-4.6228215316703172E-3</v>
      </c>
      <c r="R101">
        <f t="shared" si="11"/>
        <v>1.7604178214809529E-3</v>
      </c>
      <c r="S101">
        <f t="shared" si="12"/>
        <v>4.2577202305275619E-2</v>
      </c>
      <c r="T101">
        <f t="shared" si="13"/>
        <v>-5.6512766429464012E-3</v>
      </c>
      <c r="U101">
        <f t="shared" si="14"/>
        <v>1.6286845179860343E-3</v>
      </c>
      <c r="V101">
        <f t="shared" si="15"/>
        <v>4.5018335686961564E-3</v>
      </c>
      <c r="W101">
        <f t="shared" si="16"/>
        <v>-4.2754656946071279E-3</v>
      </c>
    </row>
    <row r="102" spans="1:23" x14ac:dyDescent="0.3">
      <c r="A102" t="s">
        <v>74</v>
      </c>
      <c r="B102" t="s">
        <v>46</v>
      </c>
      <c r="C102" s="3">
        <v>6.0687795010114631E-3</v>
      </c>
      <c r="D102" s="3">
        <v>122.6</v>
      </c>
      <c r="E102" s="3">
        <v>7.5666666666666664</v>
      </c>
      <c r="F102" s="3">
        <v>4.09</v>
      </c>
      <c r="G102" s="3">
        <v>114.76666666666669</v>
      </c>
      <c r="H102" s="3">
        <v>1735076.666666667</v>
      </c>
      <c r="I102" s="3">
        <v>165.10666666666671</v>
      </c>
      <c r="J102">
        <v>2.6276721082679772E-3</v>
      </c>
      <c r="K102">
        <v>2.0920184707527971</v>
      </c>
      <c r="L102">
        <v>0.93281186861163212</v>
      </c>
      <c r="M102">
        <v>0.70671778233675875</v>
      </c>
      <c r="N102">
        <v>2.0635835285911002</v>
      </c>
      <c r="O102">
        <v>6.2393189197319785</v>
      </c>
      <c r="P102">
        <v>2.2203870631464224</v>
      </c>
      <c r="Q102">
        <f t="shared" si="10"/>
        <v>5.5595195034394852E-3</v>
      </c>
      <c r="R102">
        <f t="shared" si="11"/>
        <v>-7.0331105557430718E-4</v>
      </c>
      <c r="S102">
        <f t="shared" si="12"/>
        <v>-2.432684973298227E-2</v>
      </c>
      <c r="T102">
        <f t="shared" si="13"/>
        <v>-6.5912008007977807E-3</v>
      </c>
      <c r="U102">
        <f t="shared" si="14"/>
        <v>1.3733630248626838E-3</v>
      </c>
      <c r="V102">
        <f t="shared" si="15"/>
        <v>2.481489121880287E-3</v>
      </c>
      <c r="W102">
        <f t="shared" si="16"/>
        <v>1.3708206455005367E-2</v>
      </c>
    </row>
    <row r="103" spans="1:23" x14ac:dyDescent="0.3">
      <c r="A103" t="s">
        <v>74</v>
      </c>
      <c r="B103" t="s">
        <v>47</v>
      </c>
      <c r="C103" s="3">
        <v>1.9030520646319569E-2</v>
      </c>
      <c r="D103" s="3">
        <v>122.4</v>
      </c>
      <c r="E103" s="3">
        <v>7.1000000000000014</v>
      </c>
      <c r="F103" s="3">
        <v>4.0133333333333328</v>
      </c>
      <c r="G103" s="3">
        <v>115.1333333333333</v>
      </c>
      <c r="H103" s="3">
        <v>1745019</v>
      </c>
      <c r="I103" s="3">
        <v>170.43333333333331</v>
      </c>
      <c r="J103">
        <v>8.1871916117074624E-3</v>
      </c>
      <c r="K103">
        <v>2.0913151596972228</v>
      </c>
      <c r="L103">
        <v>0.90848501887864985</v>
      </c>
      <c r="M103">
        <v>0.70012658153596097</v>
      </c>
      <c r="N103">
        <v>2.0649568916159629</v>
      </c>
      <c r="O103">
        <v>6.2418004088538588</v>
      </c>
      <c r="P103">
        <v>2.2340952696014278</v>
      </c>
      <c r="Q103">
        <f t="shared" si="10"/>
        <v>-1.3452922918407578E-4</v>
      </c>
      <c r="R103">
        <f t="shared" si="11"/>
        <v>1.8729710189941962E-3</v>
      </c>
      <c r="S103">
        <f t="shared" si="12"/>
        <v>1.7835527404170826E-3</v>
      </c>
      <c r="T103">
        <f t="shared" si="13"/>
        <v>1.4482557107232896E-2</v>
      </c>
      <c r="U103">
        <f t="shared" si="14"/>
        <v>1.8657961472809959E-3</v>
      </c>
      <c r="V103">
        <f t="shared" si="15"/>
        <v>3.6035072191964446E-3</v>
      </c>
      <c r="W103">
        <f t="shared" si="16"/>
        <v>5.5961908986223996E-3</v>
      </c>
    </row>
    <row r="104" spans="1:23" x14ac:dyDescent="0.3">
      <c r="A104" t="s">
        <v>74</v>
      </c>
      <c r="B104" t="s">
        <v>48</v>
      </c>
      <c r="C104" s="3">
        <v>1.8714909544603871E-2</v>
      </c>
      <c r="D104" s="3">
        <v>122.93333333333329</v>
      </c>
      <c r="E104" s="3">
        <v>7.1333333333333329</v>
      </c>
      <c r="F104" s="3">
        <v>4.1833333333333327</v>
      </c>
      <c r="G104" s="3">
        <v>115.6333333333333</v>
      </c>
      <c r="H104" s="3">
        <v>1759558.333333333</v>
      </c>
      <c r="I104" s="3">
        <v>172.65666666666669</v>
      </c>
      <c r="J104">
        <v>8.0526623825233866E-3</v>
      </c>
      <c r="K104">
        <v>2.093188130716217</v>
      </c>
      <c r="L104">
        <v>0.91026857161906694</v>
      </c>
      <c r="M104">
        <v>0.71460913864319386</v>
      </c>
      <c r="N104">
        <v>2.0668226877632438</v>
      </c>
      <c r="O104">
        <v>6.2454039160730552</v>
      </c>
      <c r="P104">
        <v>2.2396914605000502</v>
      </c>
      <c r="Q104">
        <f t="shared" si="10"/>
        <v>3.9107704189075138E-3</v>
      </c>
      <c r="R104">
        <f t="shared" si="11"/>
        <v>1.1665182460642853E-3</v>
      </c>
      <c r="S104">
        <f t="shared" si="12"/>
        <v>-3.3281387191328449E-2</v>
      </c>
      <c r="T104">
        <f t="shared" si="13"/>
        <v>1.7248123913397251E-2</v>
      </c>
      <c r="U104">
        <f t="shared" si="14"/>
        <v>1.9813868729365858E-3</v>
      </c>
      <c r="V104">
        <f t="shared" si="15"/>
        <v>4.0475225064096065E-3</v>
      </c>
      <c r="W104">
        <f t="shared" si="16"/>
        <v>-2.6506691208592059E-3</v>
      </c>
    </row>
    <row r="105" spans="1:23" x14ac:dyDescent="0.3">
      <c r="A105" t="s">
        <v>74</v>
      </c>
      <c r="B105" t="s">
        <v>49</v>
      </c>
      <c r="C105" s="3">
        <v>2.7929743737402819E-2</v>
      </c>
      <c r="D105" s="3">
        <v>123.26666666666669</v>
      </c>
      <c r="E105" s="3">
        <v>6.5333333333333341</v>
      </c>
      <c r="F105" s="3">
        <v>4.3933333333333344</v>
      </c>
      <c r="G105" s="3">
        <v>116.1666666666667</v>
      </c>
      <c r="H105" s="3">
        <v>1776033.666666667</v>
      </c>
      <c r="I105" s="3">
        <v>171.6</v>
      </c>
      <c r="J105">
        <v>1.19634328014309E-2</v>
      </c>
      <c r="K105">
        <v>2.0943546489622813</v>
      </c>
      <c r="L105">
        <v>0.87698718442773849</v>
      </c>
      <c r="M105">
        <v>0.73185726255659111</v>
      </c>
      <c r="N105">
        <v>2.0688040746361804</v>
      </c>
      <c r="O105">
        <v>6.2494514385794648</v>
      </c>
      <c r="P105">
        <v>2.237040791379191</v>
      </c>
      <c r="Q105">
        <f t="shared" si="10"/>
        <v>2.919442838187597E-3</v>
      </c>
      <c r="R105">
        <f t="shared" si="11"/>
        <v>3.3652913814408159E-3</v>
      </c>
      <c r="S105">
        <f t="shared" si="12"/>
        <v>4.7292101634143324E-2</v>
      </c>
      <c r="T105">
        <f t="shared" si="13"/>
        <v>-8.6753342946686018E-3</v>
      </c>
      <c r="U105">
        <f t="shared" si="14"/>
        <v>1.2337919715745826E-3</v>
      </c>
      <c r="V105">
        <f t="shared" si="15"/>
        <v>1.1720814084030806E-3</v>
      </c>
      <c r="W105">
        <f t="shared" si="16"/>
        <v>3.699770565060323E-3</v>
      </c>
    </row>
    <row r="106" spans="1:23" x14ac:dyDescent="0.3">
      <c r="A106" t="s">
        <v>74</v>
      </c>
      <c r="B106" t="s">
        <v>50</v>
      </c>
      <c r="C106" s="3">
        <v>3.4863038064745652E-2</v>
      </c>
      <c r="D106" s="3">
        <v>124.23333333333331</v>
      </c>
      <c r="E106" s="3">
        <v>7.4000000000000012</v>
      </c>
      <c r="F106" s="3">
        <v>4.2866666666666662</v>
      </c>
      <c r="G106" s="3">
        <v>116.5</v>
      </c>
      <c r="H106" s="3">
        <v>1780833.333333333</v>
      </c>
      <c r="I106" s="3">
        <v>173.07666666666671</v>
      </c>
      <c r="J106">
        <v>1.4882875639618497E-2</v>
      </c>
      <c r="K106">
        <v>2.0977199403437221</v>
      </c>
      <c r="L106">
        <v>0.92427928606188181</v>
      </c>
      <c r="M106">
        <v>0.72318192826192251</v>
      </c>
      <c r="N106">
        <v>2.070037866607755</v>
      </c>
      <c r="O106">
        <v>6.2506235199878679</v>
      </c>
      <c r="P106">
        <v>2.2407405619442513</v>
      </c>
      <c r="Q106">
        <f t="shared" si="10"/>
        <v>-2.8277416590780091E-3</v>
      </c>
      <c r="R106">
        <f t="shared" si="11"/>
        <v>3.2246887727072071E-3</v>
      </c>
      <c r="S106">
        <f t="shared" si="12"/>
        <v>-1.758517480111299E-2</v>
      </c>
      <c r="T106">
        <f t="shared" si="13"/>
        <v>-2.3055346725961545E-2</v>
      </c>
      <c r="U106">
        <f t="shared" si="14"/>
        <v>1.2302968055006858E-3</v>
      </c>
      <c r="V106">
        <f t="shared" si="15"/>
        <v>4.8934080296980653E-3</v>
      </c>
      <c r="W106">
        <f t="shared" si="16"/>
        <v>7.6823058224393392E-3</v>
      </c>
    </row>
    <row r="107" spans="1:23" x14ac:dyDescent="0.3">
      <c r="A107" t="s">
        <v>74</v>
      </c>
      <c r="B107" t="s">
        <v>51</v>
      </c>
      <c r="C107" s="3">
        <v>2.8146813780680031E-2</v>
      </c>
      <c r="D107" s="3">
        <v>125.1666666666667</v>
      </c>
      <c r="E107" s="3">
        <v>7.0666666666666664</v>
      </c>
      <c r="F107" s="3">
        <v>4.0133333333333328</v>
      </c>
      <c r="G107" s="3">
        <v>116.8333333333333</v>
      </c>
      <c r="H107" s="3">
        <v>1801012.333333333</v>
      </c>
      <c r="I107" s="3">
        <v>176.18333333333331</v>
      </c>
      <c r="J107">
        <v>1.2055133980540488E-2</v>
      </c>
      <c r="K107">
        <v>2.1009446291164293</v>
      </c>
      <c r="L107">
        <v>0.90669411126076882</v>
      </c>
      <c r="M107">
        <v>0.70012658153596097</v>
      </c>
      <c r="N107">
        <v>2.0712681634132557</v>
      </c>
      <c r="O107">
        <v>6.255516928017566</v>
      </c>
      <c r="P107">
        <v>2.2484228677666906</v>
      </c>
      <c r="Q107">
        <f t="shared" si="10"/>
        <v>-1.7376501627939488E-3</v>
      </c>
      <c r="R107">
        <f t="shared" si="11"/>
        <v>1.2603199191634218E-3</v>
      </c>
      <c r="S107">
        <f t="shared" si="12"/>
        <v>-1.7983234055627406E-3</v>
      </c>
      <c r="T107">
        <f t="shared" si="13"/>
        <v>0</v>
      </c>
      <c r="U107">
        <f t="shared" si="14"/>
        <v>1.7165812146746617E-3</v>
      </c>
      <c r="V107">
        <f t="shared" si="15"/>
        <v>2.8370371912833647E-3</v>
      </c>
      <c r="W107">
        <f t="shared" si="16"/>
        <v>9.8791078902333851E-3</v>
      </c>
    </row>
    <row r="108" spans="1:23" x14ac:dyDescent="0.3">
      <c r="A108" t="s">
        <v>74</v>
      </c>
      <c r="B108" t="s">
        <v>52</v>
      </c>
      <c r="C108" s="3">
        <v>2.4041327240214579E-2</v>
      </c>
      <c r="D108" s="3">
        <v>125.5333333333333</v>
      </c>
      <c r="E108" s="3">
        <v>7.0333333333333341</v>
      </c>
      <c r="F108" s="3">
        <v>4.0133333333333328</v>
      </c>
      <c r="G108" s="3">
        <v>117.3</v>
      </c>
      <c r="H108" s="3">
        <v>1812816</v>
      </c>
      <c r="I108" s="3">
        <v>180.26</v>
      </c>
      <c r="J108">
        <v>1.0317483817746539E-2</v>
      </c>
      <c r="K108">
        <v>2.1022049490355927</v>
      </c>
      <c r="L108">
        <v>0.90489578785520608</v>
      </c>
      <c r="M108">
        <v>0.70012658153596097</v>
      </c>
      <c r="N108">
        <v>2.0729847446279304</v>
      </c>
      <c r="O108">
        <v>6.2583539652088493</v>
      </c>
      <c r="P108">
        <v>2.258301975656924</v>
      </c>
      <c r="Q108">
        <f t="shared" si="10"/>
        <v>-8.8873938742833197E-4</v>
      </c>
      <c r="R108">
        <f t="shared" si="11"/>
        <v>5.7166584784873464E-4</v>
      </c>
      <c r="S108">
        <f t="shared" si="12"/>
        <v>-5.1603269225677706E-2</v>
      </c>
      <c r="T108">
        <f t="shared" si="13"/>
        <v>-1.7360228921756704E-3</v>
      </c>
      <c r="U108">
        <f t="shared" si="14"/>
        <v>1.8316960172444219E-3</v>
      </c>
      <c r="V108">
        <f t="shared" si="15"/>
        <v>2.5139325021923398E-3</v>
      </c>
      <c r="W108">
        <f t="shared" si="16"/>
        <v>2.3814474433359045E-3</v>
      </c>
    </row>
    <row r="109" spans="1:23" x14ac:dyDescent="0.3">
      <c r="A109" t="s">
        <v>74</v>
      </c>
      <c r="B109" t="s">
        <v>53</v>
      </c>
      <c r="C109" s="3">
        <v>2.194787379972565E-2</v>
      </c>
      <c r="D109" s="3">
        <v>125.7</v>
      </c>
      <c r="E109" s="3">
        <v>6.1333333333333329</v>
      </c>
      <c r="F109" s="3">
        <v>3.9933333333333341</v>
      </c>
      <c r="G109" s="3">
        <v>117.8</v>
      </c>
      <c r="H109" s="3">
        <v>1823340</v>
      </c>
      <c r="I109" s="3">
        <v>181.25666666666669</v>
      </c>
      <c r="J109">
        <v>9.4287444303182075E-3</v>
      </c>
      <c r="K109">
        <v>2.1027766148834415</v>
      </c>
      <c r="L109">
        <v>0.85329251862952837</v>
      </c>
      <c r="M109">
        <v>0.6983905586437853</v>
      </c>
      <c r="N109">
        <v>2.0748164406451748</v>
      </c>
      <c r="O109">
        <v>6.2608678977110417</v>
      </c>
      <c r="P109">
        <v>2.2606834231002599</v>
      </c>
      <c r="Q109">
        <f t="shared" si="10"/>
        <v>-3.3930346351099608E-4</v>
      </c>
      <c r="R109">
        <f t="shared" si="11"/>
        <v>-4.5727246330651283E-4</v>
      </c>
      <c r="S109">
        <f t="shared" si="12"/>
        <v>6.0521333754188333E-2</v>
      </c>
      <c r="T109">
        <f t="shared" si="13"/>
        <v>-7.8991406359175675E-3</v>
      </c>
      <c r="U109">
        <f t="shared" si="14"/>
        <v>9.7375485167194853E-4</v>
      </c>
      <c r="V109">
        <f t="shared" si="15"/>
        <v>-1.7565973796775936E-3</v>
      </c>
      <c r="W109">
        <f t="shared" si="16"/>
        <v>1.6964649771034068E-3</v>
      </c>
    </row>
    <row r="110" spans="1:23" x14ac:dyDescent="0.3">
      <c r="A110" t="s">
        <v>74</v>
      </c>
      <c r="B110" t="s">
        <v>54</v>
      </c>
      <c r="C110" s="3">
        <v>2.1149763187979748E-2</v>
      </c>
      <c r="D110" s="3">
        <v>125.56666666666671</v>
      </c>
      <c r="E110" s="3">
        <v>7.2</v>
      </c>
      <c r="F110" s="3">
        <v>3.9033333333333342</v>
      </c>
      <c r="G110" s="3">
        <v>118.06666666666671</v>
      </c>
      <c r="H110" s="3">
        <v>1815980</v>
      </c>
      <c r="I110" s="3">
        <v>181.97</v>
      </c>
      <c r="J110">
        <v>9.0894409668072114E-3</v>
      </c>
      <c r="K110">
        <v>2.102319342420135</v>
      </c>
      <c r="L110">
        <v>0.91381385238371671</v>
      </c>
      <c r="M110">
        <v>0.69049141800786773</v>
      </c>
      <c r="N110">
        <v>2.0757901954968467</v>
      </c>
      <c r="O110">
        <v>6.2591113003313641</v>
      </c>
      <c r="P110">
        <v>2.2623798880773633</v>
      </c>
      <c r="Q110">
        <f t="shared" si="10"/>
        <v>-3.0375680791776185E-3</v>
      </c>
      <c r="R110">
        <f t="shared" si="11"/>
        <v>2.5090612335203488E-3</v>
      </c>
      <c r="S110">
        <f t="shared" si="12"/>
        <v>-1.6186761093275326E-2</v>
      </c>
      <c r="T110">
        <f t="shared" si="13"/>
        <v>-1.4713076333782604E-2</v>
      </c>
      <c r="U110">
        <f t="shared" si="14"/>
        <v>9.7157642736522831E-4</v>
      </c>
      <c r="V110">
        <f t="shared" si="15"/>
        <v>-2.5867945369828504E-4</v>
      </c>
      <c r="W110">
        <f t="shared" si="16"/>
        <v>4.5257045210473912E-3</v>
      </c>
    </row>
    <row r="111" spans="1:23" x14ac:dyDescent="0.3">
      <c r="A111" t="s">
        <v>74</v>
      </c>
      <c r="B111" t="s">
        <v>55</v>
      </c>
      <c r="C111" s="3">
        <v>1.403249630723781E-2</v>
      </c>
      <c r="D111" s="3">
        <v>126.3</v>
      </c>
      <c r="E111" s="3">
        <v>6.8999999999999986</v>
      </c>
      <c r="F111" s="3">
        <v>3.74</v>
      </c>
      <c r="G111" s="3">
        <v>118.3333333333333</v>
      </c>
      <c r="H111" s="3">
        <v>1814898.666666667</v>
      </c>
      <c r="I111" s="3">
        <v>183.88666666666671</v>
      </c>
      <c r="J111">
        <v>6.0518728876295929E-3</v>
      </c>
      <c r="K111">
        <v>2.1048284036536553</v>
      </c>
      <c r="L111">
        <v>0.89762709129044138</v>
      </c>
      <c r="M111">
        <v>0.67577834167408513</v>
      </c>
      <c r="N111">
        <v>2.076761771924212</v>
      </c>
      <c r="O111">
        <v>6.2588526208776658</v>
      </c>
      <c r="P111">
        <v>2.2669055925984107</v>
      </c>
      <c r="Q111">
        <f t="shared" si="10"/>
        <v>5.8167142405527068E-5</v>
      </c>
      <c r="R111">
        <f t="shared" si="11"/>
        <v>2.607702152357394E-3</v>
      </c>
      <c r="S111">
        <f t="shared" si="12"/>
        <v>5.4628957015021573E-3</v>
      </c>
      <c r="T111">
        <f t="shared" si="13"/>
        <v>-2.7574345451889526E-3</v>
      </c>
      <c r="U111">
        <f t="shared" si="14"/>
        <v>9.6940772818010501E-4</v>
      </c>
      <c r="V111">
        <f t="shared" si="15"/>
        <v>1.8147572483089291E-3</v>
      </c>
      <c r="W111">
        <f t="shared" si="16"/>
        <v>-3.6720541589216893E-3</v>
      </c>
    </row>
    <row r="112" spans="1:23" x14ac:dyDescent="0.3">
      <c r="A112" t="s">
        <v>74</v>
      </c>
      <c r="B112" t="s">
        <v>56</v>
      </c>
      <c r="C112" s="3">
        <v>1.4168319637291021E-2</v>
      </c>
      <c r="D112" s="3">
        <v>127.06666666666671</v>
      </c>
      <c r="E112" s="3">
        <v>7</v>
      </c>
      <c r="F112" s="3">
        <v>3.71</v>
      </c>
      <c r="G112" s="3">
        <v>118.6</v>
      </c>
      <c r="H112" s="3">
        <v>1822498.333333333</v>
      </c>
      <c r="I112" s="3">
        <v>182.33</v>
      </c>
      <c r="J112">
        <v>6.11004003003512E-3</v>
      </c>
      <c r="K112">
        <v>2.1074361058060127</v>
      </c>
      <c r="L112">
        <v>0.90308998699194354</v>
      </c>
      <c r="M112">
        <v>0.67302090712889617</v>
      </c>
      <c r="N112">
        <v>2.0777311796523921</v>
      </c>
      <c r="O112">
        <v>6.2606673781259747</v>
      </c>
      <c r="P112">
        <v>2.263233538439489</v>
      </c>
      <c r="Q112">
        <f t="shared" si="10"/>
        <v>-4.7917512772443528E-4</v>
      </c>
      <c r="R112">
        <f t="shared" si="11"/>
        <v>7.905505689156378E-4</v>
      </c>
      <c r="S112">
        <f t="shared" si="12"/>
        <v>-2.6102802564205163E-2</v>
      </c>
      <c r="T112">
        <f t="shared" si="13"/>
        <v>1.840233608915387E-3</v>
      </c>
      <c r="U112">
        <f t="shared" si="14"/>
        <v>8.464603468469889E-4</v>
      </c>
      <c r="V112">
        <f t="shared" si="15"/>
        <v>3.6507500102533896E-4</v>
      </c>
      <c r="W112">
        <f t="shared" si="16"/>
        <v>-2.915642973928545E-3</v>
      </c>
    </row>
    <row r="113" spans="1:23" x14ac:dyDescent="0.3">
      <c r="A113" t="s">
        <v>74</v>
      </c>
      <c r="B113" t="s">
        <v>57</v>
      </c>
      <c r="C113" s="3">
        <v>1.304996271439225E-2</v>
      </c>
      <c r="D113" s="3">
        <v>127.3</v>
      </c>
      <c r="E113" s="3">
        <v>6.5333333333333323</v>
      </c>
      <c r="F113" s="3">
        <v>3.73</v>
      </c>
      <c r="G113" s="3">
        <v>118.8333333333333</v>
      </c>
      <c r="H113" s="3">
        <v>1824031</v>
      </c>
      <c r="I113" s="3">
        <v>181.10333333333341</v>
      </c>
      <c r="J113">
        <v>5.6308649023106847E-3</v>
      </c>
      <c r="K113">
        <v>2.1082266563749283</v>
      </c>
      <c r="L113">
        <v>0.87698718442773838</v>
      </c>
      <c r="M113">
        <v>0.67486114073781156</v>
      </c>
      <c r="N113">
        <v>2.0785776399992391</v>
      </c>
      <c r="O113">
        <v>6.2610324531270001</v>
      </c>
      <c r="P113">
        <v>2.2603178954655605</v>
      </c>
      <c r="Q113">
        <f t="shared" si="10"/>
        <v>-2.6420610125954475E-3</v>
      </c>
      <c r="R113">
        <f t="shared" si="11"/>
        <v>6.7647129238501691E-4</v>
      </c>
      <c r="S113">
        <f t="shared" si="12"/>
        <v>5.9191324933851042E-2</v>
      </c>
      <c r="T113">
        <f t="shared" si="13"/>
        <v>1.5275938433636504E-3</v>
      </c>
      <c r="U113">
        <f t="shared" si="14"/>
        <v>4.8295193400971215E-4</v>
      </c>
      <c r="V113">
        <f t="shared" si="15"/>
        <v>2.1851342776688654E-3</v>
      </c>
      <c r="W113">
        <f t="shared" si="16"/>
        <v>-2.9593607596454241E-3</v>
      </c>
    </row>
    <row r="114" spans="1:23" x14ac:dyDescent="0.3">
      <c r="A114" t="s">
        <v>74</v>
      </c>
      <c r="B114" t="s">
        <v>58</v>
      </c>
      <c r="C114" s="3">
        <v>6.905710491367862E-3</v>
      </c>
      <c r="D114" s="3">
        <v>127.5</v>
      </c>
      <c r="E114" s="3">
        <v>7.6333333333333329</v>
      </c>
      <c r="F114" s="3">
        <v>3.746666666666667</v>
      </c>
      <c r="G114" s="3">
        <v>118.9666666666667</v>
      </c>
      <c r="H114" s="3">
        <v>1833231.666666667</v>
      </c>
      <c r="I114" s="3">
        <v>179.8666666666667</v>
      </c>
      <c r="J114">
        <v>2.9888038897152372E-3</v>
      </c>
      <c r="K114">
        <v>2.1089031276673134</v>
      </c>
      <c r="L114">
        <v>0.93617850936158942</v>
      </c>
      <c r="M114">
        <v>0.67638873458117521</v>
      </c>
      <c r="N114">
        <v>2.0790605919332488</v>
      </c>
      <c r="O114">
        <v>6.2632175874046689</v>
      </c>
      <c r="P114">
        <v>2.2573585347059151</v>
      </c>
      <c r="Q114">
        <f t="shared" si="10"/>
        <v>4.7507131532527691E-3</v>
      </c>
      <c r="R114">
        <f t="shared" si="11"/>
        <v>2.5834223557108515E-3</v>
      </c>
      <c r="S114">
        <f t="shared" si="12"/>
        <v>-3.6722807024739845E-2</v>
      </c>
      <c r="T114">
        <f t="shared" si="13"/>
        <v>-6.4523182724776085E-3</v>
      </c>
      <c r="U114">
        <f t="shared" si="14"/>
        <v>3.6186183060360477E-4</v>
      </c>
      <c r="V114">
        <f t="shared" si="15"/>
        <v>-1.893564736142217E-3</v>
      </c>
      <c r="W114">
        <f t="shared" si="16"/>
        <v>2.45028824871385E-3</v>
      </c>
    </row>
    <row r="115" spans="1:23" x14ac:dyDescent="0.3">
      <c r="A115" t="s">
        <v>74</v>
      </c>
      <c r="B115" t="s">
        <v>59</v>
      </c>
      <c r="C115" s="3">
        <v>1.7980636237897651E-2</v>
      </c>
      <c r="D115" s="3">
        <v>128.26666666666671</v>
      </c>
      <c r="E115" s="3">
        <v>6.9333333333333336</v>
      </c>
      <c r="F115" s="3">
        <v>3.6766666666666672</v>
      </c>
      <c r="G115" s="3">
        <v>119.06666666666671</v>
      </c>
      <c r="H115" s="3">
        <v>1825256</v>
      </c>
      <c r="I115" s="3">
        <v>180.89</v>
      </c>
      <c r="J115">
        <v>7.7395170429680063E-3</v>
      </c>
      <c r="K115">
        <v>2.1114865500230242</v>
      </c>
      <c r="L115">
        <v>0.89945570233684957</v>
      </c>
      <c r="M115">
        <v>0.6699364163086976</v>
      </c>
      <c r="N115">
        <v>2.0794224537638524</v>
      </c>
      <c r="O115">
        <v>6.2613240226685267</v>
      </c>
      <c r="P115">
        <v>2.2598088229546289</v>
      </c>
      <c r="Q115">
        <f t="shared" si="10"/>
        <v>-6.0366079353905248E-3</v>
      </c>
      <c r="R115">
        <f t="shared" si="11"/>
        <v>1.2301384047734842E-3</v>
      </c>
      <c r="S115">
        <f t="shared" si="12"/>
        <v>7.2384089239192484E-3</v>
      </c>
      <c r="T115">
        <f t="shared" si="13"/>
        <v>-3.0965739772026435E-4</v>
      </c>
      <c r="U115">
        <f t="shared" si="14"/>
        <v>6.0243383484825941E-4</v>
      </c>
      <c r="V115">
        <f t="shared" si="15"/>
        <v>4.2676809349346811E-3</v>
      </c>
      <c r="W115">
        <f t="shared" si="16"/>
        <v>1.2732408172633214E-4</v>
      </c>
    </row>
    <row r="116" spans="1:23" x14ac:dyDescent="0.3">
      <c r="A116" t="s">
        <v>74</v>
      </c>
      <c r="B116" t="s">
        <v>60</v>
      </c>
      <c r="C116" s="3">
        <v>3.928790669122161E-3</v>
      </c>
      <c r="D116" s="3">
        <v>128.63333333333341</v>
      </c>
      <c r="E116" s="3">
        <v>7.0666666666666673</v>
      </c>
      <c r="F116" s="3">
        <v>3.6733333333333329</v>
      </c>
      <c r="G116" s="3">
        <v>119.23333333333331</v>
      </c>
      <c r="H116" s="3">
        <v>1843280.666666667</v>
      </c>
      <c r="I116" s="3">
        <v>180.9433333333333</v>
      </c>
      <c r="J116">
        <v>1.7029091075774813E-3</v>
      </c>
      <c r="K116">
        <v>2.1127166884277977</v>
      </c>
      <c r="L116">
        <v>0.90669411126076882</v>
      </c>
      <c r="M116">
        <v>0.66962675891097734</v>
      </c>
      <c r="N116">
        <v>2.0800248875987006</v>
      </c>
      <c r="O116">
        <v>6.2655917036034614</v>
      </c>
      <c r="P116">
        <v>2.2599361470363553</v>
      </c>
      <c r="Q116">
        <f t="shared" si="10"/>
        <v>-4.5335147270978153E-4</v>
      </c>
      <c r="R116">
        <f t="shared" si="11"/>
        <v>1.5606081337886657E-3</v>
      </c>
      <c r="S116">
        <f t="shared" si="12"/>
        <v>-4.1392685158225029E-2</v>
      </c>
      <c r="T116">
        <f t="shared" si="13"/>
        <v>3.0866830851452587E-3</v>
      </c>
      <c r="U116">
        <f t="shared" si="14"/>
        <v>7.2181924965919464E-4</v>
      </c>
      <c r="V116">
        <f t="shared" si="15"/>
        <v>2.3307441599049739E-3</v>
      </c>
      <c r="W116">
        <f t="shared" si="16"/>
        <v>-1.0674937610093416E-3</v>
      </c>
    </row>
    <row r="117" spans="1:23" x14ac:dyDescent="0.3">
      <c r="A117" t="s">
        <v>74</v>
      </c>
      <c r="B117" t="s">
        <v>61</v>
      </c>
      <c r="C117" s="3">
        <v>2.8813559322033899E-3</v>
      </c>
      <c r="D117" s="3">
        <v>129.1</v>
      </c>
      <c r="E117" s="3">
        <v>6.333333333333333</v>
      </c>
      <c r="F117" s="3">
        <v>3.706666666666667</v>
      </c>
      <c r="G117" s="3">
        <v>119.43333333333329</v>
      </c>
      <c r="H117" s="3">
        <v>1853199.666666667</v>
      </c>
      <c r="I117" s="3">
        <v>180.4966666666667</v>
      </c>
      <c r="J117">
        <v>1.2495576348676997E-3</v>
      </c>
      <c r="K117">
        <v>2.1142772965615864</v>
      </c>
      <c r="L117">
        <v>0.86530142610254379</v>
      </c>
      <c r="M117">
        <v>0.6727134419961226</v>
      </c>
      <c r="N117">
        <v>2.0807467068483598</v>
      </c>
      <c r="O117">
        <v>6.2679224477633664</v>
      </c>
      <c r="P117">
        <v>2.2588686532753459</v>
      </c>
      <c r="Q117">
        <f t="shared" si="10"/>
        <v>1.1796434933399021E-3</v>
      </c>
      <c r="R117">
        <f t="shared" si="11"/>
        <v>2.6623499891695879E-3</v>
      </c>
      <c r="S117">
        <f t="shared" si="12"/>
        <v>4.4967145516523144E-2</v>
      </c>
      <c r="T117">
        <f t="shared" si="13"/>
        <v>6.1471274509550256E-4</v>
      </c>
      <c r="U117">
        <f t="shared" si="14"/>
        <v>6.0060095577263439E-4</v>
      </c>
      <c r="V117">
        <f t="shared" si="15"/>
        <v>5.2191655989899388E-3</v>
      </c>
      <c r="W117">
        <f t="shared" si="16"/>
        <v>-4.820330446318799E-3</v>
      </c>
    </row>
    <row r="118" spans="1:23" x14ac:dyDescent="0.3">
      <c r="A118" t="s">
        <v>74</v>
      </c>
      <c r="B118" t="s">
        <v>62</v>
      </c>
      <c r="C118" s="3">
        <v>5.6091148115687993E-3</v>
      </c>
      <c r="D118" s="3">
        <v>129.9</v>
      </c>
      <c r="E118" s="3">
        <v>7.1333333333333329</v>
      </c>
      <c r="F118" s="3">
        <v>3.7133333333333329</v>
      </c>
      <c r="G118" s="3">
        <v>119.6</v>
      </c>
      <c r="H118" s="3">
        <v>1875605</v>
      </c>
      <c r="I118" s="3">
        <v>178.49333333333331</v>
      </c>
      <c r="J118">
        <v>2.4292011282076018E-3</v>
      </c>
      <c r="K118">
        <v>2.1169396465507559</v>
      </c>
      <c r="L118">
        <v>0.91026857161906694</v>
      </c>
      <c r="M118">
        <v>0.6733281547412181</v>
      </c>
      <c r="N118">
        <v>2.0813473078041325</v>
      </c>
      <c r="O118">
        <v>6.2731416133623563</v>
      </c>
      <c r="P118">
        <v>2.2540483228290271</v>
      </c>
      <c r="Q118">
        <f t="shared" si="10"/>
        <v>8.6448525841949491E-3</v>
      </c>
      <c r="R118">
        <f t="shared" si="11"/>
        <v>2.2112754138792212E-4</v>
      </c>
      <c r="S118">
        <f t="shared" si="12"/>
        <v>-3.7141808004566568E-2</v>
      </c>
      <c r="T118">
        <f t="shared" si="13"/>
        <v>-1.0255730882249181E-2</v>
      </c>
      <c r="U118">
        <f t="shared" si="14"/>
        <v>7.1962648098056192E-4</v>
      </c>
      <c r="V118">
        <f t="shared" si="15"/>
        <v>4.7114554717948565E-3</v>
      </c>
      <c r="W118">
        <f t="shared" si="16"/>
        <v>-1.227642736102208E-3</v>
      </c>
    </row>
    <row r="119" spans="1:23" x14ac:dyDescent="0.3">
      <c r="A119" t="s">
        <v>74</v>
      </c>
      <c r="B119" t="s">
        <v>63</v>
      </c>
      <c r="C119" s="3">
        <v>2.582683017465626E-2</v>
      </c>
      <c r="D119" s="3">
        <v>129.9666666666667</v>
      </c>
      <c r="E119" s="3">
        <v>6.4666666666666659</v>
      </c>
      <c r="F119" s="3">
        <v>3.6033333333333331</v>
      </c>
      <c r="G119" s="3">
        <v>119.8</v>
      </c>
      <c r="H119" s="3">
        <v>1896063.333333333</v>
      </c>
      <c r="I119" s="3">
        <v>177.98666666666671</v>
      </c>
      <c r="J119">
        <v>1.1074053712402551E-2</v>
      </c>
      <c r="K119">
        <v>2.1171607740921439</v>
      </c>
      <c r="L119">
        <v>0.87312676361450037</v>
      </c>
      <c r="M119">
        <v>0.66307242385896892</v>
      </c>
      <c r="N119">
        <v>2.082066934285113</v>
      </c>
      <c r="O119">
        <v>6.2778530688341512</v>
      </c>
      <c r="P119">
        <v>2.2528206800929249</v>
      </c>
      <c r="Q119">
        <f t="shared" si="10"/>
        <v>-4.1803457645020947E-3</v>
      </c>
      <c r="R119">
        <f t="shared" si="11"/>
        <v>1.4345911316180349E-3</v>
      </c>
      <c r="S119">
        <f t="shared" si="12"/>
        <v>-9.8039034940444747E-3</v>
      </c>
      <c r="T119">
        <f t="shared" si="13"/>
        <v>1.9072652514862898E-2</v>
      </c>
      <c r="U119">
        <f t="shared" si="14"/>
        <v>7.1843603133725509E-4</v>
      </c>
      <c r="V119">
        <f t="shared" si="15"/>
        <v>1.6225366922446582E-3</v>
      </c>
      <c r="W119">
        <f t="shared" si="16"/>
        <v>1.1067766075032903E-2</v>
      </c>
    </row>
    <row r="120" spans="1:23" x14ac:dyDescent="0.3">
      <c r="A120" t="s">
        <v>74</v>
      </c>
      <c r="B120" t="s">
        <v>64</v>
      </c>
      <c r="C120" s="3">
        <v>1.6E-2</v>
      </c>
      <c r="D120" s="3">
        <v>130.4</v>
      </c>
      <c r="E120" s="3">
        <v>6.3</v>
      </c>
      <c r="F120" s="3">
        <v>3.81</v>
      </c>
      <c r="G120" s="3">
        <v>120</v>
      </c>
      <c r="H120" s="3">
        <v>1903160.333333333</v>
      </c>
      <c r="I120" s="3">
        <v>182.60666666666671</v>
      </c>
      <c r="J120">
        <v>6.8937079479004558E-3</v>
      </c>
      <c r="K120">
        <v>2.1185953652237619</v>
      </c>
      <c r="L120">
        <v>0.86332286012045589</v>
      </c>
      <c r="M120">
        <v>0.68214507637383182</v>
      </c>
      <c r="N120">
        <v>2.0827853703164503</v>
      </c>
      <c r="O120">
        <v>6.2794756055263958</v>
      </c>
      <c r="P120">
        <v>2.2638884461679578</v>
      </c>
      <c r="Q120">
        <f t="shared" si="10"/>
        <v>1.032745858320386E-3</v>
      </c>
      <c r="R120">
        <f t="shared" si="11"/>
        <v>3.5112428303722965E-3</v>
      </c>
      <c r="S120">
        <f t="shared" si="12"/>
        <v>-5.2642384909892259E-2</v>
      </c>
      <c r="T120">
        <f t="shared" si="13"/>
        <v>1.9422908682095619E-2</v>
      </c>
      <c r="U120">
        <f t="shared" si="14"/>
        <v>1.0754305501228245E-3</v>
      </c>
      <c r="V120">
        <f t="shared" si="15"/>
        <v>2.859223706256131E-3</v>
      </c>
      <c r="W120">
        <f t="shared" si="16"/>
        <v>-3.3162380444653472E-3</v>
      </c>
    </row>
    <row r="121" spans="1:23" x14ac:dyDescent="0.3">
      <c r="A121" t="s">
        <v>74</v>
      </c>
      <c r="B121" t="s">
        <v>65</v>
      </c>
      <c r="C121" s="3">
        <v>1.8418907905460469E-2</v>
      </c>
      <c r="D121" s="3">
        <v>131.4666666666667</v>
      </c>
      <c r="E121" s="3">
        <v>5.4666666666666677</v>
      </c>
      <c r="F121" s="3">
        <v>4.03</v>
      </c>
      <c r="G121" s="3">
        <v>120.3</v>
      </c>
      <c r="H121" s="3">
        <v>1915731.333333333</v>
      </c>
      <c r="I121" s="3">
        <v>181.21</v>
      </c>
      <c r="J121">
        <v>7.9264538062208418E-3</v>
      </c>
      <c r="K121">
        <v>2.1221066080541342</v>
      </c>
      <c r="L121">
        <v>0.81068047521056363</v>
      </c>
      <c r="M121">
        <v>0.70156798505592743</v>
      </c>
      <c r="N121">
        <v>2.0838608008665731</v>
      </c>
      <c r="O121">
        <v>6.282334829232652</v>
      </c>
      <c r="P121">
        <v>2.2605722081234925</v>
      </c>
      <c r="Q121">
        <f t="shared" si="10"/>
        <v>3.2568403776400082E-3</v>
      </c>
      <c r="R121">
        <f t="shared" si="11"/>
        <v>3.4830821837608106E-3</v>
      </c>
      <c r="S121">
        <f t="shared" si="12"/>
        <v>4.6652021220704887E-2</v>
      </c>
      <c r="T121">
        <f t="shared" si="13"/>
        <v>1.637975669300018E-2</v>
      </c>
      <c r="U121">
        <f t="shared" si="14"/>
        <v>1.3108088702393772E-3</v>
      </c>
      <c r="V121">
        <f t="shared" si="15"/>
        <v>2.3607622673491591E-3</v>
      </c>
      <c r="W121">
        <f t="shared" si="16"/>
        <v>-6.5319505617833507E-3</v>
      </c>
    </row>
    <row r="122" spans="1:23" x14ac:dyDescent="0.3">
      <c r="A122" t="s">
        <v>74</v>
      </c>
      <c r="B122" t="s">
        <v>66</v>
      </c>
      <c r="C122" s="3">
        <v>2.6084894474745081E-2</v>
      </c>
      <c r="D122" s="3">
        <v>132.5333333333333</v>
      </c>
      <c r="E122" s="3">
        <v>6.2</v>
      </c>
      <c r="F122" s="3">
        <v>4.2233333333333327</v>
      </c>
      <c r="G122" s="3">
        <v>120.6666666666667</v>
      </c>
      <c r="H122" s="3">
        <v>1926173.333333333</v>
      </c>
      <c r="I122" s="3">
        <v>178.49</v>
      </c>
      <c r="J122">
        <v>1.118329418386085E-2</v>
      </c>
      <c r="K122">
        <v>2.125589690237895</v>
      </c>
      <c r="L122">
        <v>0.85733249643126852</v>
      </c>
      <c r="M122">
        <v>0.71794774174892761</v>
      </c>
      <c r="N122">
        <v>2.0851716097368125</v>
      </c>
      <c r="O122">
        <v>6.2846955915000011</v>
      </c>
      <c r="P122">
        <v>2.2540402575617091</v>
      </c>
      <c r="Q122">
        <f t="shared" si="10"/>
        <v>-7.204128423654017E-3</v>
      </c>
      <c r="R122">
        <f t="shared" si="11"/>
        <v>1.2989874546729396E-3</v>
      </c>
      <c r="S122">
        <f t="shared" si="12"/>
        <v>-1.84834056940133E-2</v>
      </c>
      <c r="T122">
        <f t="shared" si="13"/>
        <v>7.4193205915034088E-3</v>
      </c>
      <c r="U122">
        <f t="shared" si="14"/>
        <v>1.4254755092029114E-3</v>
      </c>
      <c r="V122">
        <f t="shared" si="15"/>
        <v>2.2777268295710584E-3</v>
      </c>
      <c r="W122">
        <f t="shared" si="16"/>
        <v>3.7890574515220266E-4</v>
      </c>
    </row>
    <row r="123" spans="1:23" x14ac:dyDescent="0.3">
      <c r="A123" t="s">
        <v>74</v>
      </c>
      <c r="B123" t="s">
        <v>67</v>
      </c>
      <c r="C123" s="3">
        <v>9.204470742932281E-3</v>
      </c>
      <c r="D123" s="3">
        <v>132.93333333333339</v>
      </c>
      <c r="E123" s="3">
        <v>5.8999999999999986</v>
      </c>
      <c r="F123" s="3">
        <v>4.3133333333333326</v>
      </c>
      <c r="G123" s="3">
        <v>121.06666666666671</v>
      </c>
      <c r="H123" s="3">
        <v>1936302</v>
      </c>
      <c r="I123" s="3">
        <v>178.6466666666667</v>
      </c>
      <c r="J123">
        <v>3.979165760206833E-3</v>
      </c>
      <c r="K123">
        <v>2.126888677692568</v>
      </c>
      <c r="L123">
        <v>0.83884909073725522</v>
      </c>
      <c r="M123">
        <v>0.72536706234043102</v>
      </c>
      <c r="N123">
        <v>2.0865970852460154</v>
      </c>
      <c r="O123">
        <v>6.2869733183295722</v>
      </c>
      <c r="P123">
        <v>2.2544191633068613</v>
      </c>
      <c r="Q123">
        <f t="shared" si="10"/>
        <v>8.3949418761433692E-4</v>
      </c>
      <c r="R123">
        <f t="shared" si="11"/>
        <v>2.8012145067330962E-3</v>
      </c>
      <c r="S123">
        <f t="shared" si="12"/>
        <v>6.248949277001592E-3</v>
      </c>
      <c r="T123">
        <f t="shared" si="13"/>
        <v>9.1660834930890056E-3</v>
      </c>
      <c r="U123">
        <f t="shared" si="14"/>
        <v>1.6571627483958906E-3</v>
      </c>
      <c r="V123">
        <f t="shared" si="15"/>
        <v>2.3773162514206803E-3</v>
      </c>
      <c r="W123">
        <f t="shared" si="16"/>
        <v>8.6959128744799052E-3</v>
      </c>
    </row>
    <row r="124" spans="1:23" x14ac:dyDescent="0.3">
      <c r="A124" t="s">
        <v>74</v>
      </c>
      <c r="B124" t="s">
        <v>68</v>
      </c>
      <c r="C124" s="3">
        <v>1.1157156518967169E-2</v>
      </c>
      <c r="D124" s="3">
        <v>133.80000000000001</v>
      </c>
      <c r="E124" s="3">
        <v>6</v>
      </c>
      <c r="F124" s="3">
        <v>4.4266666666666667</v>
      </c>
      <c r="G124" s="3">
        <v>121.5333333333333</v>
      </c>
      <c r="H124" s="3">
        <v>1946930.333333333</v>
      </c>
      <c r="I124" s="3">
        <v>182.28</v>
      </c>
      <c r="J124">
        <v>4.81865994782117E-3</v>
      </c>
      <c r="K124">
        <v>2.129689892199301</v>
      </c>
      <c r="L124">
        <v>0.84509804001425681</v>
      </c>
      <c r="M124">
        <v>0.73453314583352003</v>
      </c>
      <c r="N124">
        <v>2.0882542479944113</v>
      </c>
      <c r="O124">
        <v>6.2893506345809929</v>
      </c>
      <c r="P124">
        <v>2.2631150761813412</v>
      </c>
      <c r="Q124">
        <f t="shared" si="10"/>
        <v>-3.6832488909071251E-3</v>
      </c>
      <c r="R124">
        <f t="shared" si="11"/>
        <v>1.1797116282115105E-3</v>
      </c>
      <c r="S124">
        <f t="shared" si="12"/>
        <v>-5.0377688197420278E-2</v>
      </c>
      <c r="T124">
        <f t="shared" si="13"/>
        <v>4.5115017328106743E-3</v>
      </c>
      <c r="U124">
        <f t="shared" si="14"/>
        <v>1.5331525127297851E-3</v>
      </c>
      <c r="V124">
        <f t="shared" si="15"/>
        <v>4.5392538220667689E-4</v>
      </c>
      <c r="W124">
        <f t="shared" si="16"/>
        <v>-6.5817320837999738E-3</v>
      </c>
    </row>
    <row r="125" spans="1:23" x14ac:dyDescent="0.3">
      <c r="A125" t="s">
        <v>74</v>
      </c>
      <c r="B125" t="s">
        <v>69</v>
      </c>
      <c r="C125" s="3">
        <v>2.617801047120419E-3</v>
      </c>
      <c r="D125" s="3">
        <v>134.16666666666671</v>
      </c>
      <c r="E125" s="3">
        <v>5.2333333333333334</v>
      </c>
      <c r="F125" s="3">
        <v>4.4833333333333334</v>
      </c>
      <c r="G125" s="3">
        <v>121.9666666666667</v>
      </c>
      <c r="H125" s="3">
        <v>1948966.333333333</v>
      </c>
      <c r="I125" s="3">
        <v>179.52333333333331</v>
      </c>
      <c r="J125">
        <v>1.1354110569140449E-3</v>
      </c>
      <c r="K125">
        <v>2.1308696038275126</v>
      </c>
      <c r="L125">
        <v>0.79472035181683653</v>
      </c>
      <c r="M125">
        <v>0.7390446475663307</v>
      </c>
      <c r="N125">
        <v>2.0897874005071411</v>
      </c>
      <c r="O125">
        <v>6.2898045599631995</v>
      </c>
      <c r="P125">
        <v>2.2565333440975412</v>
      </c>
      <c r="Q125">
        <f t="shared" si="10"/>
        <v>3.9533501844646358E-3</v>
      </c>
      <c r="R125">
        <f t="shared" si="11"/>
        <v>1.7102438322242897E-3</v>
      </c>
      <c r="S125">
        <f t="shared" si="12"/>
        <v>6.0596853379106363E-2</v>
      </c>
      <c r="T125">
        <f t="shared" si="13"/>
        <v>2.6320958257444182E-3</v>
      </c>
      <c r="U125">
        <f t="shared" si="14"/>
        <v>5.9629469736766083E-3</v>
      </c>
      <c r="V125">
        <f t="shared" si="15"/>
        <v>5.9129351837494681E-4</v>
      </c>
      <c r="W125">
        <f t="shared" si="16"/>
        <v>-8.1921874283450435E-3</v>
      </c>
    </row>
    <row r="126" spans="1:23" x14ac:dyDescent="0.3">
      <c r="A126" t="s">
        <v>74</v>
      </c>
      <c r="B126" t="s">
        <v>70</v>
      </c>
      <c r="C126" s="3">
        <v>1.17862223125381E-2</v>
      </c>
      <c r="D126" s="3">
        <v>134.69999999999999</v>
      </c>
      <c r="E126" s="3">
        <v>6.166666666666667</v>
      </c>
      <c r="F126" s="3">
        <v>4.5166666666666666</v>
      </c>
      <c r="G126" s="3">
        <v>123.6666666666667</v>
      </c>
      <c r="H126" s="3">
        <v>1951621.666666667</v>
      </c>
      <c r="I126" s="3">
        <v>176.15</v>
      </c>
      <c r="J126">
        <v>5.0887612413786807E-3</v>
      </c>
      <c r="K126">
        <v>2.1325798476597368</v>
      </c>
      <c r="L126">
        <v>0.8553172051959429</v>
      </c>
      <c r="M126">
        <v>0.74167674339207512</v>
      </c>
      <c r="N126">
        <v>2.0957503474808177</v>
      </c>
      <c r="O126">
        <v>6.2903958534815745</v>
      </c>
      <c r="P126">
        <v>2.2483411566691962</v>
      </c>
      <c r="Q126">
        <f t="shared" si="10"/>
        <v>-6.0727873559745984E-4</v>
      </c>
      <c r="R126">
        <f t="shared" si="11"/>
        <v>3.6120590760599924E-3</v>
      </c>
      <c r="S126">
        <f t="shared" si="12"/>
        <v>-4.0182388559129256E-2</v>
      </c>
      <c r="T126">
        <f t="shared" si="13"/>
        <v>-1.8494815130152609E-2</v>
      </c>
      <c r="U126">
        <f t="shared" si="14"/>
        <v>4.6423786558769109E-4</v>
      </c>
      <c r="V126">
        <f t="shared" si="15"/>
        <v>3.6274016257680231E-3</v>
      </c>
      <c r="W126">
        <f t="shared" si="16"/>
        <v>4.7371050603262077E-4</v>
      </c>
    </row>
    <row r="127" spans="1:23" x14ac:dyDescent="0.3">
      <c r="A127" t="s">
        <v>74</v>
      </c>
      <c r="B127" t="s">
        <v>71</v>
      </c>
      <c r="C127" s="3">
        <v>1.037241924330732E-2</v>
      </c>
      <c r="D127" s="3">
        <v>135.83333333333329</v>
      </c>
      <c r="E127" s="3">
        <v>5.5333333333333341</v>
      </c>
      <c r="F127" s="3">
        <v>4.2866666666666662</v>
      </c>
      <c r="G127" s="3">
        <v>123.8</v>
      </c>
      <c r="H127" s="3">
        <v>1967990.666666667</v>
      </c>
      <c r="I127" s="3">
        <v>176.34333333333331</v>
      </c>
      <c r="J127">
        <v>4.4814825057812209E-3</v>
      </c>
      <c r="K127">
        <v>2.1361919067357968</v>
      </c>
      <c r="L127">
        <v>0.81513481663681364</v>
      </c>
      <c r="M127">
        <v>0.72318192826192251</v>
      </c>
      <c r="N127">
        <v>2.0962145853464054</v>
      </c>
      <c r="O127">
        <v>6.2940232551073425</v>
      </c>
      <c r="P127">
        <v>2.2488148671752288</v>
      </c>
      <c r="Q127">
        <f t="shared" si="10"/>
        <v>2.0951445340499208E-3</v>
      </c>
      <c r="R127">
        <f t="shared" si="11"/>
        <v>1.7948259877349493E-3</v>
      </c>
      <c r="S127">
        <f t="shared" si="12"/>
        <v>1.3095298090147645E-2</v>
      </c>
      <c r="T127">
        <f t="shared" si="13"/>
        <v>-1.5895697569264788E-2</v>
      </c>
      <c r="U127">
        <f t="shared" si="14"/>
        <v>4.1559597711575691E-3</v>
      </c>
      <c r="V127">
        <f t="shared" si="15"/>
        <v>1.8094712008283054E-3</v>
      </c>
      <c r="W127">
        <f t="shared" si="16"/>
        <v>1.2227226118941559E-3</v>
      </c>
    </row>
    <row r="128" spans="1:23" x14ac:dyDescent="0.3">
      <c r="A128" t="s">
        <v>74</v>
      </c>
      <c r="B128" t="s">
        <v>72</v>
      </c>
      <c r="C128" s="3">
        <v>1.525848326121612E-2</v>
      </c>
      <c r="D128" s="3">
        <v>136.4</v>
      </c>
      <c r="E128" s="3">
        <v>5.7333333333333334</v>
      </c>
      <c r="F128" s="3">
        <v>4.0966666666666667</v>
      </c>
      <c r="G128" s="3">
        <v>125</v>
      </c>
      <c r="H128" s="3">
        <v>1976207.333333333</v>
      </c>
      <c r="I128" s="3">
        <v>176.84333333333331</v>
      </c>
      <c r="J128">
        <v>6.5766270398311417E-3</v>
      </c>
      <c r="K128">
        <v>2.1379867327235318</v>
      </c>
      <c r="L128">
        <v>0.82823011472696129</v>
      </c>
      <c r="M128">
        <v>0.70728623069265772</v>
      </c>
      <c r="N128">
        <v>2.1003705451175629</v>
      </c>
      <c r="O128">
        <v>6.2958327263081708</v>
      </c>
      <c r="P128">
        <v>2.250037589787123</v>
      </c>
      <c r="Q128">
        <f t="shared" si="10"/>
        <v>-5.3387321915455126E-3</v>
      </c>
      <c r="R128">
        <f t="shared" si="11"/>
        <v>1.6824988865216106E-3</v>
      </c>
      <c r="S128">
        <f t="shared" si="12"/>
        <v>-3.5838425228707393E-2</v>
      </c>
      <c r="T128">
        <f t="shared" si="13"/>
        <v>-8.5295179345845629E-4</v>
      </c>
      <c r="U128">
        <f t="shared" si="14"/>
        <v>3.888888872761509E-3</v>
      </c>
      <c r="V128">
        <f t="shared" si="15"/>
        <v>-1.7657761990985676E-4</v>
      </c>
      <c r="W128">
        <f t="shared" si="16"/>
        <v>-4.5002468511290417E-3</v>
      </c>
    </row>
    <row r="129" spans="1:23" x14ac:dyDescent="0.3">
      <c r="A129" t="s">
        <v>74</v>
      </c>
      <c r="B129" t="s">
        <v>73</v>
      </c>
      <c r="C129" s="3">
        <v>2.85442435775452E-3</v>
      </c>
      <c r="D129" s="3">
        <v>136.93333333333331</v>
      </c>
      <c r="E129" s="3">
        <v>5.2</v>
      </c>
      <c r="F129" s="3">
        <v>4.0866666666666669</v>
      </c>
      <c r="G129" s="3">
        <v>126.1333333333333</v>
      </c>
      <c r="H129" s="3">
        <v>1975404</v>
      </c>
      <c r="I129" s="3">
        <v>175.01</v>
      </c>
      <c r="J129">
        <v>1.2378948482856293E-3</v>
      </c>
      <c r="K129">
        <v>2.1396692316100534</v>
      </c>
      <c r="L129">
        <v>0.79239168949825389</v>
      </c>
      <c r="M129">
        <v>0.70643327889919927</v>
      </c>
      <c r="N129">
        <v>2.1042594339903244</v>
      </c>
      <c r="O129">
        <v>6.295656148688261</v>
      </c>
      <c r="P129">
        <v>2.2455373429359939</v>
      </c>
      <c r="Q129">
        <f t="shared" si="10"/>
        <v>7.8453803005947703E-3</v>
      </c>
      <c r="R129">
        <f t="shared" si="11"/>
        <v>-0.11972254993121112</v>
      </c>
      <c r="S129">
        <f t="shared" si="12"/>
        <v>0.15373292971889141</v>
      </c>
      <c r="T129">
        <f t="shared" si="13"/>
        <v>0.10870153773761426</v>
      </c>
      <c r="U129">
        <f t="shared" si="14"/>
        <v>-9.0720035353849759E-2</v>
      </c>
      <c r="V129">
        <f t="shared" si="15"/>
        <v>-0.12894232137204042</v>
      </c>
      <c r="W129">
        <f t="shared" si="16"/>
        <v>-0.28411624886954567</v>
      </c>
    </row>
    <row r="130" spans="1:23" x14ac:dyDescent="0.3">
      <c r="A130" t="s">
        <v>75</v>
      </c>
      <c r="B130" t="s">
        <v>10</v>
      </c>
      <c r="C130" s="3">
        <v>2.1135265700483089E-2</v>
      </c>
      <c r="D130" s="3">
        <v>103.7</v>
      </c>
      <c r="E130" s="3">
        <v>7.833333333333333</v>
      </c>
      <c r="F130" s="3">
        <v>5.5333333333333323</v>
      </c>
      <c r="G130" s="3">
        <v>102.1666666666667</v>
      </c>
      <c r="H130" s="3">
        <v>1467957.666666667</v>
      </c>
      <c r="I130" s="3">
        <v>90.5</v>
      </c>
      <c r="J130">
        <v>9.0832751488803994E-3</v>
      </c>
      <c r="K130">
        <v>2.0199466816788423</v>
      </c>
      <c r="L130">
        <v>0.9461246192171453</v>
      </c>
      <c r="M130">
        <v>0.81513481663681353</v>
      </c>
      <c r="N130">
        <v>2.0135393986364747</v>
      </c>
      <c r="O130">
        <v>6.1667138273162205</v>
      </c>
      <c r="P130">
        <v>1.9614210940664483</v>
      </c>
      <c r="Q130" t="str">
        <f t="shared" si="10"/>
        <v/>
      </c>
      <c r="R130" t="str">
        <f t="shared" si="11"/>
        <v/>
      </c>
      <c r="S130" t="str">
        <f t="shared" si="12"/>
        <v/>
      </c>
      <c r="T130" t="str">
        <f t="shared" si="13"/>
        <v/>
      </c>
      <c r="U130" t="str">
        <f t="shared" si="14"/>
        <v/>
      </c>
      <c r="V130" t="str">
        <f t="shared" si="15"/>
        <v/>
      </c>
      <c r="W130" t="str">
        <f t="shared" si="16"/>
        <v/>
      </c>
    </row>
    <row r="131" spans="1:23" x14ac:dyDescent="0.3">
      <c r="A131" t="s">
        <v>75</v>
      </c>
      <c r="B131" t="s">
        <v>11</v>
      </c>
      <c r="C131" s="3">
        <v>1.736111111111111E-3</v>
      </c>
      <c r="D131" s="3">
        <v>104.5</v>
      </c>
      <c r="E131" s="3">
        <v>7.166666666666667</v>
      </c>
      <c r="F131" s="3">
        <v>5.8133333333333326</v>
      </c>
      <c r="G131" s="3">
        <v>102.3333333333333</v>
      </c>
      <c r="H131" s="3">
        <v>1483692.333333333</v>
      </c>
      <c r="I131" s="3">
        <v>92.516666666666666</v>
      </c>
      <c r="J131">
        <v>7.5332973251940403E-4</v>
      </c>
      <c r="K131">
        <v>2.0232524596337114</v>
      </c>
      <c r="L131">
        <v>0.9120448296448701</v>
      </c>
      <c r="M131">
        <v>0.83335963674301261</v>
      </c>
      <c r="N131">
        <v>2.01424043911461</v>
      </c>
      <c r="O131">
        <v>6.1713441452798508</v>
      </c>
      <c r="P131">
        <v>1.9708890183198136</v>
      </c>
      <c r="Q131">
        <f t="shared" ref="Q131:Q194" si="17">IF($B131="2004Q1","",J132-J131)</f>
        <v>8.9224918503287513E-3</v>
      </c>
      <c r="R131">
        <f t="shared" ref="R131:R194" si="18">IF($B131="2004Q1","",K132-K131)</f>
        <v>1.0963577470386454E-3</v>
      </c>
      <c r="S131">
        <f t="shared" ref="S131:S194" si="19">IF($B131="2004Q1","",L132-L131)</f>
        <v>-3.5598107662202505E-3</v>
      </c>
      <c r="T131">
        <f t="shared" ref="T131:T194" si="20">IF($B131="2004Q1","",M132-M131)</f>
        <v>1.1945160943277577E-2</v>
      </c>
      <c r="U131">
        <f t="shared" ref="U131:U194" si="21">IF($B131="2004Q1","",N132-N131)</f>
        <v>1.2590282089193217E-3</v>
      </c>
      <c r="V131">
        <f t="shared" ref="V131:V194" si="22">IF($B131="2004Q1","",O132-O131)</f>
        <v>3.6303143272018445E-3</v>
      </c>
      <c r="W131">
        <f t="shared" ref="W131:W194" si="23">IF($B131="2004Q1","",P132-P131)</f>
        <v>8.0063617782688556E-3</v>
      </c>
    </row>
    <row r="132" spans="1:23" x14ac:dyDescent="0.3">
      <c r="A132" t="s">
        <v>75</v>
      </c>
      <c r="B132" t="s">
        <v>12</v>
      </c>
      <c r="C132" s="3">
        <v>2.252944188428059E-2</v>
      </c>
      <c r="D132" s="3">
        <v>104.76666666666669</v>
      </c>
      <c r="E132" s="3">
        <v>7.1000000000000014</v>
      </c>
      <c r="F132" s="3">
        <v>6.0033333333333339</v>
      </c>
      <c r="G132" s="3">
        <v>102.6333333333333</v>
      </c>
      <c r="H132" s="3">
        <v>1496146.666666667</v>
      </c>
      <c r="I132" s="3">
        <v>94.256666666666661</v>
      </c>
      <c r="J132">
        <v>9.6758215828481545E-3</v>
      </c>
      <c r="K132">
        <v>2.02434881738075</v>
      </c>
      <c r="L132">
        <v>0.90848501887864985</v>
      </c>
      <c r="M132">
        <v>0.84530479768629019</v>
      </c>
      <c r="N132">
        <v>2.0154994673235294</v>
      </c>
      <c r="O132">
        <v>6.1749744596070526</v>
      </c>
      <c r="P132">
        <v>1.9788953800980824</v>
      </c>
      <c r="Q132">
        <f t="shared" si="17"/>
        <v>2.3031591356215443E-3</v>
      </c>
      <c r="R132">
        <f t="shared" si="18"/>
        <v>3.2725641712758602E-3</v>
      </c>
      <c r="S132">
        <f t="shared" si="19"/>
        <v>-2.3878437580719392E-2</v>
      </c>
      <c r="T132">
        <f t="shared" si="20"/>
        <v>-1.0460392037586308E-2</v>
      </c>
      <c r="U132">
        <f t="shared" si="21"/>
        <v>1.1160802336482867E-3</v>
      </c>
      <c r="V132">
        <f t="shared" si="22"/>
        <v>2.70880032453924E-3</v>
      </c>
      <c r="W132">
        <f t="shared" si="23"/>
        <v>4.7910336334848758E-3</v>
      </c>
    </row>
    <row r="133" spans="1:23" x14ac:dyDescent="0.3">
      <c r="A133" t="s">
        <v>75</v>
      </c>
      <c r="B133" t="s">
        <v>13</v>
      </c>
      <c r="C133" s="3">
        <v>2.7966544694197591E-2</v>
      </c>
      <c r="D133" s="3">
        <v>105.56666666666671</v>
      </c>
      <c r="E133" s="3">
        <v>6.666666666666667</v>
      </c>
      <c r="F133" s="3">
        <v>5.8366666666666669</v>
      </c>
      <c r="G133" s="3">
        <v>102.9</v>
      </c>
      <c r="H133" s="3">
        <v>1505507.666666667</v>
      </c>
      <c r="I133" s="3">
        <v>95.313333333333333</v>
      </c>
      <c r="J133">
        <v>1.1978980718469699E-2</v>
      </c>
      <c r="K133">
        <v>2.0276213815520259</v>
      </c>
      <c r="L133">
        <v>0.88460658129793046</v>
      </c>
      <c r="M133">
        <v>0.83484440564870388</v>
      </c>
      <c r="N133">
        <v>2.0166155475571776</v>
      </c>
      <c r="O133">
        <v>6.1776832599315918</v>
      </c>
      <c r="P133">
        <v>1.9836864137315673</v>
      </c>
      <c r="Q133">
        <f t="shared" si="17"/>
        <v>-2.0534381233176108E-3</v>
      </c>
      <c r="R133">
        <f t="shared" si="18"/>
        <v>1.6270808238156853E-3</v>
      </c>
      <c r="S133">
        <f t="shared" si="19"/>
        <v>4.1392685158225029E-2</v>
      </c>
      <c r="T133">
        <f t="shared" si="20"/>
        <v>-1.5519866161970097E-2</v>
      </c>
      <c r="U133">
        <f t="shared" si="21"/>
        <v>6.9609644955859196E-4</v>
      </c>
      <c r="V133">
        <f t="shared" si="22"/>
        <v>2.4280811360624099E-3</v>
      </c>
      <c r="W133">
        <f t="shared" si="23"/>
        <v>3.5924474386352934E-3</v>
      </c>
    </row>
    <row r="134" spans="1:23" x14ac:dyDescent="0.3">
      <c r="A134" t="s">
        <v>75</v>
      </c>
      <c r="B134" t="s">
        <v>14</v>
      </c>
      <c r="C134" s="3">
        <v>2.3117569352708062E-2</v>
      </c>
      <c r="D134" s="3">
        <v>105.9666666666667</v>
      </c>
      <c r="E134" s="3">
        <v>7.4333333333333336</v>
      </c>
      <c r="F134" s="3">
        <v>5.5966666666666667</v>
      </c>
      <c r="G134" s="3">
        <v>103.06666666666671</v>
      </c>
      <c r="H134" s="3">
        <v>1513948.333333333</v>
      </c>
      <c r="I134" s="3">
        <v>96.113333333333344</v>
      </c>
      <c r="J134">
        <v>9.9255425951520881E-3</v>
      </c>
      <c r="K134">
        <v>2.0292484623758416</v>
      </c>
      <c r="L134">
        <v>0.92599926645615549</v>
      </c>
      <c r="M134">
        <v>0.81932453948673378</v>
      </c>
      <c r="N134">
        <v>2.0173116440067362</v>
      </c>
      <c r="O134">
        <v>6.1801113410676543</v>
      </c>
      <c r="P134">
        <v>1.9872788611702026</v>
      </c>
      <c r="Q134">
        <f t="shared" si="17"/>
        <v>3.7770967566556294E-3</v>
      </c>
      <c r="R134">
        <f t="shared" si="18"/>
        <v>1.8905884168303189E-3</v>
      </c>
      <c r="S134">
        <f t="shared" si="19"/>
        <v>-3.5764600149798986E-2</v>
      </c>
      <c r="T134">
        <f t="shared" si="20"/>
        <v>-5.7435509185419509E-3</v>
      </c>
      <c r="U134">
        <f t="shared" si="21"/>
        <v>4.1712295369533692E-4</v>
      </c>
      <c r="V134">
        <f t="shared" si="22"/>
        <v>4.0010230329832197E-3</v>
      </c>
      <c r="W134">
        <f t="shared" si="23"/>
        <v>1.1706600950326385E-2</v>
      </c>
    </row>
    <row r="135" spans="1:23" x14ac:dyDescent="0.3">
      <c r="A135" t="s">
        <v>75</v>
      </c>
      <c r="B135" t="s">
        <v>15</v>
      </c>
      <c r="C135" s="3">
        <v>3.2054517920242297E-2</v>
      </c>
      <c r="D135" s="3">
        <v>106.43333333333329</v>
      </c>
      <c r="E135" s="3">
        <v>6.7666666666666666</v>
      </c>
      <c r="F135" s="3">
        <v>5.5099999999999989</v>
      </c>
      <c r="G135" s="3">
        <v>103.1666666666667</v>
      </c>
      <c r="H135" s="3">
        <v>1527960.333333333</v>
      </c>
      <c r="I135" s="3">
        <v>98.766666666666666</v>
      </c>
      <c r="J135">
        <v>1.3702639351807717E-2</v>
      </c>
      <c r="K135">
        <v>2.0311390507926719</v>
      </c>
      <c r="L135">
        <v>0.8902346663063565</v>
      </c>
      <c r="M135">
        <v>0.81358098856819183</v>
      </c>
      <c r="N135">
        <v>2.0177287669604316</v>
      </c>
      <c r="O135">
        <v>6.1841123641006375</v>
      </c>
      <c r="P135">
        <v>1.998985462120529</v>
      </c>
      <c r="Q135">
        <f t="shared" si="17"/>
        <v>-5.3823328176215834E-3</v>
      </c>
      <c r="R135">
        <f t="shared" si="18"/>
        <v>4.1572430885059575E-3</v>
      </c>
      <c r="S135">
        <f t="shared" si="19"/>
        <v>0</v>
      </c>
      <c r="T135">
        <f t="shared" si="20"/>
        <v>-1.4700253325804158E-2</v>
      </c>
      <c r="U135">
        <f t="shared" si="21"/>
        <v>1.2489704524774048E-3</v>
      </c>
      <c r="V135">
        <f t="shared" si="22"/>
        <v>3.8230884838412749E-3</v>
      </c>
      <c r="W135">
        <f t="shared" si="23"/>
        <v>8.1646432461559559E-3</v>
      </c>
    </row>
    <row r="136" spans="1:23" x14ac:dyDescent="0.3">
      <c r="A136" t="s">
        <v>75</v>
      </c>
      <c r="B136" t="s">
        <v>16</v>
      </c>
      <c r="C136" s="3">
        <v>1.9342909970132272E-2</v>
      </c>
      <c r="D136" s="3">
        <v>107.4666666666667</v>
      </c>
      <c r="E136" s="3">
        <v>6.7666666666666666</v>
      </c>
      <c r="F136" s="3">
        <v>5.293333333333333</v>
      </c>
      <c r="G136" s="3">
        <v>103.4666666666667</v>
      </c>
      <c r="H136" s="3">
        <v>1541470.333333333</v>
      </c>
      <c r="I136" s="3">
        <v>100.66</v>
      </c>
      <c r="J136">
        <v>8.3203065341861341E-3</v>
      </c>
      <c r="K136">
        <v>2.0352962938811778</v>
      </c>
      <c r="L136">
        <v>0.8902346663063565</v>
      </c>
      <c r="M136">
        <v>0.79888073524238767</v>
      </c>
      <c r="N136">
        <v>2.018977737412909</v>
      </c>
      <c r="O136">
        <v>6.1879354525844787</v>
      </c>
      <c r="P136">
        <v>2.0071501053666849</v>
      </c>
      <c r="Q136">
        <f t="shared" si="17"/>
        <v>4.1362131520707168E-4</v>
      </c>
      <c r="R136">
        <f t="shared" si="18"/>
        <v>2.1302040594459726E-3</v>
      </c>
      <c r="S136">
        <f t="shared" si="19"/>
        <v>-4.1020060097267552E-2</v>
      </c>
      <c r="T136">
        <f t="shared" si="20"/>
        <v>1.5144771769835419E-2</v>
      </c>
      <c r="U136">
        <f t="shared" si="21"/>
        <v>8.3065594064368753E-4</v>
      </c>
      <c r="V136">
        <f t="shared" si="22"/>
        <v>4.5984563868977091E-3</v>
      </c>
      <c r="W136">
        <f t="shared" si="23"/>
        <v>8.013977823898788E-3</v>
      </c>
    </row>
    <row r="137" spans="1:23" x14ac:dyDescent="0.3">
      <c r="A137" t="s">
        <v>75</v>
      </c>
      <c r="B137" t="s">
        <v>17</v>
      </c>
      <c r="C137" s="3">
        <v>2.0314192849404122E-2</v>
      </c>
      <c r="D137" s="3">
        <v>108</v>
      </c>
      <c r="E137" s="3">
        <v>6.0666666666666664</v>
      </c>
      <c r="F137" s="3">
        <v>5.5166666666666657</v>
      </c>
      <c r="G137" s="3">
        <v>103.6666666666667</v>
      </c>
      <c r="H137" s="3">
        <v>1557878.666666667</v>
      </c>
      <c r="I137" s="3">
        <v>102.5533333333333</v>
      </c>
      <c r="J137">
        <v>8.7339278493932058E-3</v>
      </c>
      <c r="K137">
        <v>2.0374264979406238</v>
      </c>
      <c r="L137">
        <v>0.84921460620908895</v>
      </c>
      <c r="M137">
        <v>0.81402550701222309</v>
      </c>
      <c r="N137">
        <v>2.0198083933535527</v>
      </c>
      <c r="O137">
        <v>6.1925339089713765</v>
      </c>
      <c r="P137">
        <v>2.0151640831905837</v>
      </c>
      <c r="Q137">
        <f t="shared" si="17"/>
        <v>2.7528703209237799E-3</v>
      </c>
      <c r="R137">
        <f t="shared" si="18"/>
        <v>2.648145289688042E-3</v>
      </c>
      <c r="S137">
        <f t="shared" si="19"/>
        <v>4.841248508135243E-2</v>
      </c>
      <c r="T137">
        <f t="shared" si="20"/>
        <v>1.3774400169006218E-2</v>
      </c>
      <c r="U137">
        <f t="shared" si="21"/>
        <v>8.2907021405320691E-4</v>
      </c>
      <c r="V137">
        <f t="shared" si="22"/>
        <v>4.3552861361337847E-3</v>
      </c>
      <c r="W137">
        <f t="shared" si="23"/>
        <v>1.7996520561358587E-3</v>
      </c>
    </row>
    <row r="138" spans="1:23" x14ac:dyDescent="0.3">
      <c r="A138" t="s">
        <v>75</v>
      </c>
      <c r="B138" t="s">
        <v>18</v>
      </c>
      <c r="C138" s="3">
        <v>2.680221811460259E-2</v>
      </c>
      <c r="D138" s="3">
        <v>108.6666666666667</v>
      </c>
      <c r="E138" s="3">
        <v>6.8999999999999986</v>
      </c>
      <c r="F138" s="3">
        <v>5.7266666666666666</v>
      </c>
      <c r="G138" s="3">
        <v>103.8666666666667</v>
      </c>
      <c r="H138" s="3">
        <v>1573580.333333333</v>
      </c>
      <c r="I138" s="3">
        <v>102.98333333333331</v>
      </c>
      <c r="J138">
        <v>1.1486798170316986E-2</v>
      </c>
      <c r="K138">
        <v>2.0400746432303118</v>
      </c>
      <c r="L138">
        <v>0.89762709129044138</v>
      </c>
      <c r="M138">
        <v>0.82779990718122931</v>
      </c>
      <c r="N138">
        <v>2.0206374635676059</v>
      </c>
      <c r="O138">
        <v>6.1968891951075102</v>
      </c>
      <c r="P138">
        <v>2.0169637352467196</v>
      </c>
      <c r="Q138">
        <f t="shared" si="17"/>
        <v>-1.1300074832119485E-3</v>
      </c>
      <c r="R138">
        <f t="shared" si="18"/>
        <v>1.8441406983700226E-3</v>
      </c>
      <c r="S138">
        <f t="shared" si="19"/>
        <v>-4.2309886094498483E-2</v>
      </c>
      <c r="T138">
        <f t="shared" si="20"/>
        <v>1.8330938270795349E-2</v>
      </c>
      <c r="U138">
        <f t="shared" si="21"/>
        <v>9.652524606362789E-4</v>
      </c>
      <c r="V138">
        <f t="shared" si="22"/>
        <v>9.3515435068702857E-4</v>
      </c>
      <c r="W138">
        <f t="shared" si="23"/>
        <v>1.0915673960487648E-2</v>
      </c>
    </row>
    <row r="139" spans="1:23" x14ac:dyDescent="0.3">
      <c r="A139" t="s">
        <v>75</v>
      </c>
      <c r="B139" t="s">
        <v>19</v>
      </c>
      <c r="C139" s="3">
        <v>2.4134014764338449E-2</v>
      </c>
      <c r="D139" s="3">
        <v>109.1333333333333</v>
      </c>
      <c r="E139" s="3">
        <v>6.166666666666667</v>
      </c>
      <c r="F139" s="3">
        <v>6.0166666666666666</v>
      </c>
      <c r="G139" s="3">
        <v>104.1</v>
      </c>
      <c r="H139" s="3">
        <v>1576972.333333333</v>
      </c>
      <c r="I139" s="3">
        <v>105.63</v>
      </c>
      <c r="J139">
        <v>1.0356790687105037E-2</v>
      </c>
      <c r="K139">
        <v>2.0419187839286819</v>
      </c>
      <c r="L139">
        <v>0.8553172051959429</v>
      </c>
      <c r="M139">
        <v>0.84613084545202466</v>
      </c>
      <c r="N139">
        <v>2.0216027160282422</v>
      </c>
      <c r="O139">
        <v>6.1978243494581973</v>
      </c>
      <c r="P139">
        <v>2.0278794092072072</v>
      </c>
      <c r="Q139">
        <f t="shared" si="17"/>
        <v>2.7003264096311687E-3</v>
      </c>
      <c r="R139">
        <f t="shared" si="18"/>
        <v>2.6281058708432781E-4</v>
      </c>
      <c r="S139">
        <f t="shared" si="19"/>
        <v>2.1669979231795589E-2</v>
      </c>
      <c r="T139">
        <f t="shared" si="20"/>
        <v>1.1804419267404387E-2</v>
      </c>
      <c r="U139">
        <f t="shared" si="21"/>
        <v>1.5125040777346221E-3</v>
      </c>
      <c r="V139">
        <f t="shared" si="22"/>
        <v>3.5796096044027337E-4</v>
      </c>
      <c r="W139">
        <f t="shared" si="23"/>
        <v>9.8524484232900278E-3</v>
      </c>
    </row>
    <row r="140" spans="1:23" x14ac:dyDescent="0.3">
      <c r="A140" t="s">
        <v>75</v>
      </c>
      <c r="B140" t="s">
        <v>20</v>
      </c>
      <c r="C140" s="3">
        <v>3.0521642619311871E-2</v>
      </c>
      <c r="D140" s="3">
        <v>109.2</v>
      </c>
      <c r="E140" s="3">
        <v>6.5333333333333341</v>
      </c>
      <c r="F140" s="3">
        <v>6.21</v>
      </c>
      <c r="G140" s="3">
        <v>104.4666666666667</v>
      </c>
      <c r="H140" s="3">
        <v>1578272.666666667</v>
      </c>
      <c r="I140" s="3">
        <v>108.0766666666667</v>
      </c>
      <c r="J140">
        <v>1.3057117096736206E-2</v>
      </c>
      <c r="K140">
        <v>2.0421815945157662</v>
      </c>
      <c r="L140">
        <v>0.87698718442773849</v>
      </c>
      <c r="M140">
        <v>0.85793526471942905</v>
      </c>
      <c r="N140">
        <v>2.0231152201059768</v>
      </c>
      <c r="O140">
        <v>6.1981823104186375</v>
      </c>
      <c r="P140">
        <v>2.0377318576304972</v>
      </c>
      <c r="Q140">
        <f t="shared" si="17"/>
        <v>-4.7977021054609499E-3</v>
      </c>
      <c r="R140">
        <f t="shared" si="18"/>
        <v>1.1806835053631559E-3</v>
      </c>
      <c r="S140">
        <f t="shared" si="19"/>
        <v>-4.87570697007772E-2</v>
      </c>
      <c r="T140">
        <f t="shared" si="20"/>
        <v>-1.5118079458782852E-2</v>
      </c>
      <c r="U140">
        <f t="shared" si="21"/>
        <v>1.7807400015081853E-3</v>
      </c>
      <c r="V140">
        <f t="shared" si="22"/>
        <v>1.9446728163465821E-3</v>
      </c>
      <c r="W140">
        <f t="shared" si="23"/>
        <v>-5.0462304822262993E-4</v>
      </c>
    </row>
    <row r="141" spans="1:23" x14ac:dyDescent="0.3">
      <c r="A141" t="s">
        <v>75</v>
      </c>
      <c r="B141" t="s">
        <v>21</v>
      </c>
      <c r="C141" s="3">
        <v>1.9199999999999998E-2</v>
      </c>
      <c r="D141" s="3">
        <v>109.5</v>
      </c>
      <c r="E141" s="3">
        <v>5.7333333333333334</v>
      </c>
      <c r="F141" s="3">
        <v>5.9633333333333338</v>
      </c>
      <c r="G141" s="3">
        <v>104.9</v>
      </c>
      <c r="H141" s="3">
        <v>1585355.666666667</v>
      </c>
      <c r="I141" s="3">
        <v>107.95</v>
      </c>
      <c r="J141">
        <v>8.259414991275256E-3</v>
      </c>
      <c r="K141">
        <v>2.0433622780211294</v>
      </c>
      <c r="L141">
        <v>0.82823011472696129</v>
      </c>
      <c r="M141">
        <v>0.8428171852606462</v>
      </c>
      <c r="N141">
        <v>2.024895960107485</v>
      </c>
      <c r="O141">
        <v>6.2001269832349841</v>
      </c>
      <c r="P141">
        <v>2.0372272345822746</v>
      </c>
      <c r="Q141">
        <f t="shared" si="17"/>
        <v>-1.0008424309847557E-3</v>
      </c>
      <c r="R141">
        <f t="shared" si="18"/>
        <v>4.5612742960536856E-3</v>
      </c>
      <c r="S141">
        <f t="shared" si="19"/>
        <v>5.2583477553829971E-2</v>
      </c>
      <c r="T141">
        <f t="shared" si="20"/>
        <v>-1.4577148057912659E-3</v>
      </c>
      <c r="U141">
        <f t="shared" si="21"/>
        <v>1.3648486465851484E-3</v>
      </c>
      <c r="V141">
        <f t="shared" si="22"/>
        <v>2.9989569133688221E-3</v>
      </c>
      <c r="W141">
        <f t="shared" si="23"/>
        <v>-6.1286102272788412E-3</v>
      </c>
    </row>
    <row r="142" spans="1:23" x14ac:dyDescent="0.3">
      <c r="A142" t="s">
        <v>75</v>
      </c>
      <c r="B142" t="s">
        <v>22</v>
      </c>
      <c r="C142" s="3">
        <v>1.6853932584269659E-2</v>
      </c>
      <c r="D142" s="3">
        <v>110.6666666666667</v>
      </c>
      <c r="E142" s="3">
        <v>6.5999999999999988</v>
      </c>
      <c r="F142" s="3">
        <v>5.94</v>
      </c>
      <c r="G142" s="3">
        <v>105.23333333333331</v>
      </c>
      <c r="H142" s="3">
        <v>1596341</v>
      </c>
      <c r="I142" s="3">
        <v>106.4233333333333</v>
      </c>
      <c r="J142">
        <v>7.2585725602905002E-3</v>
      </c>
      <c r="K142">
        <v>2.047923552317183</v>
      </c>
      <c r="L142">
        <v>0.88081359228079126</v>
      </c>
      <c r="M142">
        <v>0.84135947045485493</v>
      </c>
      <c r="N142">
        <v>2.0262608087540701</v>
      </c>
      <c r="O142">
        <v>6.2031259401483529</v>
      </c>
      <c r="P142">
        <v>2.0310986243549958</v>
      </c>
      <c r="Q142">
        <f t="shared" si="17"/>
        <v>-4.1038772222868327E-3</v>
      </c>
      <c r="R142">
        <f t="shared" si="18"/>
        <v>2.971534152355737E-3</v>
      </c>
      <c r="S142">
        <f t="shared" si="19"/>
        <v>-3.365239170276102E-2</v>
      </c>
      <c r="T142">
        <f t="shared" si="20"/>
        <v>1.2744055846214963E-2</v>
      </c>
      <c r="U142">
        <f t="shared" si="21"/>
        <v>1.6321766103741808E-3</v>
      </c>
      <c r="V142">
        <f t="shared" si="22"/>
        <v>3.601556591839028E-3</v>
      </c>
      <c r="W142">
        <f t="shared" si="23"/>
        <v>1.1293104182967362E-2</v>
      </c>
    </row>
    <row r="143" spans="1:23" x14ac:dyDescent="0.3">
      <c r="A143" t="s">
        <v>75</v>
      </c>
      <c r="B143" t="s">
        <v>23</v>
      </c>
      <c r="C143" s="3">
        <v>7.2904009720534627E-3</v>
      </c>
      <c r="D143" s="3">
        <v>111.43333333333329</v>
      </c>
      <c r="E143" s="3">
        <v>6.0333333333333341</v>
      </c>
      <c r="F143" s="3">
        <v>6.1466666666666656</v>
      </c>
      <c r="G143" s="3">
        <v>105.6333333333333</v>
      </c>
      <c r="H143" s="3">
        <v>1609634.333333333</v>
      </c>
      <c r="I143" s="3">
        <v>109.2533333333333</v>
      </c>
      <c r="J143">
        <v>3.1546953380036675E-3</v>
      </c>
      <c r="K143">
        <v>2.0508950864695388</v>
      </c>
      <c r="L143">
        <v>0.84716120057803024</v>
      </c>
      <c r="M143">
        <v>0.85410352630106989</v>
      </c>
      <c r="N143">
        <v>2.0278929853644443</v>
      </c>
      <c r="O143">
        <v>6.206727496740192</v>
      </c>
      <c r="P143">
        <v>2.0423917285379631</v>
      </c>
      <c r="Q143">
        <f t="shared" si="17"/>
        <v>1.1568561482702711E-2</v>
      </c>
      <c r="R143">
        <f t="shared" si="18"/>
        <v>1.2873706390514883E-4</v>
      </c>
      <c r="S143">
        <f t="shared" si="19"/>
        <v>0</v>
      </c>
      <c r="T143">
        <f t="shared" si="20"/>
        <v>2.7281130469502868E-2</v>
      </c>
      <c r="U143">
        <f t="shared" si="21"/>
        <v>2.4368208178628947E-3</v>
      </c>
      <c r="V143">
        <f t="shared" si="22"/>
        <v>1.9434877293997843E-3</v>
      </c>
      <c r="W143">
        <f t="shared" si="23"/>
        <v>1.6729723580693356E-2</v>
      </c>
    </row>
    <row r="144" spans="1:23" x14ac:dyDescent="0.3">
      <c r="A144" t="s">
        <v>75</v>
      </c>
      <c r="B144" t="s">
        <v>24</v>
      </c>
      <c r="C144" s="3">
        <v>3.4482758620689648E-2</v>
      </c>
      <c r="D144" s="3">
        <v>111.4666666666667</v>
      </c>
      <c r="E144" s="3">
        <v>6.0333333333333341</v>
      </c>
      <c r="F144" s="3">
        <v>6.6099999999999994</v>
      </c>
      <c r="G144" s="3">
        <v>106.23333333333331</v>
      </c>
      <c r="H144" s="3">
        <v>1616853.666666667</v>
      </c>
      <c r="I144" s="3">
        <v>113.5833333333333</v>
      </c>
      <c r="J144">
        <v>1.4723256820706378E-2</v>
      </c>
      <c r="K144">
        <v>2.0510238235334439</v>
      </c>
      <c r="L144">
        <v>0.84716120057803024</v>
      </c>
      <c r="M144">
        <v>0.88138465677057276</v>
      </c>
      <c r="N144">
        <v>2.0303298061823072</v>
      </c>
      <c r="O144">
        <v>6.2086709844695918</v>
      </c>
      <c r="P144">
        <v>2.0591214521186565</v>
      </c>
      <c r="Q144">
        <f t="shared" si="17"/>
        <v>-7.1939282820881641E-3</v>
      </c>
      <c r="R144">
        <f t="shared" si="18"/>
        <v>2.9504686169214978E-3</v>
      </c>
      <c r="S144">
        <f t="shared" si="19"/>
        <v>-3.2026383941216596E-2</v>
      </c>
      <c r="T144">
        <f t="shared" si="20"/>
        <v>6.4201222997404273E-3</v>
      </c>
      <c r="U144">
        <f t="shared" si="21"/>
        <v>2.0202912005786722E-3</v>
      </c>
      <c r="V144">
        <f t="shared" si="22"/>
        <v>-1.6116570617619175E-5</v>
      </c>
      <c r="W144">
        <f t="shared" si="23"/>
        <v>-1.9880848695699171E-3</v>
      </c>
    </row>
    <row r="145" spans="1:23" x14ac:dyDescent="0.3">
      <c r="A145" t="s">
        <v>75</v>
      </c>
      <c r="B145" t="s">
        <v>25</v>
      </c>
      <c r="C145" s="3">
        <v>1.7488076311605719E-2</v>
      </c>
      <c r="D145" s="3">
        <v>112.23333333333331</v>
      </c>
      <c r="E145" s="3">
        <v>5.5333333333333341</v>
      </c>
      <c r="F145" s="3">
        <v>6.7233333333333336</v>
      </c>
      <c r="G145" s="3">
        <v>106.73333333333331</v>
      </c>
      <c r="H145" s="3">
        <v>1616793.666666667</v>
      </c>
      <c r="I145" s="3">
        <v>113.06</v>
      </c>
      <c r="J145">
        <v>7.5293285386182143E-3</v>
      </c>
      <c r="K145">
        <v>2.0539742921503654</v>
      </c>
      <c r="L145">
        <v>0.81513481663681364</v>
      </c>
      <c r="M145">
        <v>0.88780477907031319</v>
      </c>
      <c r="N145">
        <v>2.0323500973828859</v>
      </c>
      <c r="O145">
        <v>6.2086548678989741</v>
      </c>
      <c r="P145">
        <v>2.0571333672490866</v>
      </c>
      <c r="Q145">
        <f t="shared" si="17"/>
        <v>7.3111030479870616E-3</v>
      </c>
      <c r="R145">
        <f t="shared" si="18"/>
        <v>1.4040392246346123E-3</v>
      </c>
      <c r="S145">
        <f t="shared" si="19"/>
        <v>5.016660946573015E-2</v>
      </c>
      <c r="T145">
        <f t="shared" si="20"/>
        <v>-7.5040101935619496E-4</v>
      </c>
      <c r="U145">
        <f t="shared" si="21"/>
        <v>1.7433490338398805E-3</v>
      </c>
      <c r="V145">
        <f t="shared" si="22"/>
        <v>5.0702715620509764E-4</v>
      </c>
      <c r="W145">
        <f t="shared" si="23"/>
        <v>-1.1946886846345706E-3</v>
      </c>
    </row>
    <row r="146" spans="1:23" x14ac:dyDescent="0.3">
      <c r="A146" t="s">
        <v>75</v>
      </c>
      <c r="B146" t="s">
        <v>26</v>
      </c>
      <c r="C146" s="3">
        <v>3.4761904761904758E-2</v>
      </c>
      <c r="D146" s="3">
        <v>112.6</v>
      </c>
      <c r="E146" s="3">
        <v>6.333333333333333</v>
      </c>
      <c r="F146" s="3">
        <v>6.71</v>
      </c>
      <c r="G146" s="3">
        <v>107.1666666666667</v>
      </c>
      <c r="H146" s="3">
        <v>1618682.333333333</v>
      </c>
      <c r="I146" s="3">
        <v>112.7466666666667</v>
      </c>
      <c r="J146">
        <v>1.4840431586605276E-2</v>
      </c>
      <c r="K146">
        <v>2.055378331375</v>
      </c>
      <c r="L146">
        <v>0.86530142610254379</v>
      </c>
      <c r="M146">
        <v>0.88705437805095699</v>
      </c>
      <c r="N146">
        <v>2.0340934464167257</v>
      </c>
      <c r="O146">
        <v>6.2091618950551792</v>
      </c>
      <c r="P146">
        <v>2.055938678564452</v>
      </c>
      <c r="Q146">
        <f t="shared" si="17"/>
        <v>-9.5465748854244095E-3</v>
      </c>
      <c r="R146">
        <f t="shared" si="18"/>
        <v>5.6969922547915886E-3</v>
      </c>
      <c r="S146">
        <f t="shared" si="19"/>
        <v>-1.8140225524513554E-2</v>
      </c>
      <c r="T146">
        <f t="shared" si="20"/>
        <v>-2.551996719191918E-2</v>
      </c>
      <c r="U146">
        <f t="shared" si="21"/>
        <v>1.6030574284853216E-3</v>
      </c>
      <c r="V146">
        <f t="shared" si="22"/>
        <v>1.4349157653636979E-3</v>
      </c>
      <c r="W146">
        <f t="shared" si="23"/>
        <v>1.0983293529544635E-2</v>
      </c>
    </row>
    <row r="147" spans="1:23" x14ac:dyDescent="0.3">
      <c r="A147" t="s">
        <v>75</v>
      </c>
      <c r="B147" t="s">
        <v>27</v>
      </c>
      <c r="C147" s="3">
        <v>1.2264150943396231E-2</v>
      </c>
      <c r="D147" s="3">
        <v>114.1</v>
      </c>
      <c r="E147" s="3">
        <v>6.0333333333333341</v>
      </c>
      <c r="F147" s="3">
        <v>6.27</v>
      </c>
      <c r="G147" s="3">
        <v>107.56666666666671</v>
      </c>
      <c r="H147" s="3">
        <v>1624039.333333333</v>
      </c>
      <c r="I147" s="3">
        <v>115.66</v>
      </c>
      <c r="J147">
        <v>5.2938567011808655E-3</v>
      </c>
      <c r="K147">
        <v>2.0610753236297916</v>
      </c>
      <c r="L147">
        <v>0.84716120057803024</v>
      </c>
      <c r="M147">
        <v>0.86153441085903781</v>
      </c>
      <c r="N147">
        <v>2.0356965038452111</v>
      </c>
      <c r="O147">
        <v>6.2105968108205429</v>
      </c>
      <c r="P147">
        <v>2.0669219720939966</v>
      </c>
      <c r="Q147">
        <f t="shared" si="17"/>
        <v>-1.7252706249128672E-3</v>
      </c>
      <c r="R147">
        <f t="shared" si="18"/>
        <v>5.0020072881924449E-3</v>
      </c>
      <c r="S147">
        <f t="shared" si="19"/>
        <v>6.1313180514981358E-3</v>
      </c>
      <c r="T147">
        <f t="shared" si="20"/>
        <v>-5.9779015894401155E-4</v>
      </c>
      <c r="U147">
        <f t="shared" si="21"/>
        <v>1.9955364344119708E-3</v>
      </c>
      <c r="V147">
        <f t="shared" si="22"/>
        <v>2.2576205995763488E-3</v>
      </c>
      <c r="W147">
        <f t="shared" si="23"/>
        <v>1.1522761915780499E-2</v>
      </c>
    </row>
    <row r="148" spans="1:23" x14ac:dyDescent="0.3">
      <c r="A148" t="s">
        <v>75</v>
      </c>
      <c r="B148" t="s">
        <v>28</v>
      </c>
      <c r="C148" s="3">
        <v>8.2508250825082501E-3</v>
      </c>
      <c r="D148" s="3">
        <v>115.43333333333329</v>
      </c>
      <c r="E148" s="3">
        <v>6.1333333333333329</v>
      </c>
      <c r="F148" s="3">
        <v>6.2600000000000007</v>
      </c>
      <c r="G148" s="3">
        <v>108.06666666666671</v>
      </c>
      <c r="H148" s="3">
        <v>1632503.666666667</v>
      </c>
      <c r="I148" s="3">
        <v>118.7966666666667</v>
      </c>
      <c r="J148">
        <v>3.5685860762679983E-3</v>
      </c>
      <c r="K148">
        <v>2.0660773309179841</v>
      </c>
      <c r="L148">
        <v>0.85329251862952837</v>
      </c>
      <c r="M148">
        <v>0.8609366207000938</v>
      </c>
      <c r="N148">
        <v>2.037692040279623</v>
      </c>
      <c r="O148">
        <v>6.2128544314201193</v>
      </c>
      <c r="P148">
        <v>2.0784447340097771</v>
      </c>
      <c r="Q148">
        <f t="shared" si="17"/>
        <v>-3.4196766004722916E-3</v>
      </c>
      <c r="R148">
        <f t="shared" si="18"/>
        <v>-4.2480236232851354E-3</v>
      </c>
      <c r="S148">
        <f t="shared" si="19"/>
        <v>-4.0779124204393113E-3</v>
      </c>
      <c r="T148">
        <f t="shared" si="20"/>
        <v>7.1197411229477758E-3</v>
      </c>
      <c r="U148">
        <f t="shared" si="21"/>
        <v>1.9864090823391578E-3</v>
      </c>
      <c r="V148">
        <f t="shared" si="22"/>
        <v>-5.4294086989177259E-3</v>
      </c>
      <c r="W148">
        <f t="shared" si="23"/>
        <v>-4.2502036079588024E-3</v>
      </c>
    </row>
    <row r="149" spans="1:23" x14ac:dyDescent="0.3">
      <c r="A149" t="s">
        <v>75</v>
      </c>
      <c r="B149" t="s">
        <v>29</v>
      </c>
      <c r="C149" s="3">
        <v>3.4293552812071328E-4</v>
      </c>
      <c r="D149" s="3">
        <v>114.3</v>
      </c>
      <c r="E149" s="3">
        <v>6.0666666666666673</v>
      </c>
      <c r="F149" s="3">
        <v>6.38</v>
      </c>
      <c r="G149" s="3">
        <v>108.56666666666671</v>
      </c>
      <c r="H149" s="3">
        <v>1612221.666666667</v>
      </c>
      <c r="I149" s="3">
        <v>117.63</v>
      </c>
      <c r="J149">
        <v>1.4890947579570662E-4</v>
      </c>
      <c r="K149">
        <v>2.0618293072946989</v>
      </c>
      <c r="L149">
        <v>0.84921460620908906</v>
      </c>
      <c r="M149">
        <v>0.86805636182304158</v>
      </c>
      <c r="N149">
        <v>2.0396784493619622</v>
      </c>
      <c r="O149">
        <v>6.2074250227212016</v>
      </c>
      <c r="P149">
        <v>2.0741945304018183</v>
      </c>
      <c r="Q149">
        <f t="shared" si="17"/>
        <v>-2.2639841850261668E-3</v>
      </c>
      <c r="R149">
        <f t="shared" si="18"/>
        <v>-1.383304861686252E-3</v>
      </c>
      <c r="S149">
        <f t="shared" si="19"/>
        <v>0.12082217041346777</v>
      </c>
      <c r="T149">
        <f t="shared" si="20"/>
        <v>-6.1876387839154501E-2</v>
      </c>
      <c r="U149">
        <f t="shared" si="21"/>
        <v>1.3192430615283079E-3</v>
      </c>
      <c r="V149">
        <f t="shared" si="22"/>
        <v>-1.0254223990399325E-2</v>
      </c>
      <c r="W149">
        <f t="shared" si="23"/>
        <v>-2.270756915789951E-2</v>
      </c>
    </row>
    <row r="150" spans="1:23" x14ac:dyDescent="0.3">
      <c r="A150" t="s">
        <v>75</v>
      </c>
      <c r="B150" t="s">
        <v>30</v>
      </c>
      <c r="C150" s="3">
        <v>-4.8582995951417006E-3</v>
      </c>
      <c r="D150" s="3">
        <v>113.93333333333329</v>
      </c>
      <c r="E150" s="3">
        <v>8.3333333333333339</v>
      </c>
      <c r="F150" s="3">
        <v>5.3999999999999986</v>
      </c>
      <c r="G150" s="3">
        <v>108.9</v>
      </c>
      <c r="H150" s="3">
        <v>1574601</v>
      </c>
      <c r="I150" s="3">
        <v>111.5866666666667</v>
      </c>
      <c r="J150">
        <v>-2.1150747092304602E-3</v>
      </c>
      <c r="K150">
        <v>2.0604460024330127</v>
      </c>
      <c r="L150">
        <v>0.97003677662255683</v>
      </c>
      <c r="M150">
        <v>0.80617997398388708</v>
      </c>
      <c r="N150">
        <v>2.0409976924234905</v>
      </c>
      <c r="O150">
        <v>6.1971707987308022</v>
      </c>
      <c r="P150">
        <v>2.0514869612439188</v>
      </c>
      <c r="Q150">
        <f t="shared" si="17"/>
        <v>6.2691397759298811E-4</v>
      </c>
      <c r="R150">
        <f t="shared" si="18"/>
        <v>1.0064766541804104E-3</v>
      </c>
      <c r="S150">
        <f t="shared" si="19"/>
        <v>1.2234456417011597E-2</v>
      </c>
      <c r="T150">
        <f t="shared" si="20"/>
        <v>-4.5004160828155726E-2</v>
      </c>
      <c r="U150">
        <f t="shared" si="21"/>
        <v>1.1839020922757015E-3</v>
      </c>
      <c r="V150">
        <f t="shared" si="22"/>
        <v>-4.6479478880723235E-3</v>
      </c>
      <c r="W150">
        <f t="shared" si="23"/>
        <v>1.9372428254254004E-3</v>
      </c>
    </row>
    <row r="151" spans="1:23" x14ac:dyDescent="0.3">
      <c r="A151" t="s">
        <v>75</v>
      </c>
      <c r="B151" t="s">
        <v>31</v>
      </c>
      <c r="C151" s="3">
        <v>-3.4207525655644238E-3</v>
      </c>
      <c r="D151" s="3">
        <v>114.2</v>
      </c>
      <c r="E151" s="3">
        <v>8.6</v>
      </c>
      <c r="F151" s="3">
        <v>4.7699999999999996</v>
      </c>
      <c r="G151" s="3">
        <v>109.2</v>
      </c>
      <c r="H151" s="3">
        <v>1557839</v>
      </c>
      <c r="I151" s="3">
        <v>112.09</v>
      </c>
      <c r="J151">
        <v>-1.4881607316374721E-3</v>
      </c>
      <c r="K151">
        <v>2.0614524790871931</v>
      </c>
      <c r="L151">
        <v>0.98227123303956843</v>
      </c>
      <c r="M151">
        <v>0.76117581315573135</v>
      </c>
      <c r="N151">
        <v>2.0421815945157662</v>
      </c>
      <c r="O151">
        <v>6.1925228508427299</v>
      </c>
      <c r="P151">
        <v>2.0534242040693442</v>
      </c>
      <c r="Q151">
        <f t="shared" si="17"/>
        <v>8.3199905102765894E-3</v>
      </c>
      <c r="R151">
        <f t="shared" si="18"/>
        <v>1.0041495384536248E-3</v>
      </c>
      <c r="S151">
        <f t="shared" si="19"/>
        <v>0</v>
      </c>
      <c r="T151">
        <f t="shared" si="20"/>
        <v>2.2727766117003556E-2</v>
      </c>
      <c r="U151">
        <f t="shared" si="21"/>
        <v>1.7044031731749953E-3</v>
      </c>
      <c r="V151">
        <f t="shared" si="22"/>
        <v>1.8734431000346774E-3</v>
      </c>
      <c r="W151">
        <f t="shared" si="23"/>
        <v>1.7647345914305834E-2</v>
      </c>
    </row>
    <row r="152" spans="1:23" x14ac:dyDescent="0.3">
      <c r="A152" t="s">
        <v>75</v>
      </c>
      <c r="B152" t="s">
        <v>32</v>
      </c>
      <c r="C152" s="3">
        <v>1.5855250886028731E-2</v>
      </c>
      <c r="D152" s="3">
        <v>114.4666666666667</v>
      </c>
      <c r="E152" s="3">
        <v>8.6</v>
      </c>
      <c r="F152" s="3">
        <v>5.0799999999999992</v>
      </c>
      <c r="G152" s="3">
        <v>109.6333333333333</v>
      </c>
      <c r="H152" s="3">
        <v>1564573.666666667</v>
      </c>
      <c r="I152" s="3">
        <v>116.78</v>
      </c>
      <c r="J152">
        <v>6.8318297786391169E-3</v>
      </c>
      <c r="K152">
        <v>2.0624566286256467</v>
      </c>
      <c r="L152">
        <v>0.98227123303956843</v>
      </c>
      <c r="M152">
        <v>0.78390357927273491</v>
      </c>
      <c r="N152">
        <v>2.0438859976889412</v>
      </c>
      <c r="O152">
        <v>6.1943962939427646</v>
      </c>
      <c r="P152">
        <v>2.0710715499836501</v>
      </c>
      <c r="Q152">
        <f t="shared" si="17"/>
        <v>-3.7508036830905147E-3</v>
      </c>
      <c r="R152">
        <f t="shared" si="18"/>
        <v>2.749499428665203E-3</v>
      </c>
      <c r="S152">
        <f t="shared" si="19"/>
        <v>-3.4510851128163877E-2</v>
      </c>
      <c r="T152">
        <f t="shared" si="20"/>
        <v>-8.4144934250244274E-3</v>
      </c>
      <c r="U152">
        <f t="shared" si="21"/>
        <v>1.8280612519263606E-3</v>
      </c>
      <c r="V152">
        <f t="shared" si="22"/>
        <v>4.6902938780304382E-3</v>
      </c>
      <c r="W152">
        <f t="shared" si="23"/>
        <v>4.7672759910368789E-3</v>
      </c>
    </row>
    <row r="153" spans="1:23" x14ac:dyDescent="0.3">
      <c r="A153" t="s">
        <v>75</v>
      </c>
      <c r="B153" t="s">
        <v>33</v>
      </c>
      <c r="C153" s="3">
        <v>7.1195490952239704E-3</v>
      </c>
      <c r="D153" s="3">
        <v>115.2</v>
      </c>
      <c r="E153" s="3">
        <v>7.8666666666666671</v>
      </c>
      <c r="F153" s="3">
        <v>4.9633333333333329</v>
      </c>
      <c r="G153" s="3">
        <v>110.1</v>
      </c>
      <c r="H153" s="3">
        <v>1581562.333333333</v>
      </c>
      <c r="I153" s="3">
        <v>118.08</v>
      </c>
      <c r="J153">
        <v>3.0810260955486022E-3</v>
      </c>
      <c r="K153">
        <v>2.0652061280543119</v>
      </c>
      <c r="L153">
        <v>0.94776038191140455</v>
      </c>
      <c r="M153">
        <v>0.77548908584771048</v>
      </c>
      <c r="N153">
        <v>2.0457140589408676</v>
      </c>
      <c r="O153">
        <v>6.199086587820795</v>
      </c>
      <c r="P153">
        <v>2.0758388259746869</v>
      </c>
      <c r="Q153">
        <f t="shared" si="17"/>
        <v>4.2989826389656007E-3</v>
      </c>
      <c r="R153">
        <f t="shared" si="18"/>
        <v>2.112754543718065E-3</v>
      </c>
      <c r="S153">
        <f t="shared" si="19"/>
        <v>4.1985983723042408E-2</v>
      </c>
      <c r="T153">
        <f t="shared" si="20"/>
        <v>-1.6073079078678942E-2</v>
      </c>
      <c r="U153">
        <f t="shared" si="21"/>
        <v>9.1115315103440508E-4</v>
      </c>
      <c r="V153">
        <f t="shared" si="22"/>
        <v>6.5673612323013941E-3</v>
      </c>
      <c r="W153">
        <f t="shared" si="23"/>
        <v>3.6800733773700856E-3</v>
      </c>
    </row>
    <row r="154" spans="1:23" x14ac:dyDescent="0.3">
      <c r="A154" t="s">
        <v>75</v>
      </c>
      <c r="B154" t="s">
        <v>34</v>
      </c>
      <c r="C154" s="3">
        <v>1.7138302112395379E-2</v>
      </c>
      <c r="D154" s="3">
        <v>115.76666666666669</v>
      </c>
      <c r="E154" s="3">
        <v>8.7666666666666657</v>
      </c>
      <c r="F154" s="3">
        <v>4.746666666666667</v>
      </c>
      <c r="G154" s="3">
        <v>110.3333333333333</v>
      </c>
      <c r="H154" s="3">
        <v>1605660.333333333</v>
      </c>
      <c r="I154" s="3">
        <v>119.09333333333331</v>
      </c>
      <c r="J154">
        <v>7.3800087345142025E-3</v>
      </c>
      <c r="K154">
        <v>2.06731888259803</v>
      </c>
      <c r="L154">
        <v>0.98974636563444696</v>
      </c>
      <c r="M154">
        <v>0.75941600676903154</v>
      </c>
      <c r="N154">
        <v>2.046625212091902</v>
      </c>
      <c r="O154">
        <v>6.2056539490530964</v>
      </c>
      <c r="P154">
        <v>2.079518899352057</v>
      </c>
      <c r="Q154">
        <f t="shared" si="17"/>
        <v>-9.285203460402602E-4</v>
      </c>
      <c r="R154">
        <f t="shared" si="18"/>
        <v>0</v>
      </c>
      <c r="S154">
        <f t="shared" si="19"/>
        <v>-2.9117057533721402E-2</v>
      </c>
      <c r="T154">
        <f t="shared" si="20"/>
        <v>3.3675593407548665E-2</v>
      </c>
      <c r="U154">
        <f t="shared" si="21"/>
        <v>1.0389825096579486E-3</v>
      </c>
      <c r="V154">
        <f t="shared" si="22"/>
        <v>3.2536115566479396E-3</v>
      </c>
      <c r="W154">
        <f t="shared" si="23"/>
        <v>1.6301115452157511E-2</v>
      </c>
    </row>
    <row r="155" spans="1:23" x14ac:dyDescent="0.3">
      <c r="A155" t="s">
        <v>75</v>
      </c>
      <c r="B155" t="s">
        <v>35</v>
      </c>
      <c r="C155" s="3">
        <v>1.4965986394557819E-2</v>
      </c>
      <c r="D155" s="3">
        <v>115.76666666666669</v>
      </c>
      <c r="E155" s="3">
        <v>8.1333333333333329</v>
      </c>
      <c r="F155" s="3">
        <v>5.21</v>
      </c>
      <c r="G155" s="3">
        <v>110.6</v>
      </c>
      <c r="H155" s="3">
        <v>1617734.666666667</v>
      </c>
      <c r="I155" s="3">
        <v>123.6866666666667</v>
      </c>
      <c r="J155">
        <v>6.4514883884739423E-3</v>
      </c>
      <c r="K155">
        <v>2.06731888259803</v>
      </c>
      <c r="L155">
        <v>0.96062930810072555</v>
      </c>
      <c r="M155">
        <v>0.7930916001765802</v>
      </c>
      <c r="N155">
        <v>2.0476641946015599</v>
      </c>
      <c r="O155">
        <v>6.2089075606097444</v>
      </c>
      <c r="P155">
        <v>2.0958200148042145</v>
      </c>
      <c r="Q155">
        <f t="shared" si="17"/>
        <v>8.161667155966881E-3</v>
      </c>
      <c r="R155">
        <f t="shared" si="18"/>
        <v>3.0884391420897828E-3</v>
      </c>
      <c r="S155">
        <f t="shared" si="19"/>
        <v>3.1585192448297938E-3</v>
      </c>
      <c r="T155">
        <f t="shared" si="20"/>
        <v>-2.8666374299694319E-2</v>
      </c>
      <c r="U155">
        <f t="shared" si="21"/>
        <v>1.4245545204421006E-3</v>
      </c>
      <c r="V155">
        <f t="shared" si="22"/>
        <v>2.8375307953663054E-3</v>
      </c>
      <c r="W155">
        <f t="shared" si="23"/>
        <v>8.6557154764079769E-3</v>
      </c>
    </row>
    <row r="156" spans="1:23" x14ac:dyDescent="0.3">
      <c r="A156" t="s">
        <v>75</v>
      </c>
      <c r="B156" t="s">
        <v>36</v>
      </c>
      <c r="C156" s="3">
        <v>3.4220532319391643E-2</v>
      </c>
      <c r="D156" s="3">
        <v>116.6</v>
      </c>
      <c r="E156" s="3">
        <v>8.2000000000000011</v>
      </c>
      <c r="F156" s="3">
        <v>4.8133333333333326</v>
      </c>
      <c r="G156" s="3">
        <v>110.9666666666667</v>
      </c>
      <c r="H156" s="3">
        <v>1628339</v>
      </c>
      <c r="I156" s="3">
        <v>126.1966666666667</v>
      </c>
      <c r="J156">
        <v>1.4613155544440823E-2</v>
      </c>
      <c r="K156">
        <v>2.0704073217401198</v>
      </c>
      <c r="L156">
        <v>0.96378782734555535</v>
      </c>
      <c r="M156">
        <v>0.76442522587688588</v>
      </c>
      <c r="N156">
        <v>2.049088749122002</v>
      </c>
      <c r="O156">
        <v>6.2117450914051107</v>
      </c>
      <c r="P156">
        <v>2.1044757302806225</v>
      </c>
      <c r="Q156">
        <f t="shared" si="17"/>
        <v>4.209110525767272E-4</v>
      </c>
      <c r="R156">
        <f t="shared" si="18"/>
        <v>4.2872458912333045E-3</v>
      </c>
      <c r="S156">
        <f t="shared" si="19"/>
        <v>-5.3519255726488413E-2</v>
      </c>
      <c r="T156">
        <f t="shared" si="20"/>
        <v>-2.4852881426793982E-2</v>
      </c>
      <c r="U156">
        <f t="shared" si="21"/>
        <v>1.6775621110403094E-3</v>
      </c>
      <c r="V156">
        <f t="shared" si="22"/>
        <v>4.9980783190175515E-3</v>
      </c>
      <c r="W156">
        <f t="shared" si="23"/>
        <v>-7.7278841521781771E-3</v>
      </c>
    </row>
    <row r="157" spans="1:23" x14ac:dyDescent="0.3">
      <c r="A157" t="s">
        <v>75</v>
      </c>
      <c r="B157" t="s">
        <v>37</v>
      </c>
      <c r="C157" s="3">
        <v>3.5223367697594501E-2</v>
      </c>
      <c r="D157" s="3">
        <v>117.76666666666669</v>
      </c>
      <c r="E157" s="3">
        <v>7.1333333333333329</v>
      </c>
      <c r="F157" s="3">
        <v>4.4899999999999993</v>
      </c>
      <c r="G157" s="3">
        <v>111.4</v>
      </c>
      <c r="H157" s="3">
        <v>1647187</v>
      </c>
      <c r="I157" s="3">
        <v>123.9533333333333</v>
      </c>
      <c r="J157">
        <v>1.503406659701755E-2</v>
      </c>
      <c r="K157">
        <v>2.0746945676313531</v>
      </c>
      <c r="L157">
        <v>0.91026857161906694</v>
      </c>
      <c r="M157">
        <v>0.7395723444500919</v>
      </c>
      <c r="N157">
        <v>2.0507663112330423</v>
      </c>
      <c r="O157">
        <v>6.2167431697241282</v>
      </c>
      <c r="P157">
        <v>2.0967478461284443</v>
      </c>
      <c r="Q157">
        <f t="shared" si="17"/>
        <v>-9.3467956785225504E-3</v>
      </c>
      <c r="R157">
        <f t="shared" si="18"/>
        <v>3.036612021038998E-3</v>
      </c>
      <c r="S157">
        <f t="shared" si="19"/>
        <v>5.1942867491533207E-2</v>
      </c>
      <c r="T157">
        <f t="shared" si="20"/>
        <v>1.196335893918099E-2</v>
      </c>
      <c r="U157">
        <f t="shared" si="21"/>
        <v>7.720792822851763E-4</v>
      </c>
      <c r="V157">
        <f t="shared" si="22"/>
        <v>4.0141303997973665E-3</v>
      </c>
      <c r="W157">
        <f t="shared" si="23"/>
        <v>-5.303660777656205E-3</v>
      </c>
    </row>
    <row r="158" spans="1:23" x14ac:dyDescent="0.3">
      <c r="A158" t="s">
        <v>75</v>
      </c>
      <c r="B158" t="s">
        <v>38</v>
      </c>
      <c r="C158" s="3">
        <v>1.318154583582984E-2</v>
      </c>
      <c r="D158" s="3">
        <v>118.6</v>
      </c>
      <c r="E158" s="3">
        <v>8.1666666666666661</v>
      </c>
      <c r="F158" s="3">
        <v>4.6433333333333344</v>
      </c>
      <c r="G158" s="3">
        <v>111.6</v>
      </c>
      <c r="H158" s="3">
        <v>1662482.333333333</v>
      </c>
      <c r="I158" s="3">
        <v>122.4366666666667</v>
      </c>
      <c r="J158">
        <v>5.687270918495E-3</v>
      </c>
      <c r="K158">
        <v>2.0777311796523921</v>
      </c>
      <c r="L158">
        <v>0.96221143911060014</v>
      </c>
      <c r="M158">
        <v>0.75153570338927289</v>
      </c>
      <c r="N158">
        <v>2.0515383905153275</v>
      </c>
      <c r="O158">
        <v>6.2207573001239256</v>
      </c>
      <c r="P158">
        <v>2.0914441853507881</v>
      </c>
      <c r="Q158">
        <f t="shared" si="17"/>
        <v>2.0498650415453415E-3</v>
      </c>
      <c r="R158">
        <f t="shared" si="18"/>
        <v>4.0960116059851615E-3</v>
      </c>
      <c r="S158">
        <f t="shared" si="19"/>
        <v>-2.939957049896802E-2</v>
      </c>
      <c r="T158">
        <f t="shared" si="20"/>
        <v>9.3891450198601012E-3</v>
      </c>
      <c r="U158">
        <f t="shared" si="21"/>
        <v>1.0273085379264302E-3</v>
      </c>
      <c r="V158">
        <f t="shared" si="22"/>
        <v>7.1788247740744993E-4</v>
      </c>
      <c r="W158">
        <f t="shared" si="23"/>
        <v>1.0486096563662173E-2</v>
      </c>
    </row>
    <row r="159" spans="1:23" x14ac:dyDescent="0.3">
      <c r="A159" t="s">
        <v>75</v>
      </c>
      <c r="B159" t="s">
        <v>39</v>
      </c>
      <c r="C159" s="3">
        <v>1.797505502567865E-2</v>
      </c>
      <c r="D159" s="3">
        <v>119.73333333333331</v>
      </c>
      <c r="E159" s="3">
        <v>7.5666666666666664</v>
      </c>
      <c r="F159" s="3">
        <v>4.7666666666666666</v>
      </c>
      <c r="G159" s="3">
        <v>111.8666666666667</v>
      </c>
      <c r="H159" s="3">
        <v>1665232.666666667</v>
      </c>
      <c r="I159" s="3">
        <v>125.4533333333333</v>
      </c>
      <c r="J159">
        <v>7.7371359600403415E-3</v>
      </c>
      <c r="K159">
        <v>2.0818271912583772</v>
      </c>
      <c r="L159">
        <v>0.93281186861163212</v>
      </c>
      <c r="M159">
        <v>0.76092484840913299</v>
      </c>
      <c r="N159">
        <v>2.0525656990532539</v>
      </c>
      <c r="O159">
        <v>6.221475182601333</v>
      </c>
      <c r="P159">
        <v>2.1019302819144503</v>
      </c>
      <c r="Q159">
        <f t="shared" si="17"/>
        <v>-1.2642727387423862E-3</v>
      </c>
      <c r="R159">
        <f t="shared" si="18"/>
        <v>1.4364769939758659E-3</v>
      </c>
      <c r="S159">
        <f t="shared" si="19"/>
        <v>-6.8126021554766325E-3</v>
      </c>
      <c r="T159">
        <f t="shared" si="20"/>
        <v>-2.029902986600185E-2</v>
      </c>
      <c r="U159">
        <f t="shared" si="21"/>
        <v>1.1528248436043498E-3</v>
      </c>
      <c r="V159">
        <f t="shared" si="22"/>
        <v>5.8523185186141191E-3</v>
      </c>
      <c r="W159">
        <f t="shared" si="23"/>
        <v>1.4710663746678954E-2</v>
      </c>
    </row>
    <row r="160" spans="1:23" x14ac:dyDescent="0.3">
      <c r="A160" t="s">
        <v>75</v>
      </c>
      <c r="B160" t="s">
        <v>40</v>
      </c>
      <c r="C160" s="3">
        <v>1.501594158181631E-2</v>
      </c>
      <c r="D160" s="3">
        <v>120.1333333333333</v>
      </c>
      <c r="E160" s="3">
        <v>7.4333333333333336</v>
      </c>
      <c r="F160" s="3">
        <v>4.503333333333333</v>
      </c>
      <c r="G160" s="3">
        <v>112.1666666666667</v>
      </c>
      <c r="H160" s="3">
        <v>1687824.333333333</v>
      </c>
      <c r="I160" s="3">
        <v>129.81</v>
      </c>
      <c r="J160">
        <v>6.4728632212979554E-3</v>
      </c>
      <c r="K160">
        <v>2.0832636682523531</v>
      </c>
      <c r="L160">
        <v>0.92599926645615549</v>
      </c>
      <c r="M160">
        <v>0.74062581854313114</v>
      </c>
      <c r="N160">
        <v>2.0537185238968583</v>
      </c>
      <c r="O160">
        <v>6.2273275011199472</v>
      </c>
      <c r="P160">
        <v>2.1166409456611293</v>
      </c>
      <c r="Q160">
        <f t="shared" si="17"/>
        <v>8.5706566592845639E-3</v>
      </c>
      <c r="R160">
        <f t="shared" si="18"/>
        <v>2.7400373660286803E-3</v>
      </c>
      <c r="S160">
        <f t="shared" si="19"/>
        <v>-2.6543564119306029E-2</v>
      </c>
      <c r="T160">
        <f t="shared" si="20"/>
        <v>-1.1191029163764021E-2</v>
      </c>
      <c r="U160">
        <f t="shared" si="21"/>
        <v>1.6598074781417615E-3</v>
      </c>
      <c r="V160">
        <f t="shared" si="22"/>
        <v>2.5532299907293776E-3</v>
      </c>
      <c r="W160">
        <f t="shared" si="23"/>
        <v>3.3183970719283806E-3</v>
      </c>
    </row>
    <row r="161" spans="1:23" x14ac:dyDescent="0.3">
      <c r="A161" t="s">
        <v>75</v>
      </c>
      <c r="B161" t="s">
        <v>41</v>
      </c>
      <c r="C161" s="3">
        <v>3.5245901639344261E-2</v>
      </c>
      <c r="D161" s="3">
        <v>120.9</v>
      </c>
      <c r="E161" s="3">
        <v>6.9333333333333327</v>
      </c>
      <c r="F161" s="3">
        <v>4.3633333333333333</v>
      </c>
      <c r="G161" s="3">
        <v>112.6</v>
      </c>
      <c r="H161" s="3">
        <v>1697776.333333333</v>
      </c>
      <c r="I161" s="3">
        <v>130.8133333333333</v>
      </c>
      <c r="J161">
        <v>1.5043519880582518E-2</v>
      </c>
      <c r="K161">
        <v>2.0860037056183818</v>
      </c>
      <c r="L161">
        <v>0.89945570233684946</v>
      </c>
      <c r="M161">
        <v>0.72943478937936712</v>
      </c>
      <c r="N161">
        <v>2.055378331375</v>
      </c>
      <c r="O161">
        <v>6.2298807311106765</v>
      </c>
      <c r="P161">
        <v>2.1199593427330576</v>
      </c>
      <c r="Q161">
        <f t="shared" si="17"/>
        <v>-8.7073636719723554E-3</v>
      </c>
      <c r="R161">
        <f t="shared" si="18"/>
        <v>2.0141916317455433E-3</v>
      </c>
      <c r="S161">
        <f t="shared" si="19"/>
        <v>4.8304679574555087E-2</v>
      </c>
      <c r="T161">
        <f t="shared" si="20"/>
        <v>-9.2754859734102135E-3</v>
      </c>
      <c r="U161">
        <f t="shared" si="21"/>
        <v>1.3995147019323362E-3</v>
      </c>
      <c r="V161">
        <f t="shared" si="22"/>
        <v>7.7566533899986467E-4</v>
      </c>
      <c r="W161">
        <f t="shared" si="23"/>
        <v>1.1954525655628601E-3</v>
      </c>
    </row>
    <row r="162" spans="1:23" x14ac:dyDescent="0.3">
      <c r="A162" t="s">
        <v>75</v>
      </c>
      <c r="B162" t="s">
        <v>42</v>
      </c>
      <c r="C162" s="3">
        <v>1.4696485623003189E-2</v>
      </c>
      <c r="D162" s="3">
        <v>121.4666666666667</v>
      </c>
      <c r="E162" s="3">
        <v>7.8666666666666671</v>
      </c>
      <c r="F162" s="3">
        <v>4.25</v>
      </c>
      <c r="G162" s="3">
        <v>112.9666666666667</v>
      </c>
      <c r="H162" s="3">
        <v>1700811.333333333</v>
      </c>
      <c r="I162" s="3">
        <v>131.17666666666659</v>
      </c>
      <c r="J162">
        <v>6.3361562086101629E-3</v>
      </c>
      <c r="K162">
        <v>2.0880178972501273</v>
      </c>
      <c r="L162">
        <v>0.94776038191140455</v>
      </c>
      <c r="M162">
        <v>0.72015930340595691</v>
      </c>
      <c r="N162">
        <v>2.0567778460769324</v>
      </c>
      <c r="O162">
        <v>6.2306563964496764</v>
      </c>
      <c r="P162">
        <v>2.1211547952986205</v>
      </c>
      <c r="Q162">
        <f t="shared" si="17"/>
        <v>6.7477057060578854E-3</v>
      </c>
      <c r="R162">
        <f t="shared" si="18"/>
        <v>2.3635074428396408E-4</v>
      </c>
      <c r="S162">
        <f t="shared" si="19"/>
        <v>-3.042995580485075E-2</v>
      </c>
      <c r="T162">
        <f t="shared" si="20"/>
        <v>5.7523288890912738E-3</v>
      </c>
      <c r="U162">
        <f t="shared" si="21"/>
        <v>1.2683843183491916E-3</v>
      </c>
      <c r="V162">
        <f t="shared" si="22"/>
        <v>2.3965156073533223E-3</v>
      </c>
      <c r="W162">
        <f t="shared" si="23"/>
        <v>4.7491731093032286E-3</v>
      </c>
    </row>
    <row r="163" spans="1:23" x14ac:dyDescent="0.3">
      <c r="A163" t="s">
        <v>75</v>
      </c>
      <c r="B163" t="s">
        <v>43</v>
      </c>
      <c r="C163" s="3">
        <v>3.0585106382978719E-2</v>
      </c>
      <c r="D163" s="3">
        <v>121.5333333333333</v>
      </c>
      <c r="E163" s="3">
        <v>7.2666666666666666</v>
      </c>
      <c r="F163" s="3">
        <v>4.32</v>
      </c>
      <c r="G163" s="3">
        <v>113.3</v>
      </c>
      <c r="H163" s="3">
        <v>1710222.666666667</v>
      </c>
      <c r="I163" s="3">
        <v>132.63</v>
      </c>
      <c r="J163">
        <v>1.3083861914668048E-2</v>
      </c>
      <c r="K163">
        <v>2.0882542479944113</v>
      </c>
      <c r="L163">
        <v>0.9173304261065538</v>
      </c>
      <c r="M163">
        <v>0.72591163229504818</v>
      </c>
      <c r="N163">
        <v>2.0580462303952816</v>
      </c>
      <c r="O163">
        <v>6.2330529120570297</v>
      </c>
      <c r="P163">
        <v>2.1259039684079237</v>
      </c>
      <c r="Q163">
        <f t="shared" si="17"/>
        <v>-6.8203334600918028E-3</v>
      </c>
      <c r="R163">
        <f t="shared" si="18"/>
        <v>2.3622218798502459E-4</v>
      </c>
      <c r="S163">
        <f t="shared" si="19"/>
        <v>0</v>
      </c>
      <c r="T163">
        <f t="shared" si="20"/>
        <v>-8.2411292927860869E-3</v>
      </c>
      <c r="U163">
        <f t="shared" si="21"/>
        <v>1.7695375897295307E-3</v>
      </c>
      <c r="V163">
        <f t="shared" si="22"/>
        <v>8.3440712210691714E-4</v>
      </c>
      <c r="W163">
        <f t="shared" si="23"/>
        <v>1.8369190081220399E-2</v>
      </c>
    </row>
    <row r="164" spans="1:23" x14ac:dyDescent="0.3">
      <c r="A164" t="s">
        <v>75</v>
      </c>
      <c r="B164" t="s">
        <v>44</v>
      </c>
      <c r="C164" s="3">
        <v>1.452681051057466E-2</v>
      </c>
      <c r="D164" s="3">
        <v>121.6</v>
      </c>
      <c r="E164" s="3">
        <v>7.2666666666666657</v>
      </c>
      <c r="F164" s="3">
        <v>4.22</v>
      </c>
      <c r="G164" s="3">
        <v>113.76666666666669</v>
      </c>
      <c r="H164" s="3">
        <v>1713511.666666667</v>
      </c>
      <c r="I164" s="3">
        <v>138.40333333333331</v>
      </c>
      <c r="J164">
        <v>6.2635284545762455E-3</v>
      </c>
      <c r="K164">
        <v>2.0884904701823963</v>
      </c>
      <c r="L164">
        <v>0.9173304261065538</v>
      </c>
      <c r="M164">
        <v>0.71767050300226209</v>
      </c>
      <c r="N164">
        <v>2.0598157679850111</v>
      </c>
      <c r="O164">
        <v>6.2338873191791366</v>
      </c>
      <c r="P164">
        <v>2.1442731584891441</v>
      </c>
      <c r="Q164">
        <f t="shared" si="17"/>
        <v>-1.1558233940324701E-3</v>
      </c>
      <c r="R164">
        <f t="shared" si="18"/>
        <v>1.7675827489198603E-3</v>
      </c>
      <c r="S164">
        <f t="shared" si="19"/>
        <v>-2.7095759800197294E-2</v>
      </c>
      <c r="T164">
        <f t="shared" si="20"/>
        <v>-5.3014440225569448E-3</v>
      </c>
      <c r="U164">
        <f t="shared" si="21"/>
        <v>2.1390760881030424E-3</v>
      </c>
      <c r="V164">
        <f t="shared" si="22"/>
        <v>9.2976698414570791E-4</v>
      </c>
      <c r="W164">
        <f t="shared" si="23"/>
        <v>5.9099822688524206E-3</v>
      </c>
    </row>
    <row r="165" spans="1:23" x14ac:dyDescent="0.3">
      <c r="A165" t="s">
        <v>75</v>
      </c>
      <c r="B165" t="s">
        <v>45</v>
      </c>
      <c r="C165" s="3">
        <v>1.1830357142857141E-2</v>
      </c>
      <c r="D165" s="3">
        <v>122.1</v>
      </c>
      <c r="E165" s="3">
        <v>6.7666666666666666</v>
      </c>
      <c r="F165" s="3">
        <v>4.1566666666666672</v>
      </c>
      <c r="G165" s="3">
        <v>114.3333333333333</v>
      </c>
      <c r="H165" s="3">
        <v>1717184</v>
      </c>
      <c r="I165" s="3">
        <v>140.3133333333333</v>
      </c>
      <c r="J165">
        <v>5.1077050605437754E-3</v>
      </c>
      <c r="K165">
        <v>2.0902580529313162</v>
      </c>
      <c r="L165">
        <v>0.8902346663063565</v>
      </c>
      <c r="M165">
        <v>0.71236905897970515</v>
      </c>
      <c r="N165">
        <v>2.0619548440731141</v>
      </c>
      <c r="O165">
        <v>6.2348170861632823</v>
      </c>
      <c r="P165">
        <v>2.1501831407579965</v>
      </c>
      <c r="Q165">
        <f t="shared" si="17"/>
        <v>7.7400297258116944E-4</v>
      </c>
      <c r="R165">
        <f t="shared" si="18"/>
        <v>1.7604178214809529E-3</v>
      </c>
      <c r="S165">
        <f t="shared" si="19"/>
        <v>4.2577202305275619E-2</v>
      </c>
      <c r="T165">
        <f t="shared" si="20"/>
        <v>-5.6512766429464012E-3</v>
      </c>
      <c r="U165">
        <f t="shared" si="21"/>
        <v>1.6286845179860343E-3</v>
      </c>
      <c r="V165">
        <f t="shared" si="22"/>
        <v>4.5018335686961564E-3</v>
      </c>
      <c r="W165">
        <f t="shared" si="23"/>
        <v>-4.9038421528622145E-3</v>
      </c>
    </row>
    <row r="166" spans="1:23" x14ac:dyDescent="0.3">
      <c r="A166" t="s">
        <v>75</v>
      </c>
      <c r="B166" t="s">
        <v>46</v>
      </c>
      <c r="C166" s="3">
        <v>1.363525687850012E-2</v>
      </c>
      <c r="D166" s="3">
        <v>122.6</v>
      </c>
      <c r="E166" s="3">
        <v>7.5666666666666664</v>
      </c>
      <c r="F166" s="3">
        <v>4.09</v>
      </c>
      <c r="G166" s="3">
        <v>114.76666666666669</v>
      </c>
      <c r="H166" s="3">
        <v>1735076.666666667</v>
      </c>
      <c r="I166" s="3">
        <v>138.72666666666669</v>
      </c>
      <c r="J166">
        <v>5.8817080331249449E-3</v>
      </c>
      <c r="K166">
        <v>2.0920184707527971</v>
      </c>
      <c r="L166">
        <v>0.93281186861163212</v>
      </c>
      <c r="M166">
        <v>0.70671778233675875</v>
      </c>
      <c r="N166">
        <v>2.0635835285911002</v>
      </c>
      <c r="O166">
        <v>6.2393189197319785</v>
      </c>
      <c r="P166">
        <v>2.1452792986051343</v>
      </c>
      <c r="Q166">
        <f t="shared" si="17"/>
        <v>5.7411913858683977E-3</v>
      </c>
      <c r="R166">
        <f t="shared" si="18"/>
        <v>-7.0331105557430718E-4</v>
      </c>
      <c r="S166">
        <f t="shared" si="19"/>
        <v>-2.432684973298227E-2</v>
      </c>
      <c r="T166">
        <f t="shared" si="20"/>
        <v>-6.5912008007977807E-3</v>
      </c>
      <c r="U166">
        <f t="shared" si="21"/>
        <v>1.3733630248626838E-3</v>
      </c>
      <c r="V166">
        <f t="shared" si="22"/>
        <v>2.481489121880287E-3</v>
      </c>
      <c r="W166">
        <f t="shared" si="23"/>
        <v>5.9679388572364545E-3</v>
      </c>
    </row>
    <row r="167" spans="1:23" x14ac:dyDescent="0.3">
      <c r="A167" t="s">
        <v>75</v>
      </c>
      <c r="B167" t="s">
        <v>47</v>
      </c>
      <c r="C167" s="3">
        <v>2.7124052652572801E-2</v>
      </c>
      <c r="D167" s="3">
        <v>122.4</v>
      </c>
      <c r="E167" s="3">
        <v>7.1000000000000014</v>
      </c>
      <c r="F167" s="3">
        <v>4.0133333333333328</v>
      </c>
      <c r="G167" s="3">
        <v>115.1333333333333</v>
      </c>
      <c r="H167" s="3">
        <v>1745019</v>
      </c>
      <c r="I167" s="3">
        <v>140.66</v>
      </c>
      <c r="J167">
        <v>1.1622899418993343E-2</v>
      </c>
      <c r="K167">
        <v>2.0913151596972228</v>
      </c>
      <c r="L167">
        <v>0.90848501887864985</v>
      </c>
      <c r="M167">
        <v>0.70012658153596097</v>
      </c>
      <c r="N167">
        <v>2.0649568916159629</v>
      </c>
      <c r="O167">
        <v>6.2418004088538588</v>
      </c>
      <c r="P167">
        <v>2.1512472374623708</v>
      </c>
      <c r="Q167">
        <f t="shared" si="17"/>
        <v>-4.0187163754951136E-3</v>
      </c>
      <c r="R167">
        <f t="shared" si="18"/>
        <v>1.8729710189941962E-3</v>
      </c>
      <c r="S167">
        <f t="shared" si="19"/>
        <v>1.7835527404170826E-3</v>
      </c>
      <c r="T167">
        <f t="shared" si="20"/>
        <v>1.4482557107232896E-2</v>
      </c>
      <c r="U167">
        <f t="shared" si="21"/>
        <v>1.8657961472809959E-3</v>
      </c>
      <c r="V167">
        <f t="shared" si="22"/>
        <v>3.6035072191964446E-3</v>
      </c>
      <c r="W167">
        <f t="shared" si="23"/>
        <v>1.8201861353694504E-2</v>
      </c>
    </row>
    <row r="168" spans="1:23" x14ac:dyDescent="0.3">
      <c r="A168" t="s">
        <v>75</v>
      </c>
      <c r="B168" t="s">
        <v>48</v>
      </c>
      <c r="C168" s="3">
        <v>1.7663464518128291E-2</v>
      </c>
      <c r="D168" s="3">
        <v>122.93333333333329</v>
      </c>
      <c r="E168" s="3">
        <v>7.1333333333333329</v>
      </c>
      <c r="F168" s="3">
        <v>4.1833333333333327</v>
      </c>
      <c r="G168" s="3">
        <v>115.6333333333333</v>
      </c>
      <c r="H168" s="3">
        <v>1759558.333333333</v>
      </c>
      <c r="I168" s="3">
        <v>146.7233333333333</v>
      </c>
      <c r="J168">
        <v>7.6041830434982289E-3</v>
      </c>
      <c r="K168">
        <v>2.093188130716217</v>
      </c>
      <c r="L168">
        <v>0.91026857161906694</v>
      </c>
      <c r="M168">
        <v>0.71460913864319386</v>
      </c>
      <c r="N168">
        <v>2.0668226877632438</v>
      </c>
      <c r="O168">
        <v>6.2454039160730552</v>
      </c>
      <c r="P168">
        <v>2.1694490988160653</v>
      </c>
      <c r="Q168">
        <f t="shared" si="17"/>
        <v>2.2512977462231997E-3</v>
      </c>
      <c r="R168">
        <f t="shared" si="18"/>
        <v>1.1665182460642853E-3</v>
      </c>
      <c r="S168">
        <f t="shared" si="19"/>
        <v>-3.3281387191328449E-2</v>
      </c>
      <c r="T168">
        <f t="shared" si="20"/>
        <v>1.7248123913397251E-2</v>
      </c>
      <c r="U168">
        <f t="shared" si="21"/>
        <v>1.9813868729365858E-3</v>
      </c>
      <c r="V168">
        <f t="shared" si="22"/>
        <v>4.0475225064096065E-3</v>
      </c>
      <c r="W168">
        <f t="shared" si="23"/>
        <v>-3.0389782486706096E-4</v>
      </c>
    </row>
    <row r="169" spans="1:23" x14ac:dyDescent="0.3">
      <c r="A169" t="s">
        <v>75</v>
      </c>
      <c r="B169" t="s">
        <v>49</v>
      </c>
      <c r="C169" s="3">
        <v>2.2952529994783519E-2</v>
      </c>
      <c r="D169" s="3">
        <v>123.26666666666669</v>
      </c>
      <c r="E169" s="3">
        <v>6.5333333333333341</v>
      </c>
      <c r="F169" s="3">
        <v>4.3933333333333344</v>
      </c>
      <c r="G169" s="3">
        <v>116.1666666666667</v>
      </c>
      <c r="H169" s="3">
        <v>1776033.666666667</v>
      </c>
      <c r="I169" s="3">
        <v>146.62</v>
      </c>
      <c r="J169">
        <v>9.8554807897214287E-3</v>
      </c>
      <c r="K169">
        <v>2.0943546489622813</v>
      </c>
      <c r="L169">
        <v>0.87698718442773849</v>
      </c>
      <c r="M169">
        <v>0.73185726255659111</v>
      </c>
      <c r="N169">
        <v>2.0688040746361804</v>
      </c>
      <c r="O169">
        <v>6.2494514385794648</v>
      </c>
      <c r="P169">
        <v>2.1691452009911982</v>
      </c>
      <c r="Q169">
        <f t="shared" si="17"/>
        <v>-6.44341592382143E-4</v>
      </c>
      <c r="R169">
        <f t="shared" si="18"/>
        <v>3.3652913814408159E-3</v>
      </c>
      <c r="S169">
        <f t="shared" si="19"/>
        <v>4.7292101634143324E-2</v>
      </c>
      <c r="T169">
        <f t="shared" si="20"/>
        <v>-8.6753342946686018E-3</v>
      </c>
      <c r="U169">
        <f t="shared" si="21"/>
        <v>1.2337919715745826E-3</v>
      </c>
      <c r="V169">
        <f t="shared" si="22"/>
        <v>1.1720814084030806E-3</v>
      </c>
      <c r="W169">
        <f t="shared" si="23"/>
        <v>-2.3008251592488982E-3</v>
      </c>
    </row>
    <row r="170" spans="1:23" x14ac:dyDescent="0.3">
      <c r="A170" t="s">
        <v>75</v>
      </c>
      <c r="B170" t="s">
        <v>50</v>
      </c>
      <c r="C170" s="3">
        <v>2.1435950413223138E-2</v>
      </c>
      <c r="D170" s="3">
        <v>124.23333333333331</v>
      </c>
      <c r="E170" s="3">
        <v>7.4000000000000012</v>
      </c>
      <c r="F170" s="3">
        <v>4.2866666666666662</v>
      </c>
      <c r="G170" s="3">
        <v>116.5</v>
      </c>
      <c r="H170" s="3">
        <v>1780833.333333333</v>
      </c>
      <c r="I170" s="3">
        <v>145.84</v>
      </c>
      <c r="J170">
        <v>9.2111391973392857E-3</v>
      </c>
      <c r="K170">
        <v>2.0977199403437221</v>
      </c>
      <c r="L170">
        <v>0.92427928606188181</v>
      </c>
      <c r="M170">
        <v>0.72318192826192251</v>
      </c>
      <c r="N170">
        <v>2.070037866607755</v>
      </c>
      <c r="O170">
        <v>6.2506235199878679</v>
      </c>
      <c r="P170">
        <v>2.1668443758319493</v>
      </c>
      <c r="Q170">
        <f t="shared" si="17"/>
        <v>-3.2632115291257495E-3</v>
      </c>
      <c r="R170">
        <f t="shared" si="18"/>
        <v>3.2246887727072071E-3</v>
      </c>
      <c r="S170">
        <f t="shared" si="19"/>
        <v>-1.758517480111299E-2</v>
      </c>
      <c r="T170">
        <f t="shared" si="20"/>
        <v>-2.3055346725961545E-2</v>
      </c>
      <c r="U170">
        <f t="shared" si="21"/>
        <v>1.2302968055006858E-3</v>
      </c>
      <c r="V170">
        <f t="shared" si="22"/>
        <v>4.8934080296980653E-3</v>
      </c>
      <c r="W170">
        <f t="shared" si="23"/>
        <v>1.0316823894097826E-2</v>
      </c>
    </row>
    <row r="171" spans="1:23" x14ac:dyDescent="0.3">
      <c r="A171" t="s">
        <v>75</v>
      </c>
      <c r="B171" t="s">
        <v>51</v>
      </c>
      <c r="C171" s="3">
        <v>1.378982406086543E-2</v>
      </c>
      <c r="D171" s="3">
        <v>125.1666666666667</v>
      </c>
      <c r="E171" s="3">
        <v>7.0666666666666664</v>
      </c>
      <c r="F171" s="3">
        <v>4.0133333333333328</v>
      </c>
      <c r="G171" s="3">
        <v>116.8333333333333</v>
      </c>
      <c r="H171" s="3">
        <v>1801012.333333333</v>
      </c>
      <c r="I171" s="3">
        <v>149.37</v>
      </c>
      <c r="J171">
        <v>5.9479276682135361E-3</v>
      </c>
      <c r="K171">
        <v>2.1009446291164293</v>
      </c>
      <c r="L171">
        <v>0.90669411126076882</v>
      </c>
      <c r="M171">
        <v>0.70012658153596097</v>
      </c>
      <c r="N171">
        <v>2.0712681634132557</v>
      </c>
      <c r="O171">
        <v>6.255516928017566</v>
      </c>
      <c r="P171">
        <v>2.1771611997260472</v>
      </c>
      <c r="Q171">
        <f t="shared" si="17"/>
        <v>3.8659529623460793E-3</v>
      </c>
      <c r="R171">
        <f t="shared" si="18"/>
        <v>1.2603199191634218E-3</v>
      </c>
      <c r="S171">
        <f t="shared" si="19"/>
        <v>-1.7983234055627406E-3</v>
      </c>
      <c r="T171">
        <f t="shared" si="20"/>
        <v>0</v>
      </c>
      <c r="U171">
        <f t="shared" si="21"/>
        <v>1.7165812146746617E-3</v>
      </c>
      <c r="V171">
        <f t="shared" si="22"/>
        <v>2.8370371912833647E-3</v>
      </c>
      <c r="W171">
        <f t="shared" si="23"/>
        <v>1.9226874483382339E-2</v>
      </c>
    </row>
    <row r="172" spans="1:23" x14ac:dyDescent="0.3">
      <c r="A172" t="s">
        <v>75</v>
      </c>
      <c r="B172" t="s">
        <v>52</v>
      </c>
      <c r="C172" s="3">
        <v>2.2854548206447708E-2</v>
      </c>
      <c r="D172" s="3">
        <v>125.5333333333333</v>
      </c>
      <c r="E172" s="3">
        <v>7.0333333333333341</v>
      </c>
      <c r="F172" s="3">
        <v>4.0133333333333328</v>
      </c>
      <c r="G172" s="3">
        <v>117.3</v>
      </c>
      <c r="H172" s="3">
        <v>1812816</v>
      </c>
      <c r="I172" s="3">
        <v>156.1766666666667</v>
      </c>
      <c r="J172">
        <v>9.8138806305596155E-3</v>
      </c>
      <c r="K172">
        <v>2.1022049490355927</v>
      </c>
      <c r="L172">
        <v>0.90489578785520608</v>
      </c>
      <c r="M172">
        <v>0.70012658153596097</v>
      </c>
      <c r="N172">
        <v>2.0729847446279304</v>
      </c>
      <c r="O172">
        <v>6.2583539652088493</v>
      </c>
      <c r="P172">
        <v>2.1963880742094295</v>
      </c>
      <c r="Q172">
        <f t="shared" si="17"/>
        <v>3.3761195864605107E-3</v>
      </c>
      <c r="R172">
        <f t="shared" si="18"/>
        <v>5.7166584784873464E-4</v>
      </c>
      <c r="S172">
        <f t="shared" si="19"/>
        <v>-5.1603269225677706E-2</v>
      </c>
      <c r="T172">
        <f t="shared" si="20"/>
        <v>-1.7360228921756704E-3</v>
      </c>
      <c r="U172">
        <f t="shared" si="21"/>
        <v>1.8316960172444219E-3</v>
      </c>
      <c r="V172">
        <f t="shared" si="22"/>
        <v>2.5139325021923398E-3</v>
      </c>
      <c r="W172">
        <f t="shared" si="23"/>
        <v>3.5315773811381845E-3</v>
      </c>
    </row>
    <row r="173" spans="1:23" x14ac:dyDescent="0.3">
      <c r="A173" t="s">
        <v>75</v>
      </c>
      <c r="B173" t="s">
        <v>53</v>
      </c>
      <c r="C173" s="3">
        <v>3.083700440528634E-2</v>
      </c>
      <c r="D173" s="3">
        <v>125.7</v>
      </c>
      <c r="E173" s="3">
        <v>6.1333333333333329</v>
      </c>
      <c r="F173" s="3">
        <v>3.9933333333333341</v>
      </c>
      <c r="G173" s="3">
        <v>117.8</v>
      </c>
      <c r="H173" s="3">
        <v>1823340</v>
      </c>
      <c r="I173" s="3">
        <v>157.46</v>
      </c>
      <c r="J173">
        <v>1.3190000217020126E-2</v>
      </c>
      <c r="K173">
        <v>2.1027766148834415</v>
      </c>
      <c r="L173">
        <v>0.85329251862952837</v>
      </c>
      <c r="M173">
        <v>0.6983905586437853</v>
      </c>
      <c r="N173">
        <v>2.0748164406451748</v>
      </c>
      <c r="O173">
        <v>6.2608678977110417</v>
      </c>
      <c r="P173">
        <v>2.1999196515905677</v>
      </c>
      <c r="Q173">
        <f t="shared" si="17"/>
        <v>-6.4335096177153082E-3</v>
      </c>
      <c r="R173">
        <f t="shared" si="18"/>
        <v>-4.5727246330651283E-4</v>
      </c>
      <c r="S173">
        <f t="shared" si="19"/>
        <v>6.0521333754188333E-2</v>
      </c>
      <c r="T173">
        <f t="shared" si="20"/>
        <v>-7.8991406359175675E-3</v>
      </c>
      <c r="U173">
        <f t="shared" si="21"/>
        <v>9.7375485167194853E-4</v>
      </c>
      <c r="V173">
        <f t="shared" si="22"/>
        <v>-1.7565973796775936E-3</v>
      </c>
      <c r="W173">
        <f t="shared" si="23"/>
        <v>-5.119026268651794E-4</v>
      </c>
    </row>
    <row r="174" spans="1:23" x14ac:dyDescent="0.3">
      <c r="A174" t="s">
        <v>75</v>
      </c>
      <c r="B174" t="s">
        <v>54</v>
      </c>
      <c r="C174" s="3">
        <v>1.5679040811620939E-2</v>
      </c>
      <c r="D174" s="3">
        <v>125.56666666666671</v>
      </c>
      <c r="E174" s="3">
        <v>7.2</v>
      </c>
      <c r="F174" s="3">
        <v>3.9033333333333342</v>
      </c>
      <c r="G174" s="3">
        <v>118.06666666666671</v>
      </c>
      <c r="H174" s="3">
        <v>1815980</v>
      </c>
      <c r="I174" s="3">
        <v>157.27333333333331</v>
      </c>
      <c r="J174">
        <v>6.756490599304818E-3</v>
      </c>
      <c r="K174">
        <v>2.102319342420135</v>
      </c>
      <c r="L174">
        <v>0.91381385238371671</v>
      </c>
      <c r="M174">
        <v>0.69049141800786773</v>
      </c>
      <c r="N174">
        <v>2.0757901954968467</v>
      </c>
      <c r="O174">
        <v>6.2591113003313641</v>
      </c>
      <c r="P174">
        <v>2.1994077489637025</v>
      </c>
      <c r="Q174">
        <f t="shared" si="17"/>
        <v>2.3596982016986304E-3</v>
      </c>
      <c r="R174">
        <f t="shared" si="18"/>
        <v>2.5090612335203488E-3</v>
      </c>
      <c r="S174">
        <f t="shared" si="19"/>
        <v>-1.6186761093275326E-2</v>
      </c>
      <c r="T174">
        <f t="shared" si="20"/>
        <v>-1.4713076333782604E-2</v>
      </c>
      <c r="U174">
        <f t="shared" si="21"/>
        <v>9.7157642736522831E-4</v>
      </c>
      <c r="V174">
        <f t="shared" si="22"/>
        <v>-2.5867945369828504E-4</v>
      </c>
      <c r="W174">
        <f t="shared" si="23"/>
        <v>4.5402914273169337E-3</v>
      </c>
    </row>
    <row r="175" spans="1:23" x14ac:dyDescent="0.3">
      <c r="A175" t="s">
        <v>75</v>
      </c>
      <c r="B175" t="s">
        <v>55</v>
      </c>
      <c r="C175" s="3">
        <v>2.1212656885274881E-2</v>
      </c>
      <c r="D175" s="3">
        <v>126.3</v>
      </c>
      <c r="E175" s="3">
        <v>6.8999999999999986</v>
      </c>
      <c r="F175" s="3">
        <v>3.74</v>
      </c>
      <c r="G175" s="3">
        <v>118.3333333333333</v>
      </c>
      <c r="H175" s="3">
        <v>1814898.666666667</v>
      </c>
      <c r="I175" s="3">
        <v>158.9366666666667</v>
      </c>
      <c r="J175">
        <v>9.1161888010034484E-3</v>
      </c>
      <c r="K175">
        <v>2.1048284036536553</v>
      </c>
      <c r="L175">
        <v>0.89762709129044138</v>
      </c>
      <c r="M175">
        <v>0.67577834167408513</v>
      </c>
      <c r="N175">
        <v>2.076761771924212</v>
      </c>
      <c r="O175">
        <v>6.2588526208776658</v>
      </c>
      <c r="P175">
        <v>2.2039480403910194</v>
      </c>
      <c r="Q175">
        <f t="shared" si="17"/>
        <v>-6.2649826257674818E-4</v>
      </c>
      <c r="R175">
        <f t="shared" si="18"/>
        <v>2.607702152357394E-3</v>
      </c>
      <c r="S175">
        <f t="shared" si="19"/>
        <v>5.4628957015021573E-3</v>
      </c>
      <c r="T175">
        <f t="shared" si="20"/>
        <v>-2.7574345451889526E-3</v>
      </c>
      <c r="U175">
        <f t="shared" si="21"/>
        <v>9.6940772818010501E-4</v>
      </c>
      <c r="V175">
        <f t="shared" si="22"/>
        <v>1.8147572483089291E-3</v>
      </c>
      <c r="W175">
        <f t="shared" si="23"/>
        <v>2.8310921951682388E-2</v>
      </c>
    </row>
    <row r="176" spans="1:23" x14ac:dyDescent="0.3">
      <c r="A176" t="s">
        <v>75</v>
      </c>
      <c r="B176" t="s">
        <v>56</v>
      </c>
      <c r="C176" s="3">
        <v>1.9740552735476591E-2</v>
      </c>
      <c r="D176" s="3">
        <v>127.06666666666671</v>
      </c>
      <c r="E176" s="3">
        <v>7</v>
      </c>
      <c r="F176" s="3">
        <v>3.71</v>
      </c>
      <c r="G176" s="3">
        <v>118.6</v>
      </c>
      <c r="H176" s="3">
        <v>1822498.333333333</v>
      </c>
      <c r="I176" s="3">
        <v>169.71</v>
      </c>
      <c r="J176">
        <v>8.4896905384267002E-3</v>
      </c>
      <c r="K176">
        <v>2.1074361058060127</v>
      </c>
      <c r="L176">
        <v>0.90308998699194354</v>
      </c>
      <c r="M176">
        <v>0.67302090712889617</v>
      </c>
      <c r="N176">
        <v>2.0777311796523921</v>
      </c>
      <c r="O176">
        <v>6.2606673781259747</v>
      </c>
      <c r="P176">
        <v>2.2322589623427018</v>
      </c>
      <c r="Q176">
        <f t="shared" si="17"/>
        <v>3.2128427004020008E-5</v>
      </c>
      <c r="R176">
        <f t="shared" si="18"/>
        <v>7.905505689156378E-4</v>
      </c>
      <c r="S176">
        <f t="shared" si="19"/>
        <v>-2.6102802564205163E-2</v>
      </c>
      <c r="T176">
        <f t="shared" si="20"/>
        <v>1.840233608915387E-3</v>
      </c>
      <c r="U176">
        <f t="shared" si="21"/>
        <v>8.464603468469889E-4</v>
      </c>
      <c r="V176">
        <f t="shared" si="22"/>
        <v>3.6507500102533896E-4</v>
      </c>
      <c r="W176">
        <f t="shared" si="23"/>
        <v>5.8791780329907617E-3</v>
      </c>
    </row>
    <row r="177" spans="1:23" x14ac:dyDescent="0.3">
      <c r="A177" t="s">
        <v>75</v>
      </c>
      <c r="B177" t="s">
        <v>57</v>
      </c>
      <c r="C177" s="3">
        <v>1.9815994338287329E-2</v>
      </c>
      <c r="D177" s="3">
        <v>127.3</v>
      </c>
      <c r="E177" s="3">
        <v>6.5333333333333323</v>
      </c>
      <c r="F177" s="3">
        <v>3.73</v>
      </c>
      <c r="G177" s="3">
        <v>118.8333333333333</v>
      </c>
      <c r="H177" s="3">
        <v>1824031</v>
      </c>
      <c r="I177" s="3">
        <v>172.03666666666669</v>
      </c>
      <c r="J177">
        <v>8.5218189654307202E-3</v>
      </c>
      <c r="K177">
        <v>2.1082266563749283</v>
      </c>
      <c r="L177">
        <v>0.87698718442773838</v>
      </c>
      <c r="M177">
        <v>0.67486114073781156</v>
      </c>
      <c r="N177">
        <v>2.0785776399992391</v>
      </c>
      <c r="O177">
        <v>6.2610324531270001</v>
      </c>
      <c r="P177">
        <v>2.2381381403756926</v>
      </c>
      <c r="Q177">
        <f t="shared" si="17"/>
        <v>6.8344921751630622E-4</v>
      </c>
      <c r="R177">
        <f t="shared" si="18"/>
        <v>6.7647129238501691E-4</v>
      </c>
      <c r="S177">
        <f t="shared" si="19"/>
        <v>5.9191324933851042E-2</v>
      </c>
      <c r="T177">
        <f t="shared" si="20"/>
        <v>1.5275938433636504E-3</v>
      </c>
      <c r="U177">
        <f t="shared" si="21"/>
        <v>4.8295193400971215E-4</v>
      </c>
      <c r="V177">
        <f t="shared" si="22"/>
        <v>2.1851342776688654E-3</v>
      </c>
      <c r="W177">
        <f t="shared" si="23"/>
        <v>2.8767679612191621E-3</v>
      </c>
    </row>
    <row r="178" spans="1:23" x14ac:dyDescent="0.3">
      <c r="A178" t="s">
        <v>75</v>
      </c>
      <c r="B178" t="s">
        <v>58</v>
      </c>
      <c r="C178" s="3">
        <v>2.142214221422142E-2</v>
      </c>
      <c r="D178" s="3">
        <v>127.5</v>
      </c>
      <c r="E178" s="3">
        <v>7.6333333333333329</v>
      </c>
      <c r="F178" s="3">
        <v>3.746666666666667</v>
      </c>
      <c r="G178" s="3">
        <v>118.9666666666667</v>
      </c>
      <c r="H178" s="3">
        <v>1833231.666666667</v>
      </c>
      <c r="I178" s="3">
        <v>173.18666666666661</v>
      </c>
      <c r="J178">
        <v>9.2052681829470264E-3</v>
      </c>
      <c r="K178">
        <v>2.1089031276673134</v>
      </c>
      <c r="L178">
        <v>0.93617850936158942</v>
      </c>
      <c r="M178">
        <v>0.67638873458117521</v>
      </c>
      <c r="N178">
        <v>2.0790605919332488</v>
      </c>
      <c r="O178">
        <v>6.2632175874046689</v>
      </c>
      <c r="P178">
        <v>2.2410149083369117</v>
      </c>
      <c r="Q178">
        <f t="shared" si="17"/>
        <v>1.7196051553857415E-4</v>
      </c>
      <c r="R178">
        <f t="shared" si="18"/>
        <v>2.5834223557108515E-3</v>
      </c>
      <c r="S178">
        <f t="shared" si="19"/>
        <v>-3.6722807024739845E-2</v>
      </c>
      <c r="T178">
        <f t="shared" si="20"/>
        <v>-6.4523182724776085E-3</v>
      </c>
      <c r="U178">
        <f t="shared" si="21"/>
        <v>3.6186183060360477E-4</v>
      </c>
      <c r="V178">
        <f t="shared" si="22"/>
        <v>-1.893564736142217E-3</v>
      </c>
      <c r="W178">
        <f t="shared" si="23"/>
        <v>1.6031359971681258E-2</v>
      </c>
    </row>
    <row r="179" spans="1:23" x14ac:dyDescent="0.3">
      <c r="A179" t="s">
        <v>75</v>
      </c>
      <c r="B179" t="s">
        <v>59</v>
      </c>
      <c r="C179" s="3">
        <v>2.182665819029455E-2</v>
      </c>
      <c r="D179" s="3">
        <v>128.26666666666671</v>
      </c>
      <c r="E179" s="3">
        <v>6.9333333333333336</v>
      </c>
      <c r="F179" s="3">
        <v>3.6766666666666672</v>
      </c>
      <c r="G179" s="3">
        <v>119.06666666666671</v>
      </c>
      <c r="H179" s="3">
        <v>1825256</v>
      </c>
      <c r="I179" s="3">
        <v>179.73666666666671</v>
      </c>
      <c r="J179">
        <v>9.3772286984856006E-3</v>
      </c>
      <c r="K179">
        <v>2.1114865500230242</v>
      </c>
      <c r="L179">
        <v>0.89945570233684957</v>
      </c>
      <c r="M179">
        <v>0.6699364163086976</v>
      </c>
      <c r="N179">
        <v>2.0794224537638524</v>
      </c>
      <c r="O179">
        <v>6.2613240226685267</v>
      </c>
      <c r="P179">
        <v>2.257046268308593</v>
      </c>
      <c r="Q179">
        <f t="shared" si="17"/>
        <v>-1.1733463799727863E-3</v>
      </c>
      <c r="R179">
        <f t="shared" si="18"/>
        <v>1.2301384047734842E-3</v>
      </c>
      <c r="S179">
        <f t="shared" si="19"/>
        <v>7.2384089239192484E-3</v>
      </c>
      <c r="T179">
        <f t="shared" si="20"/>
        <v>-3.0965739772026435E-4</v>
      </c>
      <c r="U179">
        <f t="shared" si="21"/>
        <v>6.0243383484825941E-4</v>
      </c>
      <c r="V179">
        <f t="shared" si="22"/>
        <v>4.2676809349346811E-3</v>
      </c>
      <c r="W179">
        <f t="shared" si="23"/>
        <v>2.8541042735868771E-2</v>
      </c>
    </row>
    <row r="180" spans="1:23" x14ac:dyDescent="0.3">
      <c r="A180" t="s">
        <v>75</v>
      </c>
      <c r="B180" t="s">
        <v>60</v>
      </c>
      <c r="C180" s="3">
        <v>1.9069684548208871E-2</v>
      </c>
      <c r="D180" s="3">
        <v>128.63333333333341</v>
      </c>
      <c r="E180" s="3">
        <v>7.0666666666666673</v>
      </c>
      <c r="F180" s="3">
        <v>3.6733333333333329</v>
      </c>
      <c r="G180" s="3">
        <v>119.23333333333331</v>
      </c>
      <c r="H180" s="3">
        <v>1843280.666666667</v>
      </c>
      <c r="I180" s="3">
        <v>192.01333333333329</v>
      </c>
      <c r="J180">
        <v>8.2038823185128142E-3</v>
      </c>
      <c r="K180">
        <v>2.1127166884277977</v>
      </c>
      <c r="L180">
        <v>0.90669411126076882</v>
      </c>
      <c r="M180">
        <v>0.66962675891097734</v>
      </c>
      <c r="N180">
        <v>2.0800248875987006</v>
      </c>
      <c r="O180">
        <v>6.2655917036034614</v>
      </c>
      <c r="P180">
        <v>2.2855873110444618</v>
      </c>
      <c r="Q180">
        <f t="shared" si="17"/>
        <v>9.2314895358640518E-3</v>
      </c>
      <c r="R180">
        <f t="shared" si="18"/>
        <v>1.5606081337886657E-3</v>
      </c>
      <c r="S180">
        <f t="shared" si="19"/>
        <v>-4.1392685158225029E-2</v>
      </c>
      <c r="T180">
        <f t="shared" si="20"/>
        <v>3.0866830851452587E-3</v>
      </c>
      <c r="U180">
        <f t="shared" si="21"/>
        <v>7.2181924965919464E-4</v>
      </c>
      <c r="V180">
        <f t="shared" si="22"/>
        <v>2.3307441599049739E-3</v>
      </c>
      <c r="W180">
        <f t="shared" si="23"/>
        <v>1.7637554341405348E-2</v>
      </c>
    </row>
    <row r="181" spans="1:23" x14ac:dyDescent="0.3">
      <c r="A181" t="s">
        <v>75</v>
      </c>
      <c r="B181" t="s">
        <v>61</v>
      </c>
      <c r="C181" s="3">
        <v>4.0963188486022699E-2</v>
      </c>
      <c r="D181" s="3">
        <v>129.1</v>
      </c>
      <c r="E181" s="3">
        <v>6.333333333333333</v>
      </c>
      <c r="F181" s="3">
        <v>3.706666666666667</v>
      </c>
      <c r="G181" s="3">
        <v>119.43333333333329</v>
      </c>
      <c r="H181" s="3">
        <v>1853199.666666667</v>
      </c>
      <c r="I181" s="3">
        <v>200.01333333333329</v>
      </c>
      <c r="J181">
        <v>1.7435371854376866E-2</v>
      </c>
      <c r="K181">
        <v>2.1142772965615864</v>
      </c>
      <c r="L181">
        <v>0.86530142610254379</v>
      </c>
      <c r="M181">
        <v>0.6727134419961226</v>
      </c>
      <c r="N181">
        <v>2.0807467068483598</v>
      </c>
      <c r="O181">
        <v>6.2679224477633664</v>
      </c>
      <c r="P181">
        <v>2.3032248653858671</v>
      </c>
      <c r="Q181">
        <f t="shared" si="17"/>
        <v>-4.4116658806253699E-3</v>
      </c>
      <c r="R181">
        <f t="shared" si="18"/>
        <v>2.6623499891695879E-3</v>
      </c>
      <c r="S181">
        <f t="shared" si="19"/>
        <v>4.4967145516523144E-2</v>
      </c>
      <c r="T181">
        <f t="shared" si="20"/>
        <v>6.1471274509550256E-4</v>
      </c>
      <c r="U181">
        <f t="shared" si="21"/>
        <v>6.0060095577263439E-4</v>
      </c>
      <c r="V181">
        <f t="shared" si="22"/>
        <v>5.2191655989899388E-3</v>
      </c>
      <c r="W181">
        <f t="shared" si="23"/>
        <v>1.5123729618038428E-2</v>
      </c>
    </row>
    <row r="182" spans="1:23" x14ac:dyDescent="0.3">
      <c r="A182" t="s">
        <v>75</v>
      </c>
      <c r="B182" t="s">
        <v>62</v>
      </c>
      <c r="C182" s="3">
        <v>3.0442365625495481E-2</v>
      </c>
      <c r="D182" s="3">
        <v>129.9</v>
      </c>
      <c r="E182" s="3">
        <v>7.1333333333333329</v>
      </c>
      <c r="F182" s="3">
        <v>3.7133333333333329</v>
      </c>
      <c r="G182" s="3">
        <v>119.6</v>
      </c>
      <c r="H182" s="3">
        <v>1875605</v>
      </c>
      <c r="I182" s="3">
        <v>207.13666666666671</v>
      </c>
      <c r="J182">
        <v>1.3023705973751496E-2</v>
      </c>
      <c r="K182">
        <v>2.1169396465507559</v>
      </c>
      <c r="L182">
        <v>0.91026857161906694</v>
      </c>
      <c r="M182">
        <v>0.6733281547412181</v>
      </c>
      <c r="N182">
        <v>2.0813473078041325</v>
      </c>
      <c r="O182">
        <v>6.2731416133623563</v>
      </c>
      <c r="P182">
        <v>2.3183485950039056</v>
      </c>
      <c r="Q182">
        <f t="shared" si="17"/>
        <v>-5.3301801413105625E-3</v>
      </c>
      <c r="R182">
        <f t="shared" si="18"/>
        <v>2.2112754138792212E-4</v>
      </c>
      <c r="S182">
        <f t="shared" si="19"/>
        <v>-3.7141808004566568E-2</v>
      </c>
      <c r="T182">
        <f t="shared" si="20"/>
        <v>-1.0255730882249181E-2</v>
      </c>
      <c r="U182">
        <f t="shared" si="21"/>
        <v>7.1962648098056192E-4</v>
      </c>
      <c r="V182">
        <f t="shared" si="22"/>
        <v>4.7114554717948565E-3</v>
      </c>
      <c r="W182">
        <f t="shared" si="23"/>
        <v>3.1647304258950903E-2</v>
      </c>
    </row>
    <row r="183" spans="1:23" x14ac:dyDescent="0.3">
      <c r="A183" t="s">
        <v>75</v>
      </c>
      <c r="B183" t="s">
        <v>63</v>
      </c>
      <c r="C183" s="3">
        <v>1.7872839144447698E-2</v>
      </c>
      <c r="D183" s="3">
        <v>129.9666666666667</v>
      </c>
      <c r="E183" s="3">
        <v>6.4666666666666659</v>
      </c>
      <c r="F183" s="3">
        <v>3.6033333333333331</v>
      </c>
      <c r="G183" s="3">
        <v>119.8</v>
      </c>
      <c r="H183" s="3">
        <v>1896063.333333333</v>
      </c>
      <c r="I183" s="3">
        <v>222.87</v>
      </c>
      <c r="J183">
        <v>7.6935258324409336E-3</v>
      </c>
      <c r="K183">
        <v>2.1171607740921439</v>
      </c>
      <c r="L183">
        <v>0.87312676361450037</v>
      </c>
      <c r="M183">
        <v>0.66307242385896892</v>
      </c>
      <c r="N183">
        <v>2.082066934285113</v>
      </c>
      <c r="O183">
        <v>6.2778530688341512</v>
      </c>
      <c r="P183">
        <v>2.3499958992628565</v>
      </c>
      <c r="Q183">
        <f t="shared" si="17"/>
        <v>-1.272388296110938E-3</v>
      </c>
      <c r="R183">
        <f t="shared" si="18"/>
        <v>1.4345911316180349E-3</v>
      </c>
      <c r="S183">
        <f t="shared" si="19"/>
        <v>-9.8039034940444747E-3</v>
      </c>
      <c r="T183">
        <f t="shared" si="20"/>
        <v>1.9072652514862898E-2</v>
      </c>
      <c r="U183">
        <f t="shared" si="21"/>
        <v>7.1843603133725509E-4</v>
      </c>
      <c r="V183">
        <f t="shared" si="22"/>
        <v>1.6225366922446582E-3</v>
      </c>
      <c r="W183">
        <f t="shared" si="23"/>
        <v>2.3945412255204968E-2</v>
      </c>
    </row>
    <row r="184" spans="1:23" x14ac:dyDescent="0.3">
      <c r="A184" t="s">
        <v>75</v>
      </c>
      <c r="B184" t="s">
        <v>64</v>
      </c>
      <c r="C184" s="3">
        <v>1.489505754908598E-2</v>
      </c>
      <c r="D184" s="3">
        <v>130.4</v>
      </c>
      <c r="E184" s="3">
        <v>6.3</v>
      </c>
      <c r="F184" s="3">
        <v>3.81</v>
      </c>
      <c r="G184" s="3">
        <v>120</v>
      </c>
      <c r="H184" s="3">
        <v>1903160.333333333</v>
      </c>
      <c r="I184" s="3">
        <v>235.56</v>
      </c>
      <c r="J184">
        <v>6.4211375363299955E-3</v>
      </c>
      <c r="K184">
        <v>2.1185953652237619</v>
      </c>
      <c r="L184">
        <v>0.86332286012045589</v>
      </c>
      <c r="M184">
        <v>0.68214507637383182</v>
      </c>
      <c r="N184">
        <v>2.0827853703164503</v>
      </c>
      <c r="O184">
        <v>6.2794756055263958</v>
      </c>
      <c r="P184">
        <v>2.3739413115180614</v>
      </c>
      <c r="Q184">
        <f t="shared" si="17"/>
        <v>3.0215224136481101E-3</v>
      </c>
      <c r="R184">
        <f t="shared" si="18"/>
        <v>3.5112428303722965E-3</v>
      </c>
      <c r="S184">
        <f t="shared" si="19"/>
        <v>-5.2642384909892259E-2</v>
      </c>
      <c r="T184">
        <f t="shared" si="20"/>
        <v>1.9422908682095619E-2</v>
      </c>
      <c r="U184">
        <f t="shared" si="21"/>
        <v>1.0754305501228245E-3</v>
      </c>
      <c r="V184">
        <f t="shared" si="22"/>
        <v>2.859223706256131E-3</v>
      </c>
      <c r="W184">
        <f t="shared" si="23"/>
        <v>-1.7628570367416607E-2</v>
      </c>
    </row>
    <row r="185" spans="1:23" x14ac:dyDescent="0.3">
      <c r="A185" t="s">
        <v>75</v>
      </c>
      <c r="B185" t="s">
        <v>65</v>
      </c>
      <c r="C185" s="3">
        <v>2.1980619238950599E-2</v>
      </c>
      <c r="D185" s="3">
        <v>131.4666666666667</v>
      </c>
      <c r="E185" s="3">
        <v>5.4666666666666677</v>
      </c>
      <c r="F185" s="3">
        <v>4.03</v>
      </c>
      <c r="G185" s="3">
        <v>120.3</v>
      </c>
      <c r="H185" s="3">
        <v>1915731.333333333</v>
      </c>
      <c r="I185" s="3">
        <v>226.15</v>
      </c>
      <c r="J185">
        <v>9.4426599499781057E-3</v>
      </c>
      <c r="K185">
        <v>2.1221066080541342</v>
      </c>
      <c r="L185">
        <v>0.81068047521056363</v>
      </c>
      <c r="M185">
        <v>0.70156798505592743</v>
      </c>
      <c r="N185">
        <v>2.0838608008665731</v>
      </c>
      <c r="O185">
        <v>6.282334829232652</v>
      </c>
      <c r="P185">
        <v>2.3563127411506448</v>
      </c>
      <c r="Q185">
        <f t="shared" si="17"/>
        <v>7.3689608562699759E-4</v>
      </c>
      <c r="R185">
        <f t="shared" si="18"/>
        <v>3.4830821837608106E-3</v>
      </c>
      <c r="S185">
        <f t="shared" si="19"/>
        <v>4.6652021220704887E-2</v>
      </c>
      <c r="T185">
        <f t="shared" si="20"/>
        <v>1.637975669300018E-2</v>
      </c>
      <c r="U185">
        <f t="shared" si="21"/>
        <v>1.3108088702393772E-3</v>
      </c>
      <c r="V185">
        <f t="shared" si="22"/>
        <v>2.3607622673491591E-3</v>
      </c>
      <c r="W185">
        <f t="shared" si="23"/>
        <v>-4.6903414142787092E-3</v>
      </c>
    </row>
    <row r="186" spans="1:23" x14ac:dyDescent="0.3">
      <c r="A186" t="s">
        <v>75</v>
      </c>
      <c r="B186" t="s">
        <v>66</v>
      </c>
      <c r="C186" s="3">
        <v>2.3716153127917829E-2</v>
      </c>
      <c r="D186" s="3">
        <v>132.5333333333333</v>
      </c>
      <c r="E186" s="3">
        <v>6.2</v>
      </c>
      <c r="F186" s="3">
        <v>4.2233333333333327</v>
      </c>
      <c r="G186" s="3">
        <v>120.6666666666667</v>
      </c>
      <c r="H186" s="3">
        <v>1926173.333333333</v>
      </c>
      <c r="I186" s="3">
        <v>223.71</v>
      </c>
      <c r="J186">
        <v>1.0179556035605103E-2</v>
      </c>
      <c r="K186">
        <v>2.125589690237895</v>
      </c>
      <c r="L186">
        <v>0.85733249643126852</v>
      </c>
      <c r="M186">
        <v>0.71794774174892761</v>
      </c>
      <c r="N186">
        <v>2.0851716097368125</v>
      </c>
      <c r="O186">
        <v>6.2846955915000011</v>
      </c>
      <c r="P186">
        <v>2.3516223997363661</v>
      </c>
      <c r="Q186">
        <f t="shared" si="17"/>
        <v>-7.8798569582307926E-3</v>
      </c>
      <c r="R186">
        <f t="shared" si="18"/>
        <v>1.2989874546729396E-3</v>
      </c>
      <c r="S186">
        <f t="shared" si="19"/>
        <v>-1.84834056940133E-2</v>
      </c>
      <c r="T186">
        <f t="shared" si="20"/>
        <v>7.4193205915034088E-3</v>
      </c>
      <c r="U186">
        <f t="shared" si="21"/>
        <v>1.4254755092029114E-3</v>
      </c>
      <c r="V186">
        <f t="shared" si="22"/>
        <v>2.2777268295710584E-3</v>
      </c>
      <c r="W186">
        <f t="shared" si="23"/>
        <v>6.5028855402826657E-3</v>
      </c>
    </row>
    <row r="187" spans="1:23" x14ac:dyDescent="0.3">
      <c r="A187" t="s">
        <v>75</v>
      </c>
      <c r="B187" t="s">
        <v>67</v>
      </c>
      <c r="C187" s="3">
        <v>5.3092974441289048E-3</v>
      </c>
      <c r="D187" s="3">
        <v>132.93333333333339</v>
      </c>
      <c r="E187" s="3">
        <v>5.8999999999999986</v>
      </c>
      <c r="F187" s="3">
        <v>4.3133333333333326</v>
      </c>
      <c r="G187" s="3">
        <v>121.06666666666671</v>
      </c>
      <c r="H187" s="3">
        <v>1936302</v>
      </c>
      <c r="I187" s="3">
        <v>227.1</v>
      </c>
      <c r="J187">
        <v>2.2996990773743111E-3</v>
      </c>
      <c r="K187">
        <v>2.126888677692568</v>
      </c>
      <c r="L187">
        <v>0.83884909073725522</v>
      </c>
      <c r="M187">
        <v>0.72536706234043102</v>
      </c>
      <c r="N187">
        <v>2.0865970852460154</v>
      </c>
      <c r="O187">
        <v>6.2869733183295722</v>
      </c>
      <c r="P187">
        <v>2.3581252852766488</v>
      </c>
      <c r="Q187">
        <f t="shared" si="17"/>
        <v>2.2863465142226639E-3</v>
      </c>
      <c r="R187">
        <f t="shared" si="18"/>
        <v>2.8012145067330962E-3</v>
      </c>
      <c r="S187">
        <f t="shared" si="19"/>
        <v>6.248949277001592E-3</v>
      </c>
      <c r="T187">
        <f t="shared" si="20"/>
        <v>9.1660834930890056E-3</v>
      </c>
      <c r="U187">
        <f t="shared" si="21"/>
        <v>1.6571627483958906E-3</v>
      </c>
      <c r="V187">
        <f t="shared" si="22"/>
        <v>2.3773162514206803E-3</v>
      </c>
      <c r="W187">
        <f t="shared" si="23"/>
        <v>1.4676289804087972E-2</v>
      </c>
    </row>
    <row r="188" spans="1:23" x14ac:dyDescent="0.3">
      <c r="A188" t="s">
        <v>75</v>
      </c>
      <c r="B188" t="s">
        <v>68</v>
      </c>
      <c r="C188" s="3">
        <v>1.0615711252653931E-2</v>
      </c>
      <c r="D188" s="3">
        <v>133.80000000000001</v>
      </c>
      <c r="E188" s="3">
        <v>6</v>
      </c>
      <c r="F188" s="3">
        <v>4.4266666666666667</v>
      </c>
      <c r="G188" s="3">
        <v>121.5333333333333</v>
      </c>
      <c r="H188" s="3">
        <v>1946930.333333333</v>
      </c>
      <c r="I188" s="3">
        <v>234.94</v>
      </c>
      <c r="J188">
        <v>4.5860455915969749E-3</v>
      </c>
      <c r="K188">
        <v>2.129689892199301</v>
      </c>
      <c r="L188">
        <v>0.84509804001425681</v>
      </c>
      <c r="M188">
        <v>0.73453314583352003</v>
      </c>
      <c r="N188">
        <v>2.0882542479944113</v>
      </c>
      <c r="O188">
        <v>6.2893506345809929</v>
      </c>
      <c r="P188">
        <v>2.3728015750807367</v>
      </c>
      <c r="Q188">
        <f t="shared" si="17"/>
        <v>5.2751706543639702E-3</v>
      </c>
      <c r="R188">
        <f t="shared" si="18"/>
        <v>1.1797116282115105E-3</v>
      </c>
      <c r="S188">
        <f t="shared" si="19"/>
        <v>-5.0377688197420278E-2</v>
      </c>
      <c r="T188">
        <f t="shared" si="20"/>
        <v>4.5115017328106743E-3</v>
      </c>
      <c r="U188">
        <f t="shared" si="21"/>
        <v>1.5331525127297851E-3</v>
      </c>
      <c r="V188">
        <f t="shared" si="22"/>
        <v>4.5392538220667689E-4</v>
      </c>
      <c r="W188">
        <f t="shared" si="23"/>
        <v>-2.2707887818596006E-4</v>
      </c>
    </row>
    <row r="189" spans="1:23" x14ac:dyDescent="0.3">
      <c r="A189" t="s">
        <v>75</v>
      </c>
      <c r="B189" t="s">
        <v>69</v>
      </c>
      <c r="C189" s="3">
        <v>2.296603957977034E-2</v>
      </c>
      <c r="D189" s="3">
        <v>134.16666666666671</v>
      </c>
      <c r="E189" s="3">
        <v>5.2333333333333334</v>
      </c>
      <c r="F189" s="3">
        <v>4.4833333333333334</v>
      </c>
      <c r="G189" s="3">
        <v>121.9666666666667</v>
      </c>
      <c r="H189" s="3">
        <v>1948966.333333333</v>
      </c>
      <c r="I189" s="3">
        <v>234.81666666666669</v>
      </c>
      <c r="J189">
        <v>9.8612162459609451E-3</v>
      </c>
      <c r="K189">
        <v>2.1308696038275126</v>
      </c>
      <c r="L189">
        <v>0.79472035181683653</v>
      </c>
      <c r="M189">
        <v>0.7390446475663307</v>
      </c>
      <c r="N189">
        <v>2.0897874005071411</v>
      </c>
      <c r="O189">
        <v>6.2898045599631995</v>
      </c>
      <c r="P189">
        <v>2.3725744962025508</v>
      </c>
      <c r="Q189">
        <f t="shared" si="17"/>
        <v>-9.2293837800906837E-3</v>
      </c>
      <c r="R189">
        <f t="shared" si="18"/>
        <v>1.7102438322242897E-3</v>
      </c>
      <c r="S189">
        <f t="shared" si="19"/>
        <v>6.0596853379106363E-2</v>
      </c>
      <c r="T189">
        <f t="shared" si="20"/>
        <v>2.6320958257444182E-3</v>
      </c>
      <c r="U189">
        <f t="shared" si="21"/>
        <v>5.9629469736766083E-3</v>
      </c>
      <c r="V189">
        <f t="shared" si="22"/>
        <v>5.9129351837494681E-4</v>
      </c>
      <c r="W189">
        <f t="shared" si="23"/>
        <v>-5.6350513491958409E-3</v>
      </c>
    </row>
    <row r="190" spans="1:23" x14ac:dyDescent="0.3">
      <c r="A190" t="s">
        <v>75</v>
      </c>
      <c r="B190" t="s">
        <v>70</v>
      </c>
      <c r="C190" s="3">
        <v>1.4559068219633939E-3</v>
      </c>
      <c r="D190" s="3">
        <v>134.69999999999999</v>
      </c>
      <c r="E190" s="3">
        <v>6.166666666666667</v>
      </c>
      <c r="F190" s="3">
        <v>4.5166666666666666</v>
      </c>
      <c r="G190" s="3">
        <v>123.6666666666667</v>
      </c>
      <c r="H190" s="3">
        <v>1951621.666666667</v>
      </c>
      <c r="I190" s="3">
        <v>231.7766666666667</v>
      </c>
      <c r="J190">
        <v>6.3183246587026124E-4</v>
      </c>
      <c r="K190">
        <v>2.1325798476597368</v>
      </c>
      <c r="L190">
        <v>0.8553172051959429</v>
      </c>
      <c r="M190">
        <v>0.74167674339207512</v>
      </c>
      <c r="N190">
        <v>2.0957503474808177</v>
      </c>
      <c r="O190">
        <v>6.2903958534815745</v>
      </c>
      <c r="P190">
        <v>2.3669394448533549</v>
      </c>
      <c r="Q190">
        <f t="shared" si="17"/>
        <v>9.1419069178118473E-3</v>
      </c>
      <c r="R190">
        <f t="shared" si="18"/>
        <v>3.6120590760599924E-3</v>
      </c>
      <c r="S190">
        <f t="shared" si="19"/>
        <v>-4.0182388559129256E-2</v>
      </c>
      <c r="T190">
        <f t="shared" si="20"/>
        <v>-1.8494815130152609E-2</v>
      </c>
      <c r="U190">
        <f t="shared" si="21"/>
        <v>4.6423786558769109E-4</v>
      </c>
      <c r="V190">
        <f t="shared" si="22"/>
        <v>3.6274016257680231E-3</v>
      </c>
      <c r="W190">
        <f t="shared" si="23"/>
        <v>9.7773884579637205E-3</v>
      </c>
    </row>
    <row r="191" spans="1:23" x14ac:dyDescent="0.3">
      <c r="A191" t="s">
        <v>75</v>
      </c>
      <c r="B191" t="s">
        <v>71</v>
      </c>
      <c r="C191" s="3">
        <v>2.2760011524056468E-2</v>
      </c>
      <c r="D191" s="3">
        <v>135.83333333333329</v>
      </c>
      <c r="E191" s="3">
        <v>5.5333333333333341</v>
      </c>
      <c r="F191" s="3">
        <v>4.2866666666666662</v>
      </c>
      <c r="G191" s="3">
        <v>123.8</v>
      </c>
      <c r="H191" s="3">
        <v>1967990.666666667</v>
      </c>
      <c r="I191" s="3">
        <v>237.07666666666671</v>
      </c>
      <c r="J191">
        <v>9.7737393836821087E-3</v>
      </c>
      <c r="K191">
        <v>2.1361919067357968</v>
      </c>
      <c r="L191">
        <v>0.81513481663681364</v>
      </c>
      <c r="M191">
        <v>0.72318192826192251</v>
      </c>
      <c r="N191">
        <v>2.0962145853464054</v>
      </c>
      <c r="O191">
        <v>6.2940232551073425</v>
      </c>
      <c r="P191">
        <v>2.3767168333113187</v>
      </c>
      <c r="Q191">
        <f t="shared" si="17"/>
        <v>-5.3047301824688253E-3</v>
      </c>
      <c r="R191">
        <f t="shared" si="18"/>
        <v>1.7948259877349493E-3</v>
      </c>
      <c r="S191">
        <f t="shared" si="19"/>
        <v>1.3095298090147645E-2</v>
      </c>
      <c r="T191">
        <f t="shared" si="20"/>
        <v>-1.5895697569264788E-2</v>
      </c>
      <c r="U191">
        <f t="shared" si="21"/>
        <v>4.1559597711575691E-3</v>
      </c>
      <c r="V191">
        <f t="shared" si="22"/>
        <v>1.8094712008283054E-3</v>
      </c>
      <c r="W191">
        <f t="shared" si="23"/>
        <v>1.5593126581499916E-2</v>
      </c>
    </row>
    <row r="192" spans="1:23" x14ac:dyDescent="0.3">
      <c r="A192" t="s">
        <v>75</v>
      </c>
      <c r="B192" t="s">
        <v>72</v>
      </c>
      <c r="C192" s="3">
        <v>1.0343400910219279E-2</v>
      </c>
      <c r="D192" s="3">
        <v>136.4</v>
      </c>
      <c r="E192" s="3">
        <v>5.7333333333333334</v>
      </c>
      <c r="F192" s="3">
        <v>4.0966666666666667</v>
      </c>
      <c r="G192" s="3">
        <v>125</v>
      </c>
      <c r="H192" s="3">
        <v>1976207.333333333</v>
      </c>
      <c r="I192" s="3">
        <v>245.78</v>
      </c>
      <c r="J192">
        <v>4.4690092012132834E-3</v>
      </c>
      <c r="K192">
        <v>2.1379867327235318</v>
      </c>
      <c r="L192">
        <v>0.82823011472696129</v>
      </c>
      <c r="M192">
        <v>0.70728623069265772</v>
      </c>
      <c r="N192">
        <v>2.1003705451175629</v>
      </c>
      <c r="O192">
        <v>6.2958327263081708</v>
      </c>
      <c r="P192">
        <v>2.3923099598928186</v>
      </c>
      <c r="Q192">
        <f t="shared" si="17"/>
        <v>5.0007726613615147E-3</v>
      </c>
      <c r="R192">
        <f t="shared" si="18"/>
        <v>1.6824988865216106E-3</v>
      </c>
      <c r="S192">
        <f t="shared" si="19"/>
        <v>-3.5838425228707393E-2</v>
      </c>
      <c r="T192">
        <f t="shared" si="20"/>
        <v>-8.5295179345845629E-4</v>
      </c>
      <c r="U192">
        <f t="shared" si="21"/>
        <v>3.888888872761509E-3</v>
      </c>
      <c r="V192">
        <f t="shared" si="22"/>
        <v>-1.7657761990985676E-4</v>
      </c>
      <c r="W192">
        <f t="shared" si="23"/>
        <v>2.0191205102126908E-3</v>
      </c>
    </row>
    <row r="193" spans="1:23" x14ac:dyDescent="0.3">
      <c r="A193" t="s">
        <v>75</v>
      </c>
      <c r="B193" t="s">
        <v>73</v>
      </c>
      <c r="C193" s="3">
        <v>2.2044444444444439E-2</v>
      </c>
      <c r="D193" s="3">
        <v>136.93333333333331</v>
      </c>
      <c r="E193" s="3">
        <v>5.2</v>
      </c>
      <c r="F193" s="3">
        <v>4.0866666666666669</v>
      </c>
      <c r="G193" s="3">
        <v>126.1333333333333</v>
      </c>
      <c r="H193" s="3">
        <v>1975404</v>
      </c>
      <c r="I193" s="3">
        <v>246.93</v>
      </c>
      <c r="J193">
        <v>9.4697818625747981E-3</v>
      </c>
      <c r="K193">
        <v>2.1396692316100534</v>
      </c>
      <c r="L193">
        <v>0.79239168949825389</v>
      </c>
      <c r="M193">
        <v>0.70643327889919927</v>
      </c>
      <c r="N193">
        <v>2.1042594339903244</v>
      </c>
      <c r="O193">
        <v>6.295656148688261</v>
      </c>
      <c r="P193">
        <v>2.3943290804030313</v>
      </c>
      <c r="Q193">
        <f t="shared" si="17"/>
        <v>-4.5720263924910014E-4</v>
      </c>
      <c r="R193">
        <f t="shared" si="18"/>
        <v>-0.11972254993121112</v>
      </c>
      <c r="S193">
        <f t="shared" si="19"/>
        <v>0.15373292971889141</v>
      </c>
      <c r="T193">
        <f t="shared" si="20"/>
        <v>0.10870153773761426</v>
      </c>
      <c r="U193">
        <f t="shared" si="21"/>
        <v>-9.0720035353849759E-2</v>
      </c>
      <c r="V193">
        <f t="shared" si="22"/>
        <v>-0.12894232137204042</v>
      </c>
      <c r="W193">
        <f t="shared" si="23"/>
        <v>-0.45081807678857255</v>
      </c>
    </row>
    <row r="194" spans="1:23" x14ac:dyDescent="0.3">
      <c r="A194" t="s">
        <v>76</v>
      </c>
      <c r="B194" t="s">
        <v>10</v>
      </c>
      <c r="C194" s="3">
        <v>2.0969055374592829E-2</v>
      </c>
      <c r="D194" s="3">
        <v>103.7</v>
      </c>
      <c r="E194" s="3">
        <v>7.833333333333333</v>
      </c>
      <c r="F194" s="3">
        <v>5.5333333333333323</v>
      </c>
      <c r="G194" s="3">
        <v>102.1666666666667</v>
      </c>
      <c r="H194" s="3">
        <v>1467957.666666667</v>
      </c>
      <c r="I194" s="3">
        <v>86.803333333333342</v>
      </c>
      <c r="J194">
        <v>9.0125792233256979E-3</v>
      </c>
      <c r="K194">
        <v>2.0199466816788423</v>
      </c>
      <c r="L194">
        <v>0.9461246192171453</v>
      </c>
      <c r="M194">
        <v>0.81513481663681353</v>
      </c>
      <c r="N194">
        <v>2.0135393986364747</v>
      </c>
      <c r="O194">
        <v>6.1667138273162205</v>
      </c>
      <c r="P194">
        <v>1.9435110036144587</v>
      </c>
      <c r="Q194" t="str">
        <f t="shared" si="17"/>
        <v/>
      </c>
      <c r="R194" t="str">
        <f t="shared" si="18"/>
        <v/>
      </c>
      <c r="S194" t="str">
        <f t="shared" si="19"/>
        <v/>
      </c>
      <c r="T194" t="str">
        <f t="shared" si="20"/>
        <v/>
      </c>
      <c r="U194" t="str">
        <f t="shared" si="21"/>
        <v/>
      </c>
      <c r="V194" t="str">
        <f t="shared" si="22"/>
        <v/>
      </c>
      <c r="W194" t="str">
        <f t="shared" si="23"/>
        <v/>
      </c>
    </row>
    <row r="195" spans="1:23" x14ac:dyDescent="0.3">
      <c r="A195" t="s">
        <v>76</v>
      </c>
      <c r="B195" t="s">
        <v>11</v>
      </c>
      <c r="C195" s="3">
        <v>2.467385138967669E-2</v>
      </c>
      <c r="D195" s="3">
        <v>104.5</v>
      </c>
      <c r="E195" s="3">
        <v>7.166666666666667</v>
      </c>
      <c r="F195" s="3">
        <v>5.8133333333333326</v>
      </c>
      <c r="G195" s="3">
        <v>102.3333333333333</v>
      </c>
      <c r="H195" s="3">
        <v>1483692.333333333</v>
      </c>
      <c r="I195" s="3">
        <v>90.493333333333339</v>
      </c>
      <c r="J195">
        <v>1.0585653604719022E-2</v>
      </c>
      <c r="K195">
        <v>2.0232524596337114</v>
      </c>
      <c r="L195">
        <v>0.9120448296448701</v>
      </c>
      <c r="M195">
        <v>0.83335963674301261</v>
      </c>
      <c r="N195">
        <v>2.01424043911461</v>
      </c>
      <c r="O195">
        <v>6.1713441452798508</v>
      </c>
      <c r="P195">
        <v>1.9613894503284546</v>
      </c>
      <c r="Q195">
        <f t="shared" ref="Q195:Q258" si="24">IF($B195="2004Q1","",J196-J195)</f>
        <v>2.5502719900799276E-3</v>
      </c>
      <c r="R195">
        <f t="shared" ref="R195:R258" si="25">IF($B195="2004Q1","",K196-K195)</f>
        <v>1.0963577470386454E-3</v>
      </c>
      <c r="S195">
        <f t="shared" ref="S195:S258" si="26">IF($B195="2004Q1","",L196-L195)</f>
        <v>-3.5598107662202505E-3</v>
      </c>
      <c r="T195">
        <f t="shared" ref="T195:T258" si="27">IF($B195="2004Q1","",M196-M195)</f>
        <v>1.1945160943277577E-2</v>
      </c>
      <c r="U195">
        <f t="shared" ref="U195:U258" si="28">IF($B195="2004Q1","",N196-N195)</f>
        <v>1.2590282089193217E-3</v>
      </c>
      <c r="V195">
        <f t="shared" ref="V195:V258" si="29">IF($B195="2004Q1","",O196-O195)</f>
        <v>3.6303143272018445E-3</v>
      </c>
      <c r="W195">
        <f t="shared" ref="W195:W258" si="30">IF($B195="2004Q1","",P196-P195)</f>
        <v>9.6233912166614477E-3</v>
      </c>
    </row>
    <row r="196" spans="1:23" x14ac:dyDescent="0.3">
      <c r="A196" t="s">
        <v>76</v>
      </c>
      <c r="B196" t="s">
        <v>12</v>
      </c>
      <c r="C196" s="3">
        <v>3.0708661417322831E-2</v>
      </c>
      <c r="D196" s="3">
        <v>104.76666666666669</v>
      </c>
      <c r="E196" s="3">
        <v>7.1000000000000014</v>
      </c>
      <c r="F196" s="3">
        <v>6.0033333333333339</v>
      </c>
      <c r="G196" s="3">
        <v>102.6333333333333</v>
      </c>
      <c r="H196" s="3">
        <v>1496146.666666667</v>
      </c>
      <c r="I196" s="3">
        <v>92.543333333333337</v>
      </c>
      <c r="J196">
        <v>1.3135925594798949E-2</v>
      </c>
      <c r="K196">
        <v>2.02434881738075</v>
      </c>
      <c r="L196">
        <v>0.90848501887864985</v>
      </c>
      <c r="M196">
        <v>0.84530479768629019</v>
      </c>
      <c r="N196">
        <v>2.0154994673235294</v>
      </c>
      <c r="O196">
        <v>6.1749744596070526</v>
      </c>
      <c r="P196">
        <v>1.971012841545116</v>
      </c>
      <c r="Q196">
        <f t="shared" si="24"/>
        <v>-2.4560149100016394E-3</v>
      </c>
      <c r="R196">
        <f t="shared" si="25"/>
        <v>3.2725641712758602E-3</v>
      </c>
      <c r="S196">
        <f t="shared" si="26"/>
        <v>-2.3878437580719392E-2</v>
      </c>
      <c r="T196">
        <f t="shared" si="27"/>
        <v>-1.0460392037586308E-2</v>
      </c>
      <c r="U196">
        <f t="shared" si="28"/>
        <v>1.1160802336482867E-3</v>
      </c>
      <c r="V196">
        <f t="shared" si="29"/>
        <v>2.70880032453924E-3</v>
      </c>
      <c r="W196">
        <f t="shared" si="30"/>
        <v>4.4802387590994197E-3</v>
      </c>
    </row>
    <row r="197" spans="1:23" x14ac:dyDescent="0.3">
      <c r="A197" t="s">
        <v>76</v>
      </c>
      <c r="B197" t="s">
        <v>13</v>
      </c>
      <c r="C197" s="3">
        <v>2.489626556016597E-2</v>
      </c>
      <c r="D197" s="3">
        <v>105.56666666666671</v>
      </c>
      <c r="E197" s="3">
        <v>6.666666666666667</v>
      </c>
      <c r="F197" s="3">
        <v>5.8366666666666669</v>
      </c>
      <c r="G197" s="3">
        <v>102.9</v>
      </c>
      <c r="H197" s="3">
        <v>1505507.666666667</v>
      </c>
      <c r="I197" s="3">
        <v>93.513333333333321</v>
      </c>
      <c r="J197">
        <v>1.067991068479731E-2</v>
      </c>
      <c r="K197">
        <v>2.0276213815520259</v>
      </c>
      <c r="L197">
        <v>0.88460658129793046</v>
      </c>
      <c r="M197">
        <v>0.83484440564870388</v>
      </c>
      <c r="N197">
        <v>2.0166155475571776</v>
      </c>
      <c r="O197">
        <v>6.1776832599315918</v>
      </c>
      <c r="P197">
        <v>1.9754930803042154</v>
      </c>
      <c r="Q197">
        <f t="shared" si="24"/>
        <v>7.4088934152966718E-5</v>
      </c>
      <c r="R197">
        <f t="shared" si="25"/>
        <v>1.6270808238156853E-3</v>
      </c>
      <c r="S197">
        <f t="shared" si="26"/>
        <v>4.1392685158225029E-2</v>
      </c>
      <c r="T197">
        <f t="shared" si="27"/>
        <v>-1.5519866161970097E-2</v>
      </c>
      <c r="U197">
        <f t="shared" si="28"/>
        <v>6.9609644955859196E-4</v>
      </c>
      <c r="V197">
        <f t="shared" si="29"/>
        <v>2.4280811360624099E-3</v>
      </c>
      <c r="W197">
        <f t="shared" si="30"/>
        <v>8.6590325999094109E-3</v>
      </c>
    </row>
    <row r="198" spans="1:23" x14ac:dyDescent="0.3">
      <c r="A198" t="s">
        <v>76</v>
      </c>
      <c r="B198" t="s">
        <v>14</v>
      </c>
      <c r="C198" s="3">
        <v>2.5071123755334278E-2</v>
      </c>
      <c r="D198" s="3">
        <v>105.9666666666667</v>
      </c>
      <c r="E198" s="3">
        <v>7.4333333333333336</v>
      </c>
      <c r="F198" s="3">
        <v>5.5966666666666667</v>
      </c>
      <c r="G198" s="3">
        <v>103.06666666666671</v>
      </c>
      <c r="H198" s="3">
        <v>1513948.333333333</v>
      </c>
      <c r="I198" s="3">
        <v>95.416666666666671</v>
      </c>
      <c r="J198">
        <v>1.0753999618950277E-2</v>
      </c>
      <c r="K198">
        <v>2.0292484623758416</v>
      </c>
      <c r="L198">
        <v>0.92599926645615549</v>
      </c>
      <c r="M198">
        <v>0.81932453948673378</v>
      </c>
      <c r="N198">
        <v>2.0173116440067362</v>
      </c>
      <c r="O198">
        <v>6.1801113410676543</v>
      </c>
      <c r="P198">
        <v>1.9841521129041249</v>
      </c>
      <c r="Q198">
        <f t="shared" si="24"/>
        <v>-2.742478654874753E-3</v>
      </c>
      <c r="R198">
        <f t="shared" si="25"/>
        <v>1.8905884168303189E-3</v>
      </c>
      <c r="S198">
        <f t="shared" si="26"/>
        <v>-3.5764600149798986E-2</v>
      </c>
      <c r="T198">
        <f t="shared" si="27"/>
        <v>-5.7435509185419509E-3</v>
      </c>
      <c r="U198">
        <f t="shared" si="28"/>
        <v>4.1712295369533692E-4</v>
      </c>
      <c r="V198">
        <f t="shared" si="29"/>
        <v>4.0010230329832197E-3</v>
      </c>
      <c r="W198">
        <f t="shared" si="30"/>
        <v>1.5137959509948118E-2</v>
      </c>
    </row>
    <row r="199" spans="1:23" x14ac:dyDescent="0.3">
      <c r="A199" t="s">
        <v>76</v>
      </c>
      <c r="B199" t="s">
        <v>15</v>
      </c>
      <c r="C199" s="3">
        <v>1.8618409605011311E-2</v>
      </c>
      <c r="D199" s="3">
        <v>106.43333333333329</v>
      </c>
      <c r="E199" s="3">
        <v>6.7666666666666666</v>
      </c>
      <c r="F199" s="3">
        <v>5.5099999999999989</v>
      </c>
      <c r="G199" s="3">
        <v>103.1666666666667</v>
      </c>
      <c r="H199" s="3">
        <v>1527960.333333333</v>
      </c>
      <c r="I199" s="3">
        <v>98.836666666666659</v>
      </c>
      <c r="J199">
        <v>8.0115209640755237E-3</v>
      </c>
      <c r="K199">
        <v>2.0311390507926719</v>
      </c>
      <c r="L199">
        <v>0.8902346663063565</v>
      </c>
      <c r="M199">
        <v>0.81358098856819183</v>
      </c>
      <c r="N199">
        <v>2.0177287669604316</v>
      </c>
      <c r="O199">
        <v>6.1841123641006375</v>
      </c>
      <c r="P199">
        <v>1.999290072414073</v>
      </c>
      <c r="Q199">
        <f t="shared" si="24"/>
        <v>3.2722034892768859E-3</v>
      </c>
      <c r="R199">
        <f t="shared" si="25"/>
        <v>4.1572430885059575E-3</v>
      </c>
      <c r="S199">
        <f t="shared" si="26"/>
        <v>0</v>
      </c>
      <c r="T199">
        <f t="shared" si="27"/>
        <v>-1.4700253325804158E-2</v>
      </c>
      <c r="U199">
        <f t="shared" si="28"/>
        <v>1.2489704524774048E-3</v>
      </c>
      <c r="V199">
        <f t="shared" si="29"/>
        <v>3.8230884838412749E-3</v>
      </c>
      <c r="W199">
        <f t="shared" si="30"/>
        <v>2.1695966085422125E-3</v>
      </c>
    </row>
    <row r="200" spans="1:23" x14ac:dyDescent="0.3">
      <c r="A200" t="s">
        <v>76</v>
      </c>
      <c r="B200" t="s">
        <v>16</v>
      </c>
      <c r="C200" s="3">
        <v>2.6322203265903E-2</v>
      </c>
      <c r="D200" s="3">
        <v>107.4666666666667</v>
      </c>
      <c r="E200" s="3">
        <v>6.7666666666666666</v>
      </c>
      <c r="F200" s="3">
        <v>5.293333333333333</v>
      </c>
      <c r="G200" s="3">
        <v>103.4666666666667</v>
      </c>
      <c r="H200" s="3">
        <v>1541470.333333333</v>
      </c>
      <c r="I200" s="3">
        <v>99.336666666666659</v>
      </c>
      <c r="J200">
        <v>1.128372445335241E-2</v>
      </c>
      <c r="K200">
        <v>2.0352962938811778</v>
      </c>
      <c r="L200">
        <v>0.8902346663063565</v>
      </c>
      <c r="M200">
        <v>0.79888073524238767</v>
      </c>
      <c r="N200">
        <v>2.018977737412909</v>
      </c>
      <c r="O200">
        <v>6.1879354525844787</v>
      </c>
      <c r="P200">
        <v>2.0014596690226152</v>
      </c>
      <c r="Q200">
        <f t="shared" si="24"/>
        <v>4.6321087158106185E-3</v>
      </c>
      <c r="R200">
        <f t="shared" si="25"/>
        <v>2.1302040594459726E-3</v>
      </c>
      <c r="S200">
        <f t="shared" si="26"/>
        <v>-4.1020060097267552E-2</v>
      </c>
      <c r="T200">
        <f t="shared" si="27"/>
        <v>1.5144771769835419E-2</v>
      </c>
      <c r="U200">
        <f t="shared" si="28"/>
        <v>8.3065594064368753E-4</v>
      </c>
      <c r="V200">
        <f t="shared" si="29"/>
        <v>4.5984563868977091E-3</v>
      </c>
      <c r="W200">
        <f t="shared" si="30"/>
        <v>3.0336685246590278E-3</v>
      </c>
    </row>
    <row r="201" spans="1:23" x14ac:dyDescent="0.3">
      <c r="A201" t="s">
        <v>76</v>
      </c>
      <c r="B201" t="s">
        <v>17</v>
      </c>
      <c r="C201" s="3">
        <v>3.7327360955580438E-2</v>
      </c>
      <c r="D201" s="3">
        <v>108</v>
      </c>
      <c r="E201" s="3">
        <v>6.0666666666666664</v>
      </c>
      <c r="F201" s="3">
        <v>5.5166666666666657</v>
      </c>
      <c r="G201" s="3">
        <v>103.6666666666667</v>
      </c>
      <c r="H201" s="3">
        <v>1557878.666666667</v>
      </c>
      <c r="I201" s="3">
        <v>100.04</v>
      </c>
      <c r="J201">
        <v>1.5915833169163028E-2</v>
      </c>
      <c r="K201">
        <v>2.0374264979406238</v>
      </c>
      <c r="L201">
        <v>0.84921460620908895</v>
      </c>
      <c r="M201">
        <v>0.81402550701222309</v>
      </c>
      <c r="N201">
        <v>2.0198083933535527</v>
      </c>
      <c r="O201">
        <v>6.1925339089713765</v>
      </c>
      <c r="P201">
        <v>2.0044933375472742</v>
      </c>
      <c r="Q201">
        <f t="shared" si="24"/>
        <v>-5.5300354097878868E-3</v>
      </c>
      <c r="R201">
        <f t="shared" si="25"/>
        <v>2.648145289688042E-3</v>
      </c>
      <c r="S201">
        <f t="shared" si="26"/>
        <v>4.841248508135243E-2</v>
      </c>
      <c r="T201">
        <f t="shared" si="27"/>
        <v>1.3774400169006218E-2</v>
      </c>
      <c r="U201">
        <f t="shared" si="28"/>
        <v>8.2907021405320691E-4</v>
      </c>
      <c r="V201">
        <f t="shared" si="29"/>
        <v>4.3552861361337847E-3</v>
      </c>
      <c r="W201">
        <f t="shared" si="30"/>
        <v>3.7944840556409787E-3</v>
      </c>
    </row>
    <row r="202" spans="1:23" x14ac:dyDescent="0.3">
      <c r="A202" t="s">
        <v>76</v>
      </c>
      <c r="B202" t="s">
        <v>18</v>
      </c>
      <c r="C202" s="3">
        <v>2.4202420242024202E-2</v>
      </c>
      <c r="D202" s="3">
        <v>108.6666666666667</v>
      </c>
      <c r="E202" s="3">
        <v>6.8999999999999986</v>
      </c>
      <c r="F202" s="3">
        <v>5.7266666666666666</v>
      </c>
      <c r="G202" s="3">
        <v>103.8666666666667</v>
      </c>
      <c r="H202" s="3">
        <v>1573580.333333333</v>
      </c>
      <c r="I202" s="3">
        <v>100.9266666666667</v>
      </c>
      <c r="J202">
        <v>1.0385797759375141E-2</v>
      </c>
      <c r="K202">
        <v>2.0400746432303118</v>
      </c>
      <c r="L202">
        <v>0.89762709129044138</v>
      </c>
      <c r="M202">
        <v>0.82779990718122931</v>
      </c>
      <c r="N202">
        <v>2.0206374635676059</v>
      </c>
      <c r="O202">
        <v>6.1968891951075102</v>
      </c>
      <c r="P202">
        <v>2.0082878216029152</v>
      </c>
      <c r="Q202">
        <f t="shared" si="24"/>
        <v>2.3750100681705355E-3</v>
      </c>
      <c r="R202">
        <f t="shared" si="25"/>
        <v>1.8441406983700226E-3</v>
      </c>
      <c r="S202">
        <f t="shared" si="26"/>
        <v>-4.2309886094498483E-2</v>
      </c>
      <c r="T202">
        <f t="shared" si="27"/>
        <v>1.8330938270795349E-2</v>
      </c>
      <c r="U202">
        <f t="shared" si="28"/>
        <v>9.652524606362789E-4</v>
      </c>
      <c r="V202">
        <f t="shared" si="29"/>
        <v>9.3515435068702857E-4</v>
      </c>
      <c r="W202">
        <f t="shared" si="30"/>
        <v>1.3548989463807448E-2</v>
      </c>
    </row>
    <row r="203" spans="1:23" x14ac:dyDescent="0.3">
      <c r="A203" t="s">
        <v>76</v>
      </c>
      <c r="B203" t="s">
        <v>19</v>
      </c>
      <c r="C203" s="3">
        <v>2.9818780889621092E-2</v>
      </c>
      <c r="D203" s="3">
        <v>109.1333333333333</v>
      </c>
      <c r="E203" s="3">
        <v>6.166666666666667</v>
      </c>
      <c r="F203" s="3">
        <v>6.0166666666666666</v>
      </c>
      <c r="G203" s="3">
        <v>104.1</v>
      </c>
      <c r="H203" s="3">
        <v>1576972.333333333</v>
      </c>
      <c r="I203" s="3">
        <v>104.15666666666669</v>
      </c>
      <c r="J203">
        <v>1.2760807827545677E-2</v>
      </c>
      <c r="K203">
        <v>2.0419187839286819</v>
      </c>
      <c r="L203">
        <v>0.8553172051959429</v>
      </c>
      <c r="M203">
        <v>0.84613084545202466</v>
      </c>
      <c r="N203">
        <v>2.0216027160282422</v>
      </c>
      <c r="O203">
        <v>6.1978243494581973</v>
      </c>
      <c r="P203">
        <v>2.0218368110667226</v>
      </c>
      <c r="Q203">
        <f t="shared" si="24"/>
        <v>-1.5503943183905848E-3</v>
      </c>
      <c r="R203">
        <f t="shared" si="25"/>
        <v>2.6281058708432781E-4</v>
      </c>
      <c r="S203">
        <f t="shared" si="26"/>
        <v>2.1669979231795589E-2</v>
      </c>
      <c r="T203">
        <f t="shared" si="27"/>
        <v>1.1804419267404387E-2</v>
      </c>
      <c r="U203">
        <f t="shared" si="28"/>
        <v>1.5125040777346221E-3</v>
      </c>
      <c r="V203">
        <f t="shared" si="29"/>
        <v>3.5796096044027337E-4</v>
      </c>
      <c r="W203">
        <f t="shared" si="30"/>
        <v>1.4778778500866618E-2</v>
      </c>
    </row>
    <row r="204" spans="1:23" x14ac:dyDescent="0.3">
      <c r="A204" t="s">
        <v>76</v>
      </c>
      <c r="B204" t="s">
        <v>20</v>
      </c>
      <c r="C204" s="3">
        <v>2.6148969889064979E-2</v>
      </c>
      <c r="D204" s="3">
        <v>109.2</v>
      </c>
      <c r="E204" s="3">
        <v>6.5333333333333341</v>
      </c>
      <c r="F204" s="3">
        <v>6.21</v>
      </c>
      <c r="G204" s="3">
        <v>104.4666666666667</v>
      </c>
      <c r="H204" s="3">
        <v>1578272.666666667</v>
      </c>
      <c r="I204" s="3">
        <v>107.7966666666667</v>
      </c>
      <c r="J204">
        <v>1.1210413509155092E-2</v>
      </c>
      <c r="K204">
        <v>2.0421815945157662</v>
      </c>
      <c r="L204">
        <v>0.87698718442773849</v>
      </c>
      <c r="M204">
        <v>0.85793526471942905</v>
      </c>
      <c r="N204">
        <v>2.0231152201059768</v>
      </c>
      <c r="O204">
        <v>6.1981823104186375</v>
      </c>
      <c r="P204">
        <v>2.0366155895675893</v>
      </c>
      <c r="Q204">
        <f t="shared" si="24"/>
        <v>4.0394640342868438E-3</v>
      </c>
      <c r="R204">
        <f t="shared" si="25"/>
        <v>1.1806835053631559E-3</v>
      </c>
      <c r="S204">
        <f t="shared" si="26"/>
        <v>-4.87570697007772E-2</v>
      </c>
      <c r="T204">
        <f t="shared" si="27"/>
        <v>-1.5118079458782852E-2</v>
      </c>
      <c r="U204">
        <f t="shared" si="28"/>
        <v>1.7807400015081853E-3</v>
      </c>
      <c r="V204">
        <f t="shared" si="29"/>
        <v>1.9446728163465821E-3</v>
      </c>
      <c r="W204">
        <f t="shared" si="30"/>
        <v>2.9439311195753604E-3</v>
      </c>
    </row>
    <row r="205" spans="1:23" x14ac:dyDescent="0.3">
      <c r="A205" t="s">
        <v>76</v>
      </c>
      <c r="B205" t="s">
        <v>21</v>
      </c>
      <c r="C205" s="3">
        <v>3.5737921906022499E-2</v>
      </c>
      <c r="D205" s="3">
        <v>109.5</v>
      </c>
      <c r="E205" s="3">
        <v>5.7333333333333334</v>
      </c>
      <c r="F205" s="3">
        <v>5.9633333333333338</v>
      </c>
      <c r="G205" s="3">
        <v>104.9</v>
      </c>
      <c r="H205" s="3">
        <v>1585355.666666667</v>
      </c>
      <c r="I205" s="3">
        <v>108.5366666666667</v>
      </c>
      <c r="J205">
        <v>1.5249877543441936E-2</v>
      </c>
      <c r="K205">
        <v>2.0433622780211294</v>
      </c>
      <c r="L205">
        <v>0.82823011472696129</v>
      </c>
      <c r="M205">
        <v>0.8428171852606462</v>
      </c>
      <c r="N205">
        <v>2.024895960107485</v>
      </c>
      <c r="O205">
        <v>6.2001269832349841</v>
      </c>
      <c r="P205">
        <v>2.0395595206871646</v>
      </c>
      <c r="Q205">
        <f t="shared" si="24"/>
        <v>-2.5420110979171382E-3</v>
      </c>
      <c r="R205">
        <f t="shared" si="25"/>
        <v>4.5612742960536856E-3</v>
      </c>
      <c r="S205">
        <f t="shared" si="26"/>
        <v>5.2583477553829971E-2</v>
      </c>
      <c r="T205">
        <f t="shared" si="27"/>
        <v>-1.4577148057912659E-3</v>
      </c>
      <c r="U205">
        <f t="shared" si="28"/>
        <v>1.3648486465851484E-3</v>
      </c>
      <c r="V205">
        <f t="shared" si="29"/>
        <v>2.9989569133688221E-3</v>
      </c>
      <c r="W205">
        <f t="shared" si="30"/>
        <v>3.9075518043785173E-3</v>
      </c>
    </row>
    <row r="206" spans="1:23" x14ac:dyDescent="0.3">
      <c r="A206" t="s">
        <v>76</v>
      </c>
      <c r="B206" t="s">
        <v>22</v>
      </c>
      <c r="C206" s="3">
        <v>2.9693251533742328E-2</v>
      </c>
      <c r="D206" s="3">
        <v>110.6666666666667</v>
      </c>
      <c r="E206" s="3">
        <v>6.5999999999999988</v>
      </c>
      <c r="F206" s="3">
        <v>5.94</v>
      </c>
      <c r="G206" s="3">
        <v>105.23333333333331</v>
      </c>
      <c r="H206" s="3">
        <v>1596341</v>
      </c>
      <c r="I206" s="3">
        <v>109.5266666666667</v>
      </c>
      <c r="J206">
        <v>1.2707866445524798E-2</v>
      </c>
      <c r="K206">
        <v>2.047923552317183</v>
      </c>
      <c r="L206">
        <v>0.88081359228079126</v>
      </c>
      <c r="M206">
        <v>0.84135947045485493</v>
      </c>
      <c r="N206">
        <v>2.0262608087540701</v>
      </c>
      <c r="O206">
        <v>6.2031259401483529</v>
      </c>
      <c r="P206">
        <v>2.0434670724915431</v>
      </c>
      <c r="Q206">
        <f t="shared" si="24"/>
        <v>4.4087055775470663E-3</v>
      </c>
      <c r="R206">
        <f t="shared" si="25"/>
        <v>2.971534152355737E-3</v>
      </c>
      <c r="S206">
        <f t="shared" si="26"/>
        <v>-3.365239170276102E-2</v>
      </c>
      <c r="T206">
        <f t="shared" si="27"/>
        <v>1.2744055846214963E-2</v>
      </c>
      <c r="U206">
        <f t="shared" si="28"/>
        <v>1.6321766103741808E-3</v>
      </c>
      <c r="V206">
        <f t="shared" si="29"/>
        <v>3.601556591839028E-3</v>
      </c>
      <c r="W206">
        <f t="shared" si="30"/>
        <v>1.5098126612352214E-2</v>
      </c>
    </row>
    <row r="207" spans="1:23" x14ac:dyDescent="0.3">
      <c r="A207" t="s">
        <v>76</v>
      </c>
      <c r="B207" t="s">
        <v>23</v>
      </c>
      <c r="C207" s="3">
        <v>4.019933554817276E-2</v>
      </c>
      <c r="D207" s="3">
        <v>111.43333333333329</v>
      </c>
      <c r="E207" s="3">
        <v>6.0333333333333341</v>
      </c>
      <c r="F207" s="3">
        <v>6.1466666666666656</v>
      </c>
      <c r="G207" s="3">
        <v>105.6333333333333</v>
      </c>
      <c r="H207" s="3">
        <v>1609634.333333333</v>
      </c>
      <c r="I207" s="3">
        <v>113.4366666666667</v>
      </c>
      <c r="J207">
        <v>1.7116572023071864E-2</v>
      </c>
      <c r="K207">
        <v>2.0508950864695388</v>
      </c>
      <c r="L207">
        <v>0.84716120057803024</v>
      </c>
      <c r="M207">
        <v>0.85410352630106989</v>
      </c>
      <c r="N207">
        <v>2.0278929853644443</v>
      </c>
      <c r="O207">
        <v>6.206727496740192</v>
      </c>
      <c r="P207">
        <v>2.0585651991038953</v>
      </c>
      <c r="Q207">
        <f t="shared" si="24"/>
        <v>-1.3671074892739887E-3</v>
      </c>
      <c r="R207">
        <f t="shared" si="25"/>
        <v>1.2873706390514883E-4</v>
      </c>
      <c r="S207">
        <f t="shared" si="26"/>
        <v>0</v>
      </c>
      <c r="T207">
        <f t="shared" si="27"/>
        <v>2.7281130469502868E-2</v>
      </c>
      <c r="U207">
        <f t="shared" si="28"/>
        <v>2.4368208178628947E-3</v>
      </c>
      <c r="V207">
        <f t="shared" si="29"/>
        <v>1.9434877293997843E-3</v>
      </c>
      <c r="W207">
        <f t="shared" si="30"/>
        <v>8.5056569414749816E-3</v>
      </c>
    </row>
    <row r="208" spans="1:23" x14ac:dyDescent="0.3">
      <c r="A208" t="s">
        <v>76</v>
      </c>
      <c r="B208" t="s">
        <v>24</v>
      </c>
      <c r="C208" s="3">
        <v>3.6930059830823189E-2</v>
      </c>
      <c r="D208" s="3">
        <v>111.4666666666667</v>
      </c>
      <c r="E208" s="3">
        <v>6.0333333333333341</v>
      </c>
      <c r="F208" s="3">
        <v>6.6099999999999994</v>
      </c>
      <c r="G208" s="3">
        <v>106.23333333333331</v>
      </c>
      <c r="H208" s="3">
        <v>1616853.666666667</v>
      </c>
      <c r="I208" s="3">
        <v>115.7</v>
      </c>
      <c r="J208">
        <v>1.5749464533797875E-2</v>
      </c>
      <c r="K208">
        <v>2.0510238235334439</v>
      </c>
      <c r="L208">
        <v>0.84716120057803024</v>
      </c>
      <c r="M208">
        <v>0.88138465677057276</v>
      </c>
      <c r="N208">
        <v>2.0303298061823072</v>
      </c>
      <c r="O208">
        <v>6.2086709844695918</v>
      </c>
      <c r="P208">
        <v>2.0670708560453703</v>
      </c>
      <c r="Q208">
        <f t="shared" si="24"/>
        <v>-2.1164523631883765E-4</v>
      </c>
      <c r="R208">
        <f t="shared" si="25"/>
        <v>2.9504686169214978E-3</v>
      </c>
      <c r="S208">
        <f t="shared" si="26"/>
        <v>-3.2026383941216596E-2</v>
      </c>
      <c r="T208">
        <f t="shared" si="27"/>
        <v>6.4201222997404273E-3</v>
      </c>
      <c r="U208">
        <f t="shared" si="28"/>
        <v>2.0202912005786722E-3</v>
      </c>
      <c r="V208">
        <f t="shared" si="29"/>
        <v>-1.6116570617619175E-5</v>
      </c>
      <c r="W208">
        <f t="shared" si="30"/>
        <v>4.7743450840389556E-3</v>
      </c>
    </row>
    <row r="209" spans="1:23" x14ac:dyDescent="0.3">
      <c r="A209" t="s">
        <v>76</v>
      </c>
      <c r="B209" t="s">
        <v>25</v>
      </c>
      <c r="C209" s="3">
        <v>3.6424854606672788E-2</v>
      </c>
      <c r="D209" s="3">
        <v>112.23333333333331</v>
      </c>
      <c r="E209" s="3">
        <v>5.5333333333333341</v>
      </c>
      <c r="F209" s="3">
        <v>6.7233333333333336</v>
      </c>
      <c r="G209" s="3">
        <v>106.73333333333331</v>
      </c>
      <c r="H209" s="3">
        <v>1616793.666666667</v>
      </c>
      <c r="I209" s="3">
        <v>116.99</v>
      </c>
      <c r="J209">
        <v>1.5537819297479038E-2</v>
      </c>
      <c r="K209">
        <v>2.0539742921503654</v>
      </c>
      <c r="L209">
        <v>0.81513481663681364</v>
      </c>
      <c r="M209">
        <v>0.88780477907031319</v>
      </c>
      <c r="N209">
        <v>2.0323500973828859</v>
      </c>
      <c r="O209">
        <v>6.2086548678989741</v>
      </c>
      <c r="P209">
        <v>2.0718452011294093</v>
      </c>
      <c r="Q209">
        <f t="shared" si="24"/>
        <v>-5.6692220558904691E-3</v>
      </c>
      <c r="R209">
        <f t="shared" si="25"/>
        <v>1.4040392246346123E-3</v>
      </c>
      <c r="S209">
        <f t="shared" si="26"/>
        <v>5.016660946573015E-2</v>
      </c>
      <c r="T209">
        <f t="shared" si="27"/>
        <v>-7.5040101935619496E-4</v>
      </c>
      <c r="U209">
        <f t="shared" si="28"/>
        <v>1.7433490338398805E-3</v>
      </c>
      <c r="V209">
        <f t="shared" si="29"/>
        <v>5.0702715620509764E-4</v>
      </c>
      <c r="W209">
        <f t="shared" si="30"/>
        <v>2.8006077186990552E-3</v>
      </c>
    </row>
    <row r="210" spans="1:23" x14ac:dyDescent="0.3">
      <c r="A210" t="s">
        <v>76</v>
      </c>
      <c r="B210" t="s">
        <v>26</v>
      </c>
      <c r="C210" s="3">
        <v>2.2983425414364642E-2</v>
      </c>
      <c r="D210" s="3">
        <v>112.6</v>
      </c>
      <c r="E210" s="3">
        <v>6.333333333333333</v>
      </c>
      <c r="F210" s="3">
        <v>6.71</v>
      </c>
      <c r="G210" s="3">
        <v>107.1666666666667</v>
      </c>
      <c r="H210" s="3">
        <v>1618682.333333333</v>
      </c>
      <c r="I210" s="3">
        <v>117.7533333333333</v>
      </c>
      <c r="J210">
        <v>9.8685972415885684E-3</v>
      </c>
      <c r="K210">
        <v>2.055378331375</v>
      </c>
      <c r="L210">
        <v>0.86530142610254379</v>
      </c>
      <c r="M210">
        <v>0.88705437805095699</v>
      </c>
      <c r="N210">
        <v>2.0340934464167257</v>
      </c>
      <c r="O210">
        <v>6.2091618950551792</v>
      </c>
      <c r="P210">
        <v>2.0746458088481083</v>
      </c>
      <c r="Q210">
        <f t="shared" si="24"/>
        <v>-2.446165229363661E-3</v>
      </c>
      <c r="R210">
        <f t="shared" si="25"/>
        <v>5.6969922547915886E-3</v>
      </c>
      <c r="S210">
        <f t="shared" si="26"/>
        <v>-1.8140225524513554E-2</v>
      </c>
      <c r="T210">
        <f t="shared" si="27"/>
        <v>-2.551996719191918E-2</v>
      </c>
      <c r="U210">
        <f t="shared" si="28"/>
        <v>1.6030574284853216E-3</v>
      </c>
      <c r="V210">
        <f t="shared" si="29"/>
        <v>1.4349157653636979E-3</v>
      </c>
      <c r="W210">
        <f t="shared" si="30"/>
        <v>9.0598165041573253E-3</v>
      </c>
    </row>
    <row r="211" spans="1:23" x14ac:dyDescent="0.3">
      <c r="A211" t="s">
        <v>76</v>
      </c>
      <c r="B211" t="s">
        <v>27</v>
      </c>
      <c r="C211" s="3">
        <v>1.7237664296487831E-2</v>
      </c>
      <c r="D211" s="3">
        <v>114.1</v>
      </c>
      <c r="E211" s="3">
        <v>6.0333333333333341</v>
      </c>
      <c r="F211" s="3">
        <v>6.27</v>
      </c>
      <c r="G211" s="3">
        <v>107.56666666666671</v>
      </c>
      <c r="H211" s="3">
        <v>1624039.333333333</v>
      </c>
      <c r="I211" s="3">
        <v>120.2566666666667</v>
      </c>
      <c r="J211">
        <v>7.4224320122249074E-3</v>
      </c>
      <c r="K211">
        <v>2.0610753236297916</v>
      </c>
      <c r="L211">
        <v>0.84716120057803024</v>
      </c>
      <c r="M211">
        <v>0.86153441085903781</v>
      </c>
      <c r="N211">
        <v>2.0356965038452111</v>
      </c>
      <c r="O211">
        <v>6.2105968108205429</v>
      </c>
      <c r="P211">
        <v>2.0837056253522657</v>
      </c>
      <c r="Q211">
        <f t="shared" si="24"/>
        <v>-4.0971021713998093E-3</v>
      </c>
      <c r="R211">
        <f t="shared" si="25"/>
        <v>5.0020072881924449E-3</v>
      </c>
      <c r="S211">
        <f t="shared" si="26"/>
        <v>6.1313180514981358E-3</v>
      </c>
      <c r="T211">
        <f t="shared" si="27"/>
        <v>-5.9779015894401155E-4</v>
      </c>
      <c r="U211">
        <f t="shared" si="28"/>
        <v>1.9955364344119708E-3</v>
      </c>
      <c r="V211">
        <f t="shared" si="29"/>
        <v>2.2576205995763488E-3</v>
      </c>
      <c r="W211">
        <f t="shared" si="30"/>
        <v>7.7033749853190336E-3</v>
      </c>
    </row>
    <row r="212" spans="1:23" x14ac:dyDescent="0.3">
      <c r="A212" t="s">
        <v>76</v>
      </c>
      <c r="B212" t="s">
        <v>28</v>
      </c>
      <c r="C212" s="3">
        <v>7.6862435947970039E-3</v>
      </c>
      <c r="D212" s="3">
        <v>115.43333333333329</v>
      </c>
      <c r="E212" s="3">
        <v>6.1333333333333329</v>
      </c>
      <c r="F212" s="3">
        <v>6.2600000000000007</v>
      </c>
      <c r="G212" s="3">
        <v>108.06666666666671</v>
      </c>
      <c r="H212" s="3">
        <v>1632503.666666667</v>
      </c>
      <c r="I212" s="3">
        <v>122.4266666666667</v>
      </c>
      <c r="J212">
        <v>3.3253298408250985E-3</v>
      </c>
      <c r="K212">
        <v>2.0660773309179841</v>
      </c>
      <c r="L212">
        <v>0.85329251862952837</v>
      </c>
      <c r="M212">
        <v>0.8609366207000938</v>
      </c>
      <c r="N212">
        <v>2.037692040279623</v>
      </c>
      <c r="O212">
        <v>6.2128544314201193</v>
      </c>
      <c r="P212">
        <v>2.0914090003375847</v>
      </c>
      <c r="Q212">
        <f t="shared" si="24"/>
        <v>2.7272954501024551E-3</v>
      </c>
      <c r="R212">
        <f t="shared" si="25"/>
        <v>-4.2480236232851354E-3</v>
      </c>
      <c r="S212">
        <f t="shared" si="26"/>
        <v>-4.0779124204393113E-3</v>
      </c>
      <c r="T212">
        <f t="shared" si="27"/>
        <v>7.1197411229477758E-3</v>
      </c>
      <c r="U212">
        <f t="shared" si="28"/>
        <v>1.9864090823391578E-3</v>
      </c>
      <c r="V212">
        <f t="shared" si="29"/>
        <v>-5.4294086989177259E-3</v>
      </c>
      <c r="W212">
        <f t="shared" si="30"/>
        <v>-3.9896283329721172E-4</v>
      </c>
    </row>
    <row r="213" spans="1:23" x14ac:dyDescent="0.3">
      <c r="A213" t="s">
        <v>76</v>
      </c>
      <c r="B213" t="s">
        <v>29</v>
      </c>
      <c r="C213" s="3">
        <v>1.403425309229305E-2</v>
      </c>
      <c r="D213" s="3">
        <v>114.3</v>
      </c>
      <c r="E213" s="3">
        <v>6.0666666666666673</v>
      </c>
      <c r="F213" s="3">
        <v>6.38</v>
      </c>
      <c r="G213" s="3">
        <v>108.56666666666671</v>
      </c>
      <c r="H213" s="3">
        <v>1612221.666666667</v>
      </c>
      <c r="I213" s="3">
        <v>122.3133333333333</v>
      </c>
      <c r="J213">
        <v>6.0526252909275536E-3</v>
      </c>
      <c r="K213">
        <v>2.0618293072946989</v>
      </c>
      <c r="L213">
        <v>0.84921460620908906</v>
      </c>
      <c r="M213">
        <v>0.86805636182304158</v>
      </c>
      <c r="N213">
        <v>2.0396784493619622</v>
      </c>
      <c r="O213">
        <v>6.2074250227212016</v>
      </c>
      <c r="P213">
        <v>2.0910100375042875</v>
      </c>
      <c r="Q213">
        <f t="shared" si="24"/>
        <v>-6.9436891706288507E-3</v>
      </c>
      <c r="R213">
        <f t="shared" si="25"/>
        <v>-1.383304861686252E-3</v>
      </c>
      <c r="S213">
        <f t="shared" si="26"/>
        <v>0.12082217041346777</v>
      </c>
      <c r="T213">
        <f t="shared" si="27"/>
        <v>-6.1876387839154501E-2</v>
      </c>
      <c r="U213">
        <f t="shared" si="28"/>
        <v>1.3192430615283079E-3</v>
      </c>
      <c r="V213">
        <f t="shared" si="29"/>
        <v>-1.0254223990399325E-2</v>
      </c>
      <c r="W213">
        <f t="shared" si="30"/>
        <v>-4.0810134559228217E-3</v>
      </c>
    </row>
    <row r="214" spans="1:23" x14ac:dyDescent="0.3">
      <c r="A214" t="s">
        <v>76</v>
      </c>
      <c r="B214" t="s">
        <v>30</v>
      </c>
      <c r="C214" s="3">
        <v>-2.0496470052379871E-3</v>
      </c>
      <c r="D214" s="3">
        <v>113.93333333333329</v>
      </c>
      <c r="E214" s="3">
        <v>8.3333333333333339</v>
      </c>
      <c r="F214" s="3">
        <v>5.3999999999999986</v>
      </c>
      <c r="G214" s="3">
        <v>108.9</v>
      </c>
      <c r="H214" s="3">
        <v>1574601</v>
      </c>
      <c r="I214" s="3">
        <v>121.16</v>
      </c>
      <c r="J214">
        <v>-8.9106387970129747E-4</v>
      </c>
      <c r="K214">
        <v>2.0604460024330127</v>
      </c>
      <c r="L214">
        <v>0.97003677662255683</v>
      </c>
      <c r="M214">
        <v>0.80617997398388708</v>
      </c>
      <c r="N214">
        <v>2.0409976924234905</v>
      </c>
      <c r="O214">
        <v>6.1971707987308022</v>
      </c>
      <c r="P214">
        <v>2.0869290240483647</v>
      </c>
      <c r="Q214">
        <f t="shared" si="24"/>
        <v>4.6393397008157936E-3</v>
      </c>
      <c r="R214">
        <f t="shared" si="25"/>
        <v>1.0064766541804104E-3</v>
      </c>
      <c r="S214">
        <f t="shared" si="26"/>
        <v>1.2234456417011597E-2</v>
      </c>
      <c r="T214">
        <f t="shared" si="27"/>
        <v>-4.5004160828155726E-2</v>
      </c>
      <c r="U214">
        <f t="shared" si="28"/>
        <v>1.1839020922757015E-3</v>
      </c>
      <c r="V214">
        <f t="shared" si="29"/>
        <v>-4.6479478880723235E-3</v>
      </c>
      <c r="W214">
        <f t="shared" si="30"/>
        <v>5.9552979937609329E-3</v>
      </c>
    </row>
    <row r="215" spans="1:23" x14ac:dyDescent="0.3">
      <c r="A215" t="s">
        <v>76</v>
      </c>
      <c r="B215" t="s">
        <v>31</v>
      </c>
      <c r="C215" s="3">
        <v>8.6680761099365757E-3</v>
      </c>
      <c r="D215" s="3">
        <v>114.2</v>
      </c>
      <c r="E215" s="3">
        <v>8.6</v>
      </c>
      <c r="F215" s="3">
        <v>4.7699999999999996</v>
      </c>
      <c r="G215" s="3">
        <v>109.2</v>
      </c>
      <c r="H215" s="3">
        <v>1557839</v>
      </c>
      <c r="I215" s="3">
        <v>122.84666666666659</v>
      </c>
      <c r="J215">
        <v>3.7482758211144964E-3</v>
      </c>
      <c r="K215">
        <v>2.0614524790871931</v>
      </c>
      <c r="L215">
        <v>0.98227123303956843</v>
      </c>
      <c r="M215">
        <v>0.76117581315573135</v>
      </c>
      <c r="N215">
        <v>2.0421815945157662</v>
      </c>
      <c r="O215">
        <v>6.1925228508427299</v>
      </c>
      <c r="P215">
        <v>2.0928843220421256</v>
      </c>
      <c r="Q215">
        <f t="shared" si="24"/>
        <v>2.2836889487985734E-3</v>
      </c>
      <c r="R215">
        <f t="shared" si="25"/>
        <v>1.0041495384536248E-3</v>
      </c>
      <c r="S215">
        <f t="shared" si="26"/>
        <v>0</v>
      </c>
      <c r="T215">
        <f t="shared" si="27"/>
        <v>2.2727766117003556E-2</v>
      </c>
      <c r="U215">
        <f t="shared" si="28"/>
        <v>1.7044031731749953E-3</v>
      </c>
      <c r="V215">
        <f t="shared" si="29"/>
        <v>1.8734431000346774E-3</v>
      </c>
      <c r="W215">
        <f t="shared" si="30"/>
        <v>1.1135922230250728E-2</v>
      </c>
    </row>
    <row r="216" spans="1:23" x14ac:dyDescent="0.3">
      <c r="A216" t="s">
        <v>76</v>
      </c>
      <c r="B216" t="s">
        <v>32</v>
      </c>
      <c r="C216" s="3">
        <v>1.3986013986013989E-2</v>
      </c>
      <c r="D216" s="3">
        <v>114.4666666666667</v>
      </c>
      <c r="E216" s="3">
        <v>8.6</v>
      </c>
      <c r="F216" s="3">
        <v>5.0799999999999992</v>
      </c>
      <c r="G216" s="3">
        <v>109.6333333333333</v>
      </c>
      <c r="H216" s="3">
        <v>1564573.666666667</v>
      </c>
      <c r="I216" s="3">
        <v>126.0633333333333</v>
      </c>
      <c r="J216">
        <v>6.0319647699130698E-3</v>
      </c>
      <c r="K216">
        <v>2.0624566286256467</v>
      </c>
      <c r="L216">
        <v>0.98227123303956843</v>
      </c>
      <c r="M216">
        <v>0.78390357927273491</v>
      </c>
      <c r="N216">
        <v>2.0438859976889412</v>
      </c>
      <c r="O216">
        <v>6.1943962939427646</v>
      </c>
      <c r="P216">
        <v>2.1040202442723763</v>
      </c>
      <c r="Q216">
        <f t="shared" si="24"/>
        <v>-8.4309916408024238E-4</v>
      </c>
      <c r="R216">
        <f t="shared" si="25"/>
        <v>2.749499428665203E-3</v>
      </c>
      <c r="S216">
        <f t="shared" si="26"/>
        <v>-3.4510851128163877E-2</v>
      </c>
      <c r="T216">
        <f t="shared" si="27"/>
        <v>-8.4144934250244274E-3</v>
      </c>
      <c r="U216">
        <f t="shared" si="28"/>
        <v>1.8280612519263606E-3</v>
      </c>
      <c r="V216">
        <f t="shared" si="29"/>
        <v>4.6902938780304382E-3</v>
      </c>
      <c r="W216">
        <f t="shared" si="30"/>
        <v>3.8000229756716131E-3</v>
      </c>
    </row>
    <row r="217" spans="1:23" x14ac:dyDescent="0.3">
      <c r="A217" t="s">
        <v>76</v>
      </c>
      <c r="B217" t="s">
        <v>33</v>
      </c>
      <c r="C217" s="3">
        <v>1.2019464720194649E-2</v>
      </c>
      <c r="D217" s="3">
        <v>115.2</v>
      </c>
      <c r="E217" s="3">
        <v>7.8666666666666671</v>
      </c>
      <c r="F217" s="3">
        <v>4.9633333333333329</v>
      </c>
      <c r="G217" s="3">
        <v>110.1</v>
      </c>
      <c r="H217" s="3">
        <v>1581562.333333333</v>
      </c>
      <c r="I217" s="3">
        <v>127.18</v>
      </c>
      <c r="J217">
        <v>5.1888656058328275E-3</v>
      </c>
      <c r="K217">
        <v>2.0652061280543119</v>
      </c>
      <c r="L217">
        <v>0.94776038191140455</v>
      </c>
      <c r="M217">
        <v>0.77548908584771048</v>
      </c>
      <c r="N217">
        <v>2.0457140589408676</v>
      </c>
      <c r="O217">
        <v>6.199086587820795</v>
      </c>
      <c r="P217">
        <v>2.1078202672480479</v>
      </c>
      <c r="Q217">
        <f t="shared" si="24"/>
        <v>-1.0301188226667646E-4</v>
      </c>
      <c r="R217">
        <f t="shared" si="25"/>
        <v>2.112754543718065E-3</v>
      </c>
      <c r="S217">
        <f t="shared" si="26"/>
        <v>4.1985983723042408E-2</v>
      </c>
      <c r="T217">
        <f t="shared" si="27"/>
        <v>-1.6073079078678942E-2</v>
      </c>
      <c r="U217">
        <f t="shared" si="28"/>
        <v>9.1115315103440508E-4</v>
      </c>
      <c r="V217">
        <f t="shared" si="29"/>
        <v>6.5673612323013941E-3</v>
      </c>
      <c r="W217">
        <f t="shared" si="30"/>
        <v>6.6683946055894339E-3</v>
      </c>
    </row>
    <row r="218" spans="1:23" x14ac:dyDescent="0.3">
      <c r="A218" t="s">
        <v>76</v>
      </c>
      <c r="B218" t="s">
        <v>34</v>
      </c>
      <c r="C218" s="3">
        <v>1.1779448621553879E-2</v>
      </c>
      <c r="D218" s="3">
        <v>115.76666666666669</v>
      </c>
      <c r="E218" s="3">
        <v>8.7666666666666657</v>
      </c>
      <c r="F218" s="3">
        <v>4.746666666666667</v>
      </c>
      <c r="G218" s="3">
        <v>110.3333333333333</v>
      </c>
      <c r="H218" s="3">
        <v>1605660.333333333</v>
      </c>
      <c r="I218" s="3">
        <v>129.1633333333333</v>
      </c>
      <c r="J218">
        <v>5.085853723566151E-3</v>
      </c>
      <c r="K218">
        <v>2.06731888259803</v>
      </c>
      <c r="L218">
        <v>0.98974636563444696</v>
      </c>
      <c r="M218">
        <v>0.75941600676903154</v>
      </c>
      <c r="N218">
        <v>2.046625212091902</v>
      </c>
      <c r="O218">
        <v>6.2056539490530964</v>
      </c>
      <c r="P218">
        <v>2.1144886618536374</v>
      </c>
      <c r="Q218">
        <f t="shared" si="24"/>
        <v>1.7283203935281486E-3</v>
      </c>
      <c r="R218">
        <f t="shared" si="25"/>
        <v>0</v>
      </c>
      <c r="S218">
        <f t="shared" si="26"/>
        <v>-2.9117057533721402E-2</v>
      </c>
      <c r="T218">
        <f t="shared" si="27"/>
        <v>3.3675593407548665E-2</v>
      </c>
      <c r="U218">
        <f t="shared" si="28"/>
        <v>1.0389825096579486E-3</v>
      </c>
      <c r="V218">
        <f t="shared" si="29"/>
        <v>3.2536115566479396E-3</v>
      </c>
      <c r="W218">
        <f t="shared" si="30"/>
        <v>1.2875339432564026E-2</v>
      </c>
    </row>
    <row r="219" spans="1:23" x14ac:dyDescent="0.3">
      <c r="A219" t="s">
        <v>76</v>
      </c>
      <c r="B219" t="s">
        <v>35</v>
      </c>
      <c r="C219" s="3">
        <v>1.5813953488372091E-2</v>
      </c>
      <c r="D219" s="3">
        <v>115.76666666666669</v>
      </c>
      <c r="E219" s="3">
        <v>8.1333333333333329</v>
      </c>
      <c r="F219" s="3">
        <v>5.21</v>
      </c>
      <c r="G219" s="3">
        <v>110.6</v>
      </c>
      <c r="H219" s="3">
        <v>1617734.666666667</v>
      </c>
      <c r="I219" s="3">
        <v>133.08000000000001</v>
      </c>
      <c r="J219">
        <v>6.8141741170942996E-3</v>
      </c>
      <c r="K219">
        <v>2.06731888259803</v>
      </c>
      <c r="L219">
        <v>0.96062930810072555</v>
      </c>
      <c r="M219">
        <v>0.7930916001765802</v>
      </c>
      <c r="N219">
        <v>2.0476641946015599</v>
      </c>
      <c r="O219">
        <v>6.2089075606097444</v>
      </c>
      <c r="P219">
        <v>2.1273640012862014</v>
      </c>
      <c r="Q219">
        <f t="shared" si="24"/>
        <v>-8.4417591626581492E-4</v>
      </c>
      <c r="R219">
        <f t="shared" si="25"/>
        <v>3.0884391420897828E-3</v>
      </c>
      <c r="S219">
        <f t="shared" si="26"/>
        <v>3.1585192448297938E-3</v>
      </c>
      <c r="T219">
        <f t="shared" si="27"/>
        <v>-2.8666374299694319E-2</v>
      </c>
      <c r="U219">
        <f t="shared" si="28"/>
        <v>1.4245545204421006E-3</v>
      </c>
      <c r="V219">
        <f t="shared" si="29"/>
        <v>2.8375307953663054E-3</v>
      </c>
      <c r="W219">
        <f t="shared" si="30"/>
        <v>1.098080824265546E-2</v>
      </c>
    </row>
    <row r="220" spans="1:23" x14ac:dyDescent="0.3">
      <c r="A220" t="s">
        <v>76</v>
      </c>
      <c r="B220" t="s">
        <v>36</v>
      </c>
      <c r="C220" s="3">
        <v>1.3841345438309271E-2</v>
      </c>
      <c r="D220" s="3">
        <v>116.6</v>
      </c>
      <c r="E220" s="3">
        <v>8.2000000000000011</v>
      </c>
      <c r="F220" s="3">
        <v>4.8133333333333326</v>
      </c>
      <c r="G220" s="3">
        <v>110.9666666666667</v>
      </c>
      <c r="H220" s="3">
        <v>1628339</v>
      </c>
      <c r="I220" s="3">
        <v>136.51333333333329</v>
      </c>
      <c r="J220">
        <v>5.9699982008284847E-3</v>
      </c>
      <c r="K220">
        <v>2.0704073217401198</v>
      </c>
      <c r="L220">
        <v>0.96378782734555535</v>
      </c>
      <c r="M220">
        <v>0.76442522587688588</v>
      </c>
      <c r="N220">
        <v>2.049088749122002</v>
      </c>
      <c r="O220">
        <v>6.2117450914051107</v>
      </c>
      <c r="P220">
        <v>2.1383448095288569</v>
      </c>
      <c r="Q220">
        <f t="shared" si="24"/>
        <v>-1.8609891845168657E-3</v>
      </c>
      <c r="R220">
        <f t="shared" si="25"/>
        <v>4.2872458912333045E-3</v>
      </c>
      <c r="S220">
        <f t="shared" si="26"/>
        <v>-5.3519255726488413E-2</v>
      </c>
      <c r="T220">
        <f t="shared" si="27"/>
        <v>-2.4852881426793982E-2</v>
      </c>
      <c r="U220">
        <f t="shared" si="28"/>
        <v>1.6775621110403094E-3</v>
      </c>
      <c r="V220">
        <f t="shared" si="29"/>
        <v>4.9980783190175515E-3</v>
      </c>
      <c r="W220">
        <f t="shared" si="30"/>
        <v>-3.1803428719019422E-3</v>
      </c>
    </row>
    <row r="221" spans="1:23" x14ac:dyDescent="0.3">
      <c r="A221" t="s">
        <v>76</v>
      </c>
      <c r="B221" t="s">
        <v>37</v>
      </c>
      <c r="C221" s="3">
        <v>9.506242905788876E-3</v>
      </c>
      <c r="D221" s="3">
        <v>117.76666666666669</v>
      </c>
      <c r="E221" s="3">
        <v>7.1333333333333329</v>
      </c>
      <c r="F221" s="3">
        <v>4.4899999999999993</v>
      </c>
      <c r="G221" s="3">
        <v>111.4</v>
      </c>
      <c r="H221" s="3">
        <v>1647187</v>
      </c>
      <c r="I221" s="3">
        <v>135.51</v>
      </c>
      <c r="J221">
        <v>4.109009016311619E-3</v>
      </c>
      <c r="K221">
        <v>2.0746945676313531</v>
      </c>
      <c r="L221">
        <v>0.91026857161906694</v>
      </c>
      <c r="M221">
        <v>0.7395723444500919</v>
      </c>
      <c r="N221">
        <v>2.0507663112330423</v>
      </c>
      <c r="O221">
        <v>6.2167431697241282</v>
      </c>
      <c r="P221">
        <v>2.1351644666569549</v>
      </c>
      <c r="Q221">
        <f t="shared" si="24"/>
        <v>3.2474966956309945E-3</v>
      </c>
      <c r="R221">
        <f t="shared" si="25"/>
        <v>3.036612021038998E-3</v>
      </c>
      <c r="S221">
        <f t="shared" si="26"/>
        <v>5.1942867491533207E-2</v>
      </c>
      <c r="T221">
        <f t="shared" si="27"/>
        <v>1.196335893918099E-2</v>
      </c>
      <c r="U221">
        <f t="shared" si="28"/>
        <v>7.720792822851763E-4</v>
      </c>
      <c r="V221">
        <f t="shared" si="29"/>
        <v>4.0141303997973665E-3</v>
      </c>
      <c r="W221">
        <f t="shared" si="30"/>
        <v>7.3918432910184961E-3</v>
      </c>
    </row>
    <row r="222" spans="1:23" x14ac:dyDescent="0.3">
      <c r="A222" t="s">
        <v>76</v>
      </c>
      <c r="B222" t="s">
        <v>38</v>
      </c>
      <c r="C222" s="3">
        <v>1.7083258406761379E-2</v>
      </c>
      <c r="D222" s="3">
        <v>118.6</v>
      </c>
      <c r="E222" s="3">
        <v>8.1666666666666661</v>
      </c>
      <c r="F222" s="3">
        <v>4.6433333333333344</v>
      </c>
      <c r="G222" s="3">
        <v>111.6</v>
      </c>
      <c r="H222" s="3">
        <v>1662482.333333333</v>
      </c>
      <c r="I222" s="3">
        <v>137.8533333333333</v>
      </c>
      <c r="J222">
        <v>7.3565057119426135E-3</v>
      </c>
      <c r="K222">
        <v>2.0777311796523921</v>
      </c>
      <c r="L222">
        <v>0.96221143911060014</v>
      </c>
      <c r="M222">
        <v>0.75153570338927289</v>
      </c>
      <c r="N222">
        <v>2.0515383905153275</v>
      </c>
      <c r="O222">
        <v>6.2207573001239256</v>
      </c>
      <c r="P222">
        <v>2.1425563099479734</v>
      </c>
      <c r="Q222">
        <f t="shared" si="24"/>
        <v>-1.3901979241546202E-3</v>
      </c>
      <c r="R222">
        <f t="shared" si="25"/>
        <v>4.0960116059851615E-3</v>
      </c>
      <c r="S222">
        <f t="shared" si="26"/>
        <v>-2.939957049896802E-2</v>
      </c>
      <c r="T222">
        <f t="shared" si="27"/>
        <v>9.3891450198601012E-3</v>
      </c>
      <c r="U222">
        <f t="shared" si="28"/>
        <v>1.0273085379264302E-3</v>
      </c>
      <c r="V222">
        <f t="shared" si="29"/>
        <v>7.1788247740744993E-4</v>
      </c>
      <c r="W222">
        <f t="shared" si="30"/>
        <v>1.1999524208750945E-2</v>
      </c>
    </row>
    <row r="223" spans="1:23" x14ac:dyDescent="0.3">
      <c r="A223" t="s">
        <v>76</v>
      </c>
      <c r="B223" t="s">
        <v>39</v>
      </c>
      <c r="C223" s="3">
        <v>1.383273036816344E-2</v>
      </c>
      <c r="D223" s="3">
        <v>119.73333333333331</v>
      </c>
      <c r="E223" s="3">
        <v>7.5666666666666664</v>
      </c>
      <c r="F223" s="3">
        <v>4.7666666666666666</v>
      </c>
      <c r="G223" s="3">
        <v>111.8666666666667</v>
      </c>
      <c r="H223" s="3">
        <v>1665232.666666667</v>
      </c>
      <c r="I223" s="3">
        <v>141.74333333333331</v>
      </c>
      <c r="J223">
        <v>5.9663077877879934E-3</v>
      </c>
      <c r="K223">
        <v>2.0818271912583772</v>
      </c>
      <c r="L223">
        <v>0.93281186861163212</v>
      </c>
      <c r="M223">
        <v>0.76092484840913299</v>
      </c>
      <c r="N223">
        <v>2.0525656990532539</v>
      </c>
      <c r="O223">
        <v>6.221475182601333</v>
      </c>
      <c r="P223">
        <v>2.1545558341567244</v>
      </c>
      <c r="Q223">
        <f t="shared" si="24"/>
        <v>-2.8805869169834519E-4</v>
      </c>
      <c r="R223">
        <f t="shared" si="25"/>
        <v>1.4364769939758659E-3</v>
      </c>
      <c r="S223">
        <f t="shared" si="26"/>
        <v>-6.8126021554766325E-3</v>
      </c>
      <c r="T223">
        <f t="shared" si="27"/>
        <v>-2.029902986600185E-2</v>
      </c>
      <c r="U223">
        <f t="shared" si="28"/>
        <v>1.1528248436043498E-3</v>
      </c>
      <c r="V223">
        <f t="shared" si="29"/>
        <v>5.8523185186141191E-3</v>
      </c>
      <c r="W223">
        <f t="shared" si="30"/>
        <v>7.3010980340426634E-3</v>
      </c>
    </row>
    <row r="224" spans="1:23" x14ac:dyDescent="0.3">
      <c r="A224" t="s">
        <v>76</v>
      </c>
      <c r="B224" t="s">
        <v>40</v>
      </c>
      <c r="C224" s="3">
        <v>1.3160498713635459E-2</v>
      </c>
      <c r="D224" s="3">
        <v>120.1333333333333</v>
      </c>
      <c r="E224" s="3">
        <v>7.4333333333333336</v>
      </c>
      <c r="F224" s="3">
        <v>4.503333333333333</v>
      </c>
      <c r="G224" s="3">
        <v>112.1666666666667</v>
      </c>
      <c r="H224" s="3">
        <v>1687824.333333333</v>
      </c>
      <c r="I224" s="3">
        <v>144.1633333333333</v>
      </c>
      <c r="J224">
        <v>5.6782490960896482E-3</v>
      </c>
      <c r="K224">
        <v>2.0832636682523531</v>
      </c>
      <c r="L224">
        <v>0.92599926645615549</v>
      </c>
      <c r="M224">
        <v>0.74062581854313114</v>
      </c>
      <c r="N224">
        <v>2.0537185238968583</v>
      </c>
      <c r="O224">
        <v>6.2273275011199472</v>
      </c>
      <c r="P224">
        <v>2.161856932190767</v>
      </c>
      <c r="Q224">
        <f t="shared" si="24"/>
        <v>4.4296265078459553E-3</v>
      </c>
      <c r="R224">
        <f t="shared" si="25"/>
        <v>2.7400373660286803E-3</v>
      </c>
      <c r="S224">
        <f t="shared" si="26"/>
        <v>-2.6543564119306029E-2</v>
      </c>
      <c r="T224">
        <f t="shared" si="27"/>
        <v>-1.1191029163764021E-2</v>
      </c>
      <c r="U224">
        <f t="shared" si="28"/>
        <v>1.6598074781417615E-3</v>
      </c>
      <c r="V224">
        <f t="shared" si="29"/>
        <v>2.5532299907293776E-3</v>
      </c>
      <c r="W224">
        <f t="shared" si="30"/>
        <v>-5.0889797721698216E-4</v>
      </c>
    </row>
    <row r="225" spans="1:23" x14ac:dyDescent="0.3">
      <c r="A225" t="s">
        <v>76</v>
      </c>
      <c r="B225" t="s">
        <v>41</v>
      </c>
      <c r="C225" s="3">
        <v>2.3547202419529061E-2</v>
      </c>
      <c r="D225" s="3">
        <v>120.9</v>
      </c>
      <c r="E225" s="3">
        <v>6.9333333333333327</v>
      </c>
      <c r="F225" s="3">
        <v>4.3633333333333333</v>
      </c>
      <c r="G225" s="3">
        <v>112.6</v>
      </c>
      <c r="H225" s="3">
        <v>1697776.333333333</v>
      </c>
      <c r="I225" s="3">
        <v>143.99333333333331</v>
      </c>
      <c r="J225">
        <v>1.0107875603935603E-2</v>
      </c>
      <c r="K225">
        <v>2.0860037056183818</v>
      </c>
      <c r="L225">
        <v>0.89945570233684946</v>
      </c>
      <c r="M225">
        <v>0.72943478937936712</v>
      </c>
      <c r="N225">
        <v>2.055378331375</v>
      </c>
      <c r="O225">
        <v>6.2298807311106765</v>
      </c>
      <c r="P225">
        <v>2.16134803421355</v>
      </c>
      <c r="Q225">
        <f t="shared" si="24"/>
        <v>-2.9902034238312733E-3</v>
      </c>
      <c r="R225">
        <f t="shared" si="25"/>
        <v>2.0141916317455433E-3</v>
      </c>
      <c r="S225">
        <f t="shared" si="26"/>
        <v>4.8304679574555087E-2</v>
      </c>
      <c r="T225">
        <f t="shared" si="27"/>
        <v>-9.2754859734102135E-3</v>
      </c>
      <c r="U225">
        <f t="shared" si="28"/>
        <v>1.3995147019323362E-3</v>
      </c>
      <c r="V225">
        <f t="shared" si="29"/>
        <v>7.7566533899986467E-4</v>
      </c>
      <c r="W225">
        <f t="shared" si="30"/>
        <v>2.4094897684059369E-3</v>
      </c>
    </row>
    <row r="226" spans="1:23" x14ac:dyDescent="0.3">
      <c r="A226" t="s">
        <v>76</v>
      </c>
      <c r="B226" t="s">
        <v>42</v>
      </c>
      <c r="C226" s="3">
        <v>1.6524082971991091E-2</v>
      </c>
      <c r="D226" s="3">
        <v>121.4666666666667</v>
      </c>
      <c r="E226" s="3">
        <v>7.8666666666666671</v>
      </c>
      <c r="F226" s="3">
        <v>4.25</v>
      </c>
      <c r="G226" s="3">
        <v>112.9666666666667</v>
      </c>
      <c r="H226" s="3">
        <v>1700811.333333333</v>
      </c>
      <c r="I226" s="3">
        <v>144.80000000000001</v>
      </c>
      <c r="J226">
        <v>7.1176721801043301E-3</v>
      </c>
      <c r="K226">
        <v>2.0880178972501273</v>
      </c>
      <c r="L226">
        <v>0.94776038191140455</v>
      </c>
      <c r="M226">
        <v>0.72015930340595691</v>
      </c>
      <c r="N226">
        <v>2.0567778460769324</v>
      </c>
      <c r="O226">
        <v>6.2306563964496764</v>
      </c>
      <c r="P226">
        <v>2.163757523981956</v>
      </c>
      <c r="Q226">
        <f t="shared" si="24"/>
        <v>2.5626603981840123E-3</v>
      </c>
      <c r="R226">
        <f t="shared" si="25"/>
        <v>2.3635074428396408E-4</v>
      </c>
      <c r="S226">
        <f t="shared" si="26"/>
        <v>-3.042995580485075E-2</v>
      </c>
      <c r="T226">
        <f t="shared" si="27"/>
        <v>5.7523288890912738E-3</v>
      </c>
      <c r="U226">
        <f t="shared" si="28"/>
        <v>1.2683843183491916E-3</v>
      </c>
      <c r="V226">
        <f t="shared" si="29"/>
        <v>2.3965156073533223E-3</v>
      </c>
      <c r="W226">
        <f t="shared" si="30"/>
        <v>1.0302283743069296E-2</v>
      </c>
    </row>
    <row r="227" spans="1:23" x14ac:dyDescent="0.3">
      <c r="A227" t="s">
        <v>76</v>
      </c>
      <c r="B227" t="s">
        <v>43</v>
      </c>
      <c r="C227" s="3">
        <v>2.2540062902501119E-2</v>
      </c>
      <c r="D227" s="3">
        <v>121.5333333333333</v>
      </c>
      <c r="E227" s="3">
        <v>7.2666666666666666</v>
      </c>
      <c r="F227" s="3">
        <v>4.32</v>
      </c>
      <c r="G227" s="3">
        <v>113.3</v>
      </c>
      <c r="H227" s="3">
        <v>1710222.666666667</v>
      </c>
      <c r="I227" s="3">
        <v>148.30000000000001</v>
      </c>
      <c r="J227">
        <v>9.6803325782883424E-3</v>
      </c>
      <c r="K227">
        <v>2.0882542479944113</v>
      </c>
      <c r="L227">
        <v>0.9173304261065538</v>
      </c>
      <c r="M227">
        <v>0.72591163229504818</v>
      </c>
      <c r="N227">
        <v>2.0580462303952816</v>
      </c>
      <c r="O227">
        <v>6.2330529120570297</v>
      </c>
      <c r="P227">
        <v>2.1740598077250253</v>
      </c>
      <c r="Q227">
        <f t="shared" si="24"/>
        <v>-5.5125554309880193E-3</v>
      </c>
      <c r="R227">
        <f t="shared" si="25"/>
        <v>2.3622218798502459E-4</v>
      </c>
      <c r="S227">
        <f t="shared" si="26"/>
        <v>0</v>
      </c>
      <c r="T227">
        <f t="shared" si="27"/>
        <v>-8.2411292927860869E-3</v>
      </c>
      <c r="U227">
        <f t="shared" si="28"/>
        <v>1.7695375897295307E-3</v>
      </c>
      <c r="V227">
        <f t="shared" si="29"/>
        <v>8.3440712210691714E-4</v>
      </c>
      <c r="W227">
        <f t="shared" si="30"/>
        <v>4.9842439062057764E-3</v>
      </c>
    </row>
    <row r="228" spans="1:23" x14ac:dyDescent="0.3">
      <c r="A228" t="s">
        <v>76</v>
      </c>
      <c r="B228" t="s">
        <v>44</v>
      </c>
      <c r="C228" s="3">
        <v>9.6428571428571423E-3</v>
      </c>
      <c r="D228" s="3">
        <v>121.6</v>
      </c>
      <c r="E228" s="3">
        <v>7.2666666666666657</v>
      </c>
      <c r="F228" s="3">
        <v>4.22</v>
      </c>
      <c r="G228" s="3">
        <v>113.76666666666669</v>
      </c>
      <c r="H228" s="3">
        <v>1713511.666666667</v>
      </c>
      <c r="I228" s="3">
        <v>150.02333333333331</v>
      </c>
      <c r="J228">
        <v>4.1677771473003231E-3</v>
      </c>
      <c r="K228">
        <v>2.0884904701823963</v>
      </c>
      <c r="L228">
        <v>0.9173304261065538</v>
      </c>
      <c r="M228">
        <v>0.71767050300226209</v>
      </c>
      <c r="N228">
        <v>2.0598157679850111</v>
      </c>
      <c r="O228">
        <v>6.2338873191791366</v>
      </c>
      <c r="P228">
        <v>2.179044051631231</v>
      </c>
      <c r="Q228">
        <f t="shared" si="24"/>
        <v>-1.2152261132923896E-3</v>
      </c>
      <c r="R228">
        <f t="shared" si="25"/>
        <v>1.7675827489198603E-3</v>
      </c>
      <c r="S228">
        <f t="shared" si="26"/>
        <v>-2.7095759800197294E-2</v>
      </c>
      <c r="T228">
        <f t="shared" si="27"/>
        <v>-5.3014440225569448E-3</v>
      </c>
      <c r="U228">
        <f t="shared" si="28"/>
        <v>2.1390760881030424E-3</v>
      </c>
      <c r="V228">
        <f t="shared" si="29"/>
        <v>9.2976698414570791E-4</v>
      </c>
      <c r="W228">
        <f t="shared" si="30"/>
        <v>-4.325399750547021E-3</v>
      </c>
    </row>
    <row r="229" spans="1:23" x14ac:dyDescent="0.3">
      <c r="A229" t="s">
        <v>76</v>
      </c>
      <c r="B229" t="s">
        <v>45</v>
      </c>
      <c r="C229" s="3">
        <v>6.8216622581094254E-3</v>
      </c>
      <c r="D229" s="3">
        <v>122.1</v>
      </c>
      <c r="E229" s="3">
        <v>6.7666666666666666</v>
      </c>
      <c r="F229" s="3">
        <v>4.1566666666666672</v>
      </c>
      <c r="G229" s="3">
        <v>114.3333333333333</v>
      </c>
      <c r="H229" s="3">
        <v>1717184</v>
      </c>
      <c r="I229" s="3">
        <v>148.5266666666667</v>
      </c>
      <c r="J229">
        <v>2.9525510340079335E-3</v>
      </c>
      <c r="K229">
        <v>2.0902580529313162</v>
      </c>
      <c r="L229">
        <v>0.8902346663063565</v>
      </c>
      <c r="M229">
        <v>0.71236905897970515</v>
      </c>
      <c r="N229">
        <v>2.0619548440731141</v>
      </c>
      <c r="O229">
        <v>6.2348170861632823</v>
      </c>
      <c r="P229">
        <v>2.174718651880684</v>
      </c>
      <c r="Q229">
        <f t="shared" si="24"/>
        <v>2.4128768686037952E-4</v>
      </c>
      <c r="R229">
        <f t="shared" si="25"/>
        <v>1.7604178214809529E-3</v>
      </c>
      <c r="S229">
        <f t="shared" si="26"/>
        <v>4.2577202305275619E-2</v>
      </c>
      <c r="T229">
        <f t="shared" si="27"/>
        <v>-5.6512766429464012E-3</v>
      </c>
      <c r="U229">
        <f t="shared" si="28"/>
        <v>1.6286845179860343E-3</v>
      </c>
      <c r="V229">
        <f t="shared" si="29"/>
        <v>4.5018335686961564E-3</v>
      </c>
      <c r="W229">
        <f t="shared" si="30"/>
        <v>-2.2032888699117237E-3</v>
      </c>
    </row>
    <row r="230" spans="1:23" x14ac:dyDescent="0.3">
      <c r="A230" t="s">
        <v>76</v>
      </c>
      <c r="B230" t="s">
        <v>46</v>
      </c>
      <c r="C230" s="3">
        <v>7.3811931243680483E-3</v>
      </c>
      <c r="D230" s="3">
        <v>122.6</v>
      </c>
      <c r="E230" s="3">
        <v>7.5666666666666664</v>
      </c>
      <c r="F230" s="3">
        <v>4.09</v>
      </c>
      <c r="G230" s="3">
        <v>114.76666666666669</v>
      </c>
      <c r="H230" s="3">
        <v>1735076.666666667</v>
      </c>
      <c r="I230" s="3">
        <v>147.77000000000001</v>
      </c>
      <c r="J230">
        <v>3.193838720868313E-3</v>
      </c>
      <c r="K230">
        <v>2.0920184707527971</v>
      </c>
      <c r="L230">
        <v>0.93281186861163212</v>
      </c>
      <c r="M230">
        <v>0.70671778233675875</v>
      </c>
      <c r="N230">
        <v>2.0635835285911002</v>
      </c>
      <c r="O230">
        <v>6.2393189197319785</v>
      </c>
      <c r="P230">
        <v>2.1725153630107723</v>
      </c>
      <c r="Q230">
        <f t="shared" si="24"/>
        <v>1.4364530456328342E-3</v>
      </c>
      <c r="R230">
        <f t="shared" si="25"/>
        <v>-7.0331105557430718E-4</v>
      </c>
      <c r="S230">
        <f t="shared" si="26"/>
        <v>-2.432684973298227E-2</v>
      </c>
      <c r="T230">
        <f t="shared" si="27"/>
        <v>-6.5912008007977807E-3</v>
      </c>
      <c r="U230">
        <f t="shared" si="28"/>
        <v>1.3733630248626838E-3</v>
      </c>
      <c r="V230">
        <f t="shared" si="29"/>
        <v>2.481489121880287E-3</v>
      </c>
      <c r="W230">
        <f t="shared" si="30"/>
        <v>8.1265397190599664E-3</v>
      </c>
    </row>
    <row r="231" spans="1:23" x14ac:dyDescent="0.3">
      <c r="A231" t="s">
        <v>76</v>
      </c>
      <c r="B231" t="s">
        <v>47</v>
      </c>
      <c r="C231" s="3">
        <v>1.071867861535758E-2</v>
      </c>
      <c r="D231" s="3">
        <v>122.4</v>
      </c>
      <c r="E231" s="3">
        <v>7.1000000000000014</v>
      </c>
      <c r="F231" s="3">
        <v>4.0133333333333328</v>
      </c>
      <c r="G231" s="3">
        <v>115.1333333333333</v>
      </c>
      <c r="H231" s="3">
        <v>1745019</v>
      </c>
      <c r="I231" s="3">
        <v>150.58000000000001</v>
      </c>
      <c r="J231">
        <v>4.6302917665011472E-3</v>
      </c>
      <c r="K231">
        <v>2.0913151596972228</v>
      </c>
      <c r="L231">
        <v>0.90848501887864985</v>
      </c>
      <c r="M231">
        <v>0.70012658153596097</v>
      </c>
      <c r="N231">
        <v>2.0649568916159629</v>
      </c>
      <c r="O231">
        <v>6.2418004088538588</v>
      </c>
      <c r="P231">
        <v>2.1806419027298323</v>
      </c>
      <c r="Q231">
        <f t="shared" si="24"/>
        <v>1.698838517141343E-3</v>
      </c>
      <c r="R231">
        <f t="shared" si="25"/>
        <v>1.8729710189941962E-3</v>
      </c>
      <c r="S231">
        <f t="shared" si="26"/>
        <v>1.7835527404170826E-3</v>
      </c>
      <c r="T231">
        <f t="shared" si="27"/>
        <v>1.4482557107232896E-2</v>
      </c>
      <c r="U231">
        <f t="shared" si="28"/>
        <v>1.8657961472809959E-3</v>
      </c>
      <c r="V231">
        <f t="shared" si="29"/>
        <v>3.6035072191964446E-3</v>
      </c>
      <c r="W231">
        <f t="shared" si="30"/>
        <v>2.1150283105666468E-3</v>
      </c>
    </row>
    <row r="232" spans="1:23" x14ac:dyDescent="0.3">
      <c r="A232" t="s">
        <v>76</v>
      </c>
      <c r="B232" t="s">
        <v>48</v>
      </c>
      <c r="C232" s="3">
        <v>1.4680070209031429E-2</v>
      </c>
      <c r="D232" s="3">
        <v>122.93333333333329</v>
      </c>
      <c r="E232" s="3">
        <v>7.1333333333333329</v>
      </c>
      <c r="F232" s="3">
        <v>4.1833333333333327</v>
      </c>
      <c r="G232" s="3">
        <v>115.6333333333333</v>
      </c>
      <c r="H232" s="3">
        <v>1759558.333333333</v>
      </c>
      <c r="I232" s="3">
        <v>151.32</v>
      </c>
      <c r="J232">
        <v>6.3291302836424902E-3</v>
      </c>
      <c r="K232">
        <v>2.093188130716217</v>
      </c>
      <c r="L232">
        <v>0.91026857161906694</v>
      </c>
      <c r="M232">
        <v>0.71460913864319386</v>
      </c>
      <c r="N232">
        <v>2.0668226877632438</v>
      </c>
      <c r="O232">
        <v>6.2454039160730552</v>
      </c>
      <c r="P232">
        <v>2.1827569310403989</v>
      </c>
      <c r="Q232">
        <f t="shared" si="24"/>
        <v>3.2560012243260279E-4</v>
      </c>
      <c r="R232">
        <f t="shared" si="25"/>
        <v>1.1665182460642853E-3</v>
      </c>
      <c r="S232">
        <f t="shared" si="26"/>
        <v>-3.3281387191328449E-2</v>
      </c>
      <c r="T232">
        <f t="shared" si="27"/>
        <v>1.7248123913397251E-2</v>
      </c>
      <c r="U232">
        <f t="shared" si="28"/>
        <v>1.9813868729365858E-3</v>
      </c>
      <c r="V232">
        <f t="shared" si="29"/>
        <v>4.0475225064096065E-3</v>
      </c>
      <c r="W232">
        <f t="shared" si="30"/>
        <v>-4.8935107243703868E-3</v>
      </c>
    </row>
    <row r="233" spans="1:23" x14ac:dyDescent="0.3">
      <c r="A233" t="s">
        <v>76</v>
      </c>
      <c r="B233" t="s">
        <v>49</v>
      </c>
      <c r="C233" s="3">
        <v>1.544108340716365E-2</v>
      </c>
      <c r="D233" s="3">
        <v>123.26666666666669</v>
      </c>
      <c r="E233" s="3">
        <v>6.5333333333333341</v>
      </c>
      <c r="F233" s="3">
        <v>4.3933333333333344</v>
      </c>
      <c r="G233" s="3">
        <v>116.1666666666667</v>
      </c>
      <c r="H233" s="3">
        <v>1776033.666666667</v>
      </c>
      <c r="I233" s="3">
        <v>149.61333333333329</v>
      </c>
      <c r="J233">
        <v>6.654730406075093E-3</v>
      </c>
      <c r="K233">
        <v>2.0943546489622813</v>
      </c>
      <c r="L233">
        <v>0.87698718442773849</v>
      </c>
      <c r="M233">
        <v>0.73185726255659111</v>
      </c>
      <c r="N233">
        <v>2.0688040746361804</v>
      </c>
      <c r="O233">
        <v>6.2494514385794648</v>
      </c>
      <c r="P233">
        <v>2.1778634203160285</v>
      </c>
      <c r="Q233">
        <f t="shared" si="24"/>
        <v>-3.1083904937978728E-3</v>
      </c>
      <c r="R233">
        <f t="shared" si="25"/>
        <v>3.3652913814408159E-3</v>
      </c>
      <c r="S233">
        <f t="shared" si="26"/>
        <v>4.7292101634143324E-2</v>
      </c>
      <c r="T233">
        <f t="shared" si="27"/>
        <v>-8.6753342946686018E-3</v>
      </c>
      <c r="U233">
        <f t="shared" si="28"/>
        <v>1.2337919715745826E-3</v>
      </c>
      <c r="V233">
        <f t="shared" si="29"/>
        <v>1.1720814084030806E-3</v>
      </c>
      <c r="W233">
        <f t="shared" si="30"/>
        <v>7.3197431904965526E-3</v>
      </c>
    </row>
    <row r="234" spans="1:23" x14ac:dyDescent="0.3">
      <c r="A234" t="s">
        <v>76</v>
      </c>
      <c r="B234" t="s">
        <v>50</v>
      </c>
      <c r="C234" s="3">
        <v>8.1991800819918009E-3</v>
      </c>
      <c r="D234" s="3">
        <v>124.23333333333331</v>
      </c>
      <c r="E234" s="3">
        <v>7.4000000000000012</v>
      </c>
      <c r="F234" s="3">
        <v>4.2866666666666662</v>
      </c>
      <c r="G234" s="3">
        <v>116.5</v>
      </c>
      <c r="H234" s="3">
        <v>1780833.333333333</v>
      </c>
      <c r="I234" s="3">
        <v>152.17333333333329</v>
      </c>
      <c r="J234">
        <v>3.5463399122772203E-3</v>
      </c>
      <c r="K234">
        <v>2.0977199403437221</v>
      </c>
      <c r="L234">
        <v>0.92427928606188181</v>
      </c>
      <c r="M234">
        <v>0.72318192826192251</v>
      </c>
      <c r="N234">
        <v>2.070037866607755</v>
      </c>
      <c r="O234">
        <v>6.2506235199878679</v>
      </c>
      <c r="P234">
        <v>2.1851831635065251</v>
      </c>
      <c r="Q234">
        <f t="shared" si="24"/>
        <v>6.602978916590202E-3</v>
      </c>
      <c r="R234">
        <f t="shared" si="25"/>
        <v>3.2246887727072071E-3</v>
      </c>
      <c r="S234">
        <f t="shared" si="26"/>
        <v>-1.758517480111299E-2</v>
      </c>
      <c r="T234">
        <f t="shared" si="27"/>
        <v>-2.3055346725961545E-2</v>
      </c>
      <c r="U234">
        <f t="shared" si="28"/>
        <v>1.2302968055006858E-3</v>
      </c>
      <c r="V234">
        <f t="shared" si="29"/>
        <v>4.8934080296980653E-3</v>
      </c>
      <c r="W234">
        <f t="shared" si="30"/>
        <v>5.7178809461029267E-3</v>
      </c>
    </row>
    <row r="235" spans="1:23" x14ac:dyDescent="0.3">
      <c r="A235" t="s">
        <v>76</v>
      </c>
      <c r="B235" t="s">
        <v>51</v>
      </c>
      <c r="C235" s="3">
        <v>2.3644880660272139E-2</v>
      </c>
      <c r="D235" s="3">
        <v>125.1666666666667</v>
      </c>
      <c r="E235" s="3">
        <v>7.0666666666666664</v>
      </c>
      <c r="F235" s="3">
        <v>4.0133333333333328</v>
      </c>
      <c r="G235" s="3">
        <v>116.8333333333333</v>
      </c>
      <c r="H235" s="3">
        <v>1801012.333333333</v>
      </c>
      <c r="I235" s="3">
        <v>154.20333333333329</v>
      </c>
      <c r="J235">
        <v>1.0149318828867422E-2</v>
      </c>
      <c r="K235">
        <v>2.1009446291164293</v>
      </c>
      <c r="L235">
        <v>0.90669411126076882</v>
      </c>
      <c r="M235">
        <v>0.70012658153596097</v>
      </c>
      <c r="N235">
        <v>2.0712681634132557</v>
      </c>
      <c r="O235">
        <v>6.255516928017566</v>
      </c>
      <c r="P235">
        <v>2.190901044452628</v>
      </c>
      <c r="Q235">
        <f t="shared" si="24"/>
        <v>-5.0540966638996411E-4</v>
      </c>
      <c r="R235">
        <f t="shared" si="25"/>
        <v>1.2603199191634218E-3</v>
      </c>
      <c r="S235">
        <f t="shared" si="26"/>
        <v>-1.7983234055627406E-3</v>
      </c>
      <c r="T235">
        <f t="shared" si="27"/>
        <v>0</v>
      </c>
      <c r="U235">
        <f t="shared" si="28"/>
        <v>1.7165812146746617E-3</v>
      </c>
      <c r="V235">
        <f t="shared" si="29"/>
        <v>2.8370371912833647E-3</v>
      </c>
      <c r="W235">
        <f t="shared" si="30"/>
        <v>2.223553901833597E-3</v>
      </c>
    </row>
    <row r="236" spans="1:23" x14ac:dyDescent="0.3">
      <c r="A236" t="s">
        <v>76</v>
      </c>
      <c r="B236" t="s">
        <v>52</v>
      </c>
      <c r="C236" s="3">
        <v>2.245430809399478E-2</v>
      </c>
      <c r="D236" s="3">
        <v>125.5333333333333</v>
      </c>
      <c r="E236" s="3">
        <v>7.0333333333333341</v>
      </c>
      <c r="F236" s="3">
        <v>4.0133333333333328</v>
      </c>
      <c r="G236" s="3">
        <v>117.3</v>
      </c>
      <c r="H236" s="3">
        <v>1812816</v>
      </c>
      <c r="I236" s="3">
        <v>155</v>
      </c>
      <c r="J236">
        <v>9.6439091624774577E-3</v>
      </c>
      <c r="K236">
        <v>2.1022049490355927</v>
      </c>
      <c r="L236">
        <v>0.90489578785520608</v>
      </c>
      <c r="M236">
        <v>0.70012658153596097</v>
      </c>
      <c r="N236">
        <v>2.0729847446279304</v>
      </c>
      <c r="O236">
        <v>6.2583539652088493</v>
      </c>
      <c r="P236">
        <v>2.1931245983544616</v>
      </c>
      <c r="Q236">
        <f t="shared" si="24"/>
        <v>-6.414939032279009E-3</v>
      </c>
      <c r="R236">
        <f t="shared" si="25"/>
        <v>5.7166584784873464E-4</v>
      </c>
      <c r="S236">
        <f t="shared" si="26"/>
        <v>-5.1603269225677706E-2</v>
      </c>
      <c r="T236">
        <f t="shared" si="27"/>
        <v>-1.7360228921756704E-3</v>
      </c>
      <c r="U236">
        <f t="shared" si="28"/>
        <v>1.8316960172444219E-3</v>
      </c>
      <c r="V236">
        <f t="shared" si="29"/>
        <v>2.5139325021923398E-3</v>
      </c>
      <c r="W236">
        <f t="shared" si="30"/>
        <v>-2.652827781116418E-3</v>
      </c>
    </row>
    <row r="237" spans="1:23" x14ac:dyDescent="0.3">
      <c r="A237" t="s">
        <v>76</v>
      </c>
      <c r="B237" t="s">
        <v>53</v>
      </c>
      <c r="C237" s="3">
        <v>7.462686567164179E-3</v>
      </c>
      <c r="D237" s="3">
        <v>125.7</v>
      </c>
      <c r="E237" s="3">
        <v>6.1333333333333329</v>
      </c>
      <c r="F237" s="3">
        <v>3.9933333333333341</v>
      </c>
      <c r="G237" s="3">
        <v>117.8</v>
      </c>
      <c r="H237" s="3">
        <v>1823340</v>
      </c>
      <c r="I237" s="3">
        <v>154.05000000000001</v>
      </c>
      <c r="J237">
        <v>3.2289701301984487E-3</v>
      </c>
      <c r="K237">
        <v>2.1027766148834415</v>
      </c>
      <c r="L237">
        <v>0.85329251862952837</v>
      </c>
      <c r="M237">
        <v>0.6983905586437853</v>
      </c>
      <c r="N237">
        <v>2.0748164406451748</v>
      </c>
      <c r="O237">
        <v>6.2608678977110417</v>
      </c>
      <c r="P237">
        <v>2.1904717705733452</v>
      </c>
      <c r="Q237">
        <f t="shared" si="24"/>
        <v>5.2487838737127323E-3</v>
      </c>
      <c r="R237">
        <f t="shared" si="25"/>
        <v>-4.5727246330651283E-4</v>
      </c>
      <c r="S237">
        <f t="shared" si="26"/>
        <v>6.0521333754188333E-2</v>
      </c>
      <c r="T237">
        <f t="shared" si="27"/>
        <v>-7.8991406359175675E-3</v>
      </c>
      <c r="U237">
        <f t="shared" si="28"/>
        <v>9.7375485167194853E-4</v>
      </c>
      <c r="V237">
        <f t="shared" si="29"/>
        <v>-1.7565973796775936E-3</v>
      </c>
      <c r="W237">
        <f t="shared" si="30"/>
        <v>6.5307453194307641E-4</v>
      </c>
    </row>
    <row r="238" spans="1:23" x14ac:dyDescent="0.3">
      <c r="A238" t="s">
        <v>76</v>
      </c>
      <c r="B238" t="s">
        <v>54</v>
      </c>
      <c r="C238" s="3">
        <v>1.9712525667351131E-2</v>
      </c>
      <c r="D238" s="3">
        <v>125.56666666666671</v>
      </c>
      <c r="E238" s="3">
        <v>7.2</v>
      </c>
      <c r="F238" s="3">
        <v>3.9033333333333342</v>
      </c>
      <c r="G238" s="3">
        <v>118.06666666666671</v>
      </c>
      <c r="H238" s="3">
        <v>1815980</v>
      </c>
      <c r="I238" s="3">
        <v>154.2833333333333</v>
      </c>
      <c r="J238">
        <v>8.4777540039111809E-3</v>
      </c>
      <c r="K238">
        <v>2.102319342420135</v>
      </c>
      <c r="L238">
        <v>0.91381385238371671</v>
      </c>
      <c r="M238">
        <v>0.69049141800786773</v>
      </c>
      <c r="N238">
        <v>2.0757901954968467</v>
      </c>
      <c r="O238">
        <v>6.2591113003313641</v>
      </c>
      <c r="P238">
        <v>2.1911248451052883</v>
      </c>
      <c r="Q238">
        <f t="shared" si="24"/>
        <v>-2.6648121315225905E-3</v>
      </c>
      <c r="R238">
        <f t="shared" si="25"/>
        <v>2.5090612335203488E-3</v>
      </c>
      <c r="S238">
        <f t="shared" si="26"/>
        <v>-1.6186761093275326E-2</v>
      </c>
      <c r="T238">
        <f t="shared" si="27"/>
        <v>-1.4713076333782604E-2</v>
      </c>
      <c r="U238">
        <f t="shared" si="28"/>
        <v>9.7157642736522831E-4</v>
      </c>
      <c r="V238">
        <f t="shared" si="29"/>
        <v>-2.5867945369828504E-4</v>
      </c>
      <c r="W238">
        <f t="shared" si="30"/>
        <v>4.0919396949514741E-3</v>
      </c>
    </row>
    <row r="239" spans="1:23" x14ac:dyDescent="0.3">
      <c r="A239" t="s">
        <v>76</v>
      </c>
      <c r="B239" t="s">
        <v>55</v>
      </c>
      <c r="C239" s="3">
        <v>1.3474770642201841E-2</v>
      </c>
      <c r="D239" s="3">
        <v>126.3</v>
      </c>
      <c r="E239" s="3">
        <v>6.8999999999999986</v>
      </c>
      <c r="F239" s="3">
        <v>3.74</v>
      </c>
      <c r="G239" s="3">
        <v>118.3333333333333</v>
      </c>
      <c r="H239" s="3">
        <v>1814898.666666667</v>
      </c>
      <c r="I239" s="3">
        <v>155.7533333333333</v>
      </c>
      <c r="J239">
        <v>5.8129418723885905E-3</v>
      </c>
      <c r="K239">
        <v>2.1048284036536553</v>
      </c>
      <c r="L239">
        <v>0.89762709129044138</v>
      </c>
      <c r="M239">
        <v>0.67577834167408513</v>
      </c>
      <c r="N239">
        <v>2.076761771924212</v>
      </c>
      <c r="O239">
        <v>6.2588526208776658</v>
      </c>
      <c r="P239">
        <v>2.1952167848002397</v>
      </c>
      <c r="Q239">
        <f t="shared" si="24"/>
        <v>1.9584012431036329E-4</v>
      </c>
      <c r="R239">
        <f t="shared" si="25"/>
        <v>2.607702152357394E-3</v>
      </c>
      <c r="S239">
        <f t="shared" si="26"/>
        <v>5.4628957015021573E-3</v>
      </c>
      <c r="T239">
        <f t="shared" si="27"/>
        <v>-2.7574345451889526E-3</v>
      </c>
      <c r="U239">
        <f t="shared" si="28"/>
        <v>9.6940772818010501E-4</v>
      </c>
      <c r="V239">
        <f t="shared" si="29"/>
        <v>1.8147572483089291E-3</v>
      </c>
      <c r="W239">
        <f t="shared" si="30"/>
        <v>3.5410761007157454E-3</v>
      </c>
    </row>
    <row r="240" spans="1:23" x14ac:dyDescent="0.3">
      <c r="A240" t="s">
        <v>76</v>
      </c>
      <c r="B240" t="s">
        <v>56</v>
      </c>
      <c r="C240" s="3">
        <v>1.393188854489164E-2</v>
      </c>
      <c r="D240" s="3">
        <v>127.06666666666671</v>
      </c>
      <c r="E240" s="3">
        <v>7</v>
      </c>
      <c r="F240" s="3">
        <v>3.71</v>
      </c>
      <c r="G240" s="3">
        <v>118.6</v>
      </c>
      <c r="H240" s="3">
        <v>1822498.333333333</v>
      </c>
      <c r="I240" s="3">
        <v>157.03666666666669</v>
      </c>
      <c r="J240">
        <v>6.0087819966989538E-3</v>
      </c>
      <c r="K240">
        <v>2.1074361058060127</v>
      </c>
      <c r="L240">
        <v>0.90308998699194354</v>
      </c>
      <c r="M240">
        <v>0.67302090712889617</v>
      </c>
      <c r="N240">
        <v>2.0777311796523921</v>
      </c>
      <c r="O240">
        <v>6.2606673781259747</v>
      </c>
      <c r="P240">
        <v>2.1987578609009555</v>
      </c>
      <c r="Q240">
        <f t="shared" si="24"/>
        <v>2.9775525587909593E-4</v>
      </c>
      <c r="R240">
        <f t="shared" si="25"/>
        <v>7.905505689156378E-4</v>
      </c>
      <c r="S240">
        <f t="shared" si="26"/>
        <v>-2.6102802564205163E-2</v>
      </c>
      <c r="T240">
        <f t="shared" si="27"/>
        <v>1.840233608915387E-3</v>
      </c>
      <c r="U240">
        <f t="shared" si="28"/>
        <v>8.464603468469889E-4</v>
      </c>
      <c r="V240">
        <f t="shared" si="29"/>
        <v>3.6507500102533896E-4</v>
      </c>
      <c r="W240">
        <f t="shared" si="30"/>
        <v>-1.3578307810000467E-3</v>
      </c>
    </row>
    <row r="241" spans="1:23" x14ac:dyDescent="0.3">
      <c r="A241" t="s">
        <v>76</v>
      </c>
      <c r="B241" t="s">
        <v>57</v>
      </c>
      <c r="C241" s="3">
        <v>1.462728551336146E-2</v>
      </c>
      <c r="D241" s="3">
        <v>127.3</v>
      </c>
      <c r="E241" s="3">
        <v>6.5333333333333323</v>
      </c>
      <c r="F241" s="3">
        <v>3.73</v>
      </c>
      <c r="G241" s="3">
        <v>118.8333333333333</v>
      </c>
      <c r="H241" s="3">
        <v>1824031</v>
      </c>
      <c r="I241" s="3">
        <v>156.54333333333329</v>
      </c>
      <c r="J241">
        <v>6.3065372525780497E-3</v>
      </c>
      <c r="K241">
        <v>2.1082266563749283</v>
      </c>
      <c r="L241">
        <v>0.87698718442773838</v>
      </c>
      <c r="M241">
        <v>0.67486114073781156</v>
      </c>
      <c r="N241">
        <v>2.0785776399992391</v>
      </c>
      <c r="O241">
        <v>6.2610324531270001</v>
      </c>
      <c r="P241">
        <v>2.1974000301199554</v>
      </c>
      <c r="Q241">
        <f t="shared" si="24"/>
        <v>-4.7692100476489328E-3</v>
      </c>
      <c r="R241">
        <f t="shared" si="25"/>
        <v>6.7647129238501691E-4</v>
      </c>
      <c r="S241">
        <f t="shared" si="26"/>
        <v>5.9191324933851042E-2</v>
      </c>
      <c r="T241">
        <f t="shared" si="27"/>
        <v>1.5275938433636504E-3</v>
      </c>
      <c r="U241">
        <f t="shared" si="28"/>
        <v>4.8295193400971215E-4</v>
      </c>
      <c r="V241">
        <f t="shared" si="29"/>
        <v>2.1851342776688654E-3</v>
      </c>
      <c r="W241">
        <f t="shared" si="30"/>
        <v>-2.8024448774459643E-3</v>
      </c>
    </row>
    <row r="242" spans="1:23" x14ac:dyDescent="0.3">
      <c r="A242" t="s">
        <v>76</v>
      </c>
      <c r="B242" t="s">
        <v>58</v>
      </c>
      <c r="C242" s="3">
        <v>3.5460992907801422E-3</v>
      </c>
      <c r="D242" s="3">
        <v>127.5</v>
      </c>
      <c r="E242" s="3">
        <v>7.6333333333333329</v>
      </c>
      <c r="F242" s="3">
        <v>3.746666666666667</v>
      </c>
      <c r="G242" s="3">
        <v>118.9666666666667</v>
      </c>
      <c r="H242" s="3">
        <v>1833231.666666667</v>
      </c>
      <c r="I242" s="3">
        <v>155.53</v>
      </c>
      <c r="J242">
        <v>1.5373272049291169E-3</v>
      </c>
      <c r="K242">
        <v>2.1089031276673134</v>
      </c>
      <c r="L242">
        <v>0.93617850936158942</v>
      </c>
      <c r="M242">
        <v>0.67638873458117521</v>
      </c>
      <c r="N242">
        <v>2.0790605919332488</v>
      </c>
      <c r="O242">
        <v>6.2632175874046689</v>
      </c>
      <c r="P242">
        <v>2.1945975852425095</v>
      </c>
      <c r="Q242">
        <f t="shared" si="24"/>
        <v>1.1648096022931256E-2</v>
      </c>
      <c r="R242">
        <f t="shared" si="25"/>
        <v>2.5834223557108515E-3</v>
      </c>
      <c r="S242">
        <f t="shared" si="26"/>
        <v>-3.6722807024739845E-2</v>
      </c>
      <c r="T242">
        <f t="shared" si="27"/>
        <v>-6.4523182724776085E-3</v>
      </c>
      <c r="U242">
        <f t="shared" si="28"/>
        <v>3.6186183060360477E-4</v>
      </c>
      <c r="V242">
        <f t="shared" si="29"/>
        <v>-1.893564736142217E-3</v>
      </c>
      <c r="W242">
        <f t="shared" si="30"/>
        <v>7.4545836695509848E-3</v>
      </c>
    </row>
    <row r="243" spans="1:23" x14ac:dyDescent="0.3">
      <c r="A243" t="s">
        <v>76</v>
      </c>
      <c r="B243" t="s">
        <v>59</v>
      </c>
      <c r="C243" s="3">
        <v>3.0826140567200989E-2</v>
      </c>
      <c r="D243" s="3">
        <v>128.26666666666671</v>
      </c>
      <c r="E243" s="3">
        <v>6.9333333333333336</v>
      </c>
      <c r="F243" s="3">
        <v>3.6766666666666672</v>
      </c>
      <c r="G243" s="3">
        <v>119.06666666666671</v>
      </c>
      <c r="H243" s="3">
        <v>1825256</v>
      </c>
      <c r="I243" s="3">
        <v>158.24</v>
      </c>
      <c r="J243">
        <v>1.3185423227860373E-2</v>
      </c>
      <c r="K243">
        <v>2.1114865500230242</v>
      </c>
      <c r="L243">
        <v>0.89945570233684957</v>
      </c>
      <c r="M243">
        <v>0.6699364163086976</v>
      </c>
      <c r="N243">
        <v>2.0794224537638524</v>
      </c>
      <c r="O243">
        <v>6.2613240226685267</v>
      </c>
      <c r="P243">
        <v>2.2020521689120605</v>
      </c>
      <c r="Q243">
        <f t="shared" si="24"/>
        <v>-3.4389965049298789E-3</v>
      </c>
      <c r="R243">
        <f t="shared" si="25"/>
        <v>1.2301384047734842E-3</v>
      </c>
      <c r="S243">
        <f t="shared" si="26"/>
        <v>7.2384089239192484E-3</v>
      </c>
      <c r="T243">
        <f t="shared" si="27"/>
        <v>-3.0965739772026435E-4</v>
      </c>
      <c r="U243">
        <f t="shared" si="28"/>
        <v>6.0243383484825941E-4</v>
      </c>
      <c r="V243">
        <f t="shared" si="29"/>
        <v>4.2676809349346811E-3</v>
      </c>
      <c r="W243">
        <f t="shared" si="30"/>
        <v>5.2500008685179012E-3</v>
      </c>
    </row>
    <row r="244" spans="1:23" x14ac:dyDescent="0.3">
      <c r="A244" t="s">
        <v>76</v>
      </c>
      <c r="B244" t="s">
        <v>60</v>
      </c>
      <c r="C244" s="3">
        <v>2.269569245020843E-2</v>
      </c>
      <c r="D244" s="3">
        <v>128.63333333333341</v>
      </c>
      <c r="E244" s="3">
        <v>7.0666666666666673</v>
      </c>
      <c r="F244" s="3">
        <v>3.6733333333333329</v>
      </c>
      <c r="G244" s="3">
        <v>119.23333333333331</v>
      </c>
      <c r="H244" s="3">
        <v>1843280.666666667</v>
      </c>
      <c r="I244" s="3">
        <v>160.17666666666659</v>
      </c>
      <c r="J244">
        <v>9.746426722930494E-3</v>
      </c>
      <c r="K244">
        <v>2.1127166884277977</v>
      </c>
      <c r="L244">
        <v>0.90669411126076882</v>
      </c>
      <c r="M244">
        <v>0.66962675891097734</v>
      </c>
      <c r="N244">
        <v>2.0800248875987006</v>
      </c>
      <c r="O244">
        <v>6.2655917036034614</v>
      </c>
      <c r="P244">
        <v>2.2073021697805784</v>
      </c>
      <c r="Q244">
        <f t="shared" si="24"/>
        <v>-1.0370861743378701E-2</v>
      </c>
      <c r="R244">
        <f t="shared" si="25"/>
        <v>1.5606081337886657E-3</v>
      </c>
      <c r="S244">
        <f t="shared" si="26"/>
        <v>-4.1392685158225029E-2</v>
      </c>
      <c r="T244">
        <f t="shared" si="27"/>
        <v>3.0866830851452587E-3</v>
      </c>
      <c r="U244">
        <f t="shared" si="28"/>
        <v>7.2181924965919464E-4</v>
      </c>
      <c r="V244">
        <f t="shared" si="29"/>
        <v>2.3307441599049739E-3</v>
      </c>
      <c r="W244">
        <f t="shared" si="30"/>
        <v>-3.3903364369884947E-3</v>
      </c>
    </row>
    <row r="245" spans="1:23" x14ac:dyDescent="0.3">
      <c r="A245" t="s">
        <v>76</v>
      </c>
      <c r="B245" t="s">
        <v>61</v>
      </c>
      <c r="C245" s="3">
        <v>-1.4367816091954021E-3</v>
      </c>
      <c r="D245" s="3">
        <v>129.1</v>
      </c>
      <c r="E245" s="3">
        <v>6.333333333333333</v>
      </c>
      <c r="F245" s="3">
        <v>3.706666666666667</v>
      </c>
      <c r="G245" s="3">
        <v>119.43333333333329</v>
      </c>
      <c r="H245" s="3">
        <v>1853199.666666667</v>
      </c>
      <c r="I245" s="3">
        <v>158.92333333333329</v>
      </c>
      <c r="J245">
        <v>-6.2443502044820618E-4</v>
      </c>
      <c r="K245">
        <v>2.1142772965615864</v>
      </c>
      <c r="L245">
        <v>0.86530142610254379</v>
      </c>
      <c r="M245">
        <v>0.6727134419961226</v>
      </c>
      <c r="N245">
        <v>2.0807467068483598</v>
      </c>
      <c r="O245">
        <v>6.2679224477633664</v>
      </c>
      <c r="P245">
        <v>2.2039118333435899</v>
      </c>
      <c r="Q245">
        <f t="shared" si="24"/>
        <v>7.1227280573653061E-3</v>
      </c>
      <c r="R245">
        <f t="shared" si="25"/>
        <v>2.6623499891695879E-3</v>
      </c>
      <c r="S245">
        <f t="shared" si="26"/>
        <v>4.4967145516523144E-2</v>
      </c>
      <c r="T245">
        <f t="shared" si="27"/>
        <v>6.1471274509550256E-4</v>
      </c>
      <c r="U245">
        <f t="shared" si="28"/>
        <v>6.0060095577263439E-4</v>
      </c>
      <c r="V245">
        <f t="shared" si="29"/>
        <v>5.2191655989899388E-3</v>
      </c>
      <c r="W245">
        <f t="shared" si="30"/>
        <v>2.0860262660296058E-3</v>
      </c>
    </row>
    <row r="246" spans="1:23" x14ac:dyDescent="0.3">
      <c r="A246" t="s">
        <v>76</v>
      </c>
      <c r="B246" t="s">
        <v>62</v>
      </c>
      <c r="C246" s="3">
        <v>1.507537688442211E-2</v>
      </c>
      <c r="D246" s="3">
        <v>129.9</v>
      </c>
      <c r="E246" s="3">
        <v>7.1333333333333329</v>
      </c>
      <c r="F246" s="3">
        <v>3.7133333333333329</v>
      </c>
      <c r="G246" s="3">
        <v>119.6</v>
      </c>
      <c r="H246" s="3">
        <v>1875605</v>
      </c>
      <c r="I246" s="3">
        <v>159.6933333333333</v>
      </c>
      <c r="J246">
        <v>6.4982930369171001E-3</v>
      </c>
      <c r="K246">
        <v>2.1169396465507559</v>
      </c>
      <c r="L246">
        <v>0.91026857161906694</v>
      </c>
      <c r="M246">
        <v>0.6733281547412181</v>
      </c>
      <c r="N246">
        <v>2.0813473078041325</v>
      </c>
      <c r="O246">
        <v>6.2731416133623563</v>
      </c>
      <c r="P246">
        <v>2.2059978596096195</v>
      </c>
      <c r="Q246">
        <f t="shared" si="24"/>
        <v>6.8064721082550465E-3</v>
      </c>
      <c r="R246">
        <f t="shared" si="25"/>
        <v>2.2112754138792212E-4</v>
      </c>
      <c r="S246">
        <f t="shared" si="26"/>
        <v>-3.7141808004566568E-2</v>
      </c>
      <c r="T246">
        <f t="shared" si="27"/>
        <v>-1.0255730882249181E-2</v>
      </c>
      <c r="U246">
        <f t="shared" si="28"/>
        <v>7.1962648098056192E-4</v>
      </c>
      <c r="V246">
        <f t="shared" si="29"/>
        <v>4.7114554717948565E-3</v>
      </c>
      <c r="W246">
        <f t="shared" si="30"/>
        <v>6.8464625699413695E-3</v>
      </c>
    </row>
    <row r="247" spans="1:23" x14ac:dyDescent="0.3">
      <c r="A247" t="s">
        <v>76</v>
      </c>
      <c r="B247" t="s">
        <v>63</v>
      </c>
      <c r="C247" s="3">
        <v>3.1109445277361321E-2</v>
      </c>
      <c r="D247" s="3">
        <v>129.9666666666667</v>
      </c>
      <c r="E247" s="3">
        <v>6.4666666666666659</v>
      </c>
      <c r="F247" s="3">
        <v>3.6033333333333331</v>
      </c>
      <c r="G247" s="3">
        <v>119.8</v>
      </c>
      <c r="H247" s="3">
        <v>1896063.333333333</v>
      </c>
      <c r="I247" s="3">
        <v>162.2466666666667</v>
      </c>
      <c r="J247">
        <v>1.3304765145172147E-2</v>
      </c>
      <c r="K247">
        <v>2.1171607740921439</v>
      </c>
      <c r="L247">
        <v>0.87312676361450037</v>
      </c>
      <c r="M247">
        <v>0.66307242385896892</v>
      </c>
      <c r="N247">
        <v>2.082066934285113</v>
      </c>
      <c r="O247">
        <v>6.2778530688341512</v>
      </c>
      <c r="P247">
        <v>2.2128443221795608</v>
      </c>
      <c r="Q247">
        <f t="shared" si="24"/>
        <v>-8.7432700723631893E-3</v>
      </c>
      <c r="R247">
        <f t="shared" si="25"/>
        <v>1.4345911316180349E-3</v>
      </c>
      <c r="S247">
        <f t="shared" si="26"/>
        <v>-9.8039034940444747E-3</v>
      </c>
      <c r="T247">
        <f t="shared" si="27"/>
        <v>1.9072652514862898E-2</v>
      </c>
      <c r="U247">
        <f t="shared" si="28"/>
        <v>7.1843603133725509E-4</v>
      </c>
      <c r="V247">
        <f t="shared" si="29"/>
        <v>1.6225366922446582E-3</v>
      </c>
      <c r="W247">
        <f t="shared" si="30"/>
        <v>8.61338640821252E-3</v>
      </c>
    </row>
    <row r="248" spans="1:23" x14ac:dyDescent="0.3">
      <c r="A248" t="s">
        <v>76</v>
      </c>
      <c r="B248" t="s">
        <v>64</v>
      </c>
      <c r="C248" s="3">
        <v>1.055858310626703E-2</v>
      </c>
      <c r="D248" s="3">
        <v>130.4</v>
      </c>
      <c r="E248" s="3">
        <v>6.3</v>
      </c>
      <c r="F248" s="3">
        <v>3.81</v>
      </c>
      <c r="G248" s="3">
        <v>120</v>
      </c>
      <c r="H248" s="3">
        <v>1903160.333333333</v>
      </c>
      <c r="I248" s="3">
        <v>165.51666666666671</v>
      </c>
      <c r="J248">
        <v>4.5614950728089564E-3</v>
      </c>
      <c r="K248">
        <v>2.1185953652237619</v>
      </c>
      <c r="L248">
        <v>0.86332286012045589</v>
      </c>
      <c r="M248">
        <v>0.68214507637383182</v>
      </c>
      <c r="N248">
        <v>2.0827853703164503</v>
      </c>
      <c r="O248">
        <v>6.2794756055263958</v>
      </c>
      <c r="P248">
        <v>2.2214577085877734</v>
      </c>
      <c r="Q248">
        <f t="shared" si="24"/>
        <v>1.0390505368072945E-2</v>
      </c>
      <c r="R248">
        <f t="shared" si="25"/>
        <v>3.5112428303722965E-3</v>
      </c>
      <c r="S248">
        <f t="shared" si="26"/>
        <v>-5.2642384909892259E-2</v>
      </c>
      <c r="T248">
        <f t="shared" si="27"/>
        <v>1.9422908682095619E-2</v>
      </c>
      <c r="U248">
        <f t="shared" si="28"/>
        <v>1.0754305501228245E-3</v>
      </c>
      <c r="V248">
        <f t="shared" si="29"/>
        <v>2.859223706256131E-3</v>
      </c>
      <c r="W248">
        <f t="shared" si="30"/>
        <v>4.0152644116364655E-3</v>
      </c>
    </row>
    <row r="249" spans="1:23" x14ac:dyDescent="0.3">
      <c r="A249" t="s">
        <v>76</v>
      </c>
      <c r="B249" t="s">
        <v>65</v>
      </c>
      <c r="C249" s="3">
        <v>3.502776591200342E-2</v>
      </c>
      <c r="D249" s="3">
        <v>131.4666666666667</v>
      </c>
      <c r="E249" s="3">
        <v>5.4666666666666677</v>
      </c>
      <c r="F249" s="3">
        <v>4.03</v>
      </c>
      <c r="G249" s="3">
        <v>120.3</v>
      </c>
      <c r="H249" s="3">
        <v>1915731.333333333</v>
      </c>
      <c r="I249" s="3">
        <v>167.06333333333339</v>
      </c>
      <c r="J249">
        <v>1.49520004408819E-2</v>
      </c>
      <c r="K249">
        <v>2.1221066080541342</v>
      </c>
      <c r="L249">
        <v>0.81068047521056363</v>
      </c>
      <c r="M249">
        <v>0.70156798505592743</v>
      </c>
      <c r="N249">
        <v>2.0838608008665731</v>
      </c>
      <c r="O249">
        <v>6.282334829232652</v>
      </c>
      <c r="P249">
        <v>2.2254729729994098</v>
      </c>
      <c r="Q249">
        <f t="shared" si="24"/>
        <v>1.3861547056119999E-3</v>
      </c>
      <c r="R249">
        <f t="shared" si="25"/>
        <v>3.4830821837608106E-3</v>
      </c>
      <c r="S249">
        <f t="shared" si="26"/>
        <v>4.6652021220704887E-2</v>
      </c>
      <c r="T249">
        <f t="shared" si="27"/>
        <v>1.637975669300018E-2</v>
      </c>
      <c r="U249">
        <f t="shared" si="28"/>
        <v>1.3108088702393772E-3</v>
      </c>
      <c r="V249">
        <f t="shared" si="29"/>
        <v>2.3607622673491591E-3</v>
      </c>
      <c r="W249">
        <f t="shared" si="30"/>
        <v>1.1527055963949095E-3</v>
      </c>
    </row>
    <row r="250" spans="1:23" x14ac:dyDescent="0.3">
      <c r="A250" t="s">
        <v>76</v>
      </c>
      <c r="B250" t="s">
        <v>66</v>
      </c>
      <c r="C250" s="3">
        <v>3.8336582196231317E-2</v>
      </c>
      <c r="D250" s="3">
        <v>132.5333333333333</v>
      </c>
      <c r="E250" s="3">
        <v>6.2</v>
      </c>
      <c r="F250" s="3">
        <v>4.2233333333333327</v>
      </c>
      <c r="G250" s="3">
        <v>120.6666666666667</v>
      </c>
      <c r="H250" s="3">
        <v>1926173.333333333</v>
      </c>
      <c r="I250" s="3">
        <v>167.51</v>
      </c>
      <c r="J250">
        <v>1.63381551464939E-2</v>
      </c>
      <c r="K250">
        <v>2.125589690237895</v>
      </c>
      <c r="L250">
        <v>0.85733249643126852</v>
      </c>
      <c r="M250">
        <v>0.71794774174892761</v>
      </c>
      <c r="N250">
        <v>2.0851716097368125</v>
      </c>
      <c r="O250">
        <v>6.2846955915000011</v>
      </c>
      <c r="P250">
        <v>2.2266256785958047</v>
      </c>
      <c r="Q250">
        <f t="shared" si="24"/>
        <v>-4.5654339833315228E-3</v>
      </c>
      <c r="R250">
        <f t="shared" si="25"/>
        <v>1.2989874546729396E-3</v>
      </c>
      <c r="S250">
        <f t="shared" si="26"/>
        <v>-1.84834056940133E-2</v>
      </c>
      <c r="T250">
        <f t="shared" si="27"/>
        <v>7.4193205915034088E-3</v>
      </c>
      <c r="U250">
        <f t="shared" si="28"/>
        <v>1.4254755092029114E-3</v>
      </c>
      <c r="V250">
        <f t="shared" si="29"/>
        <v>2.2777268295710584E-3</v>
      </c>
      <c r="W250">
        <f t="shared" si="30"/>
        <v>1.9799717592872135E-3</v>
      </c>
    </row>
    <row r="251" spans="1:23" x14ac:dyDescent="0.3">
      <c r="A251" t="s">
        <v>76</v>
      </c>
      <c r="B251" t="s">
        <v>67</v>
      </c>
      <c r="C251" s="3">
        <v>2.7478448275862068E-2</v>
      </c>
      <c r="D251" s="3">
        <v>132.93333333333339</v>
      </c>
      <c r="E251" s="3">
        <v>5.8999999999999986</v>
      </c>
      <c r="F251" s="3">
        <v>4.3133333333333326</v>
      </c>
      <c r="G251" s="3">
        <v>121.06666666666671</v>
      </c>
      <c r="H251" s="3">
        <v>1936302</v>
      </c>
      <c r="I251" s="3">
        <v>168.28</v>
      </c>
      <c r="J251">
        <v>1.1772721163162378E-2</v>
      </c>
      <c r="K251">
        <v>2.126888677692568</v>
      </c>
      <c r="L251">
        <v>0.83884909073725522</v>
      </c>
      <c r="M251">
        <v>0.72536706234043102</v>
      </c>
      <c r="N251">
        <v>2.0865970852460154</v>
      </c>
      <c r="O251">
        <v>6.2869733183295722</v>
      </c>
      <c r="P251">
        <v>2.2286056503550919</v>
      </c>
      <c r="Q251">
        <f t="shared" si="24"/>
        <v>-3.1757616266574959E-3</v>
      </c>
      <c r="R251">
        <f t="shared" si="25"/>
        <v>2.8012145067330962E-3</v>
      </c>
      <c r="S251">
        <f t="shared" si="26"/>
        <v>6.248949277001592E-3</v>
      </c>
      <c r="T251">
        <f t="shared" si="27"/>
        <v>9.1660834930890056E-3</v>
      </c>
      <c r="U251">
        <f t="shared" si="28"/>
        <v>1.6571627483958906E-3</v>
      </c>
      <c r="V251">
        <f t="shared" si="29"/>
        <v>2.3773162514206803E-3</v>
      </c>
      <c r="W251">
        <f t="shared" si="30"/>
        <v>1.2035106280432473E-2</v>
      </c>
    </row>
    <row r="252" spans="1:23" x14ac:dyDescent="0.3">
      <c r="A252" t="s">
        <v>76</v>
      </c>
      <c r="B252" t="s">
        <v>68</v>
      </c>
      <c r="C252" s="3">
        <v>1.9992455677102981E-2</v>
      </c>
      <c r="D252" s="3">
        <v>133.80000000000001</v>
      </c>
      <c r="E252" s="3">
        <v>6</v>
      </c>
      <c r="F252" s="3">
        <v>4.4266666666666667</v>
      </c>
      <c r="G252" s="3">
        <v>121.5333333333333</v>
      </c>
      <c r="H252" s="3">
        <v>1946930.333333333</v>
      </c>
      <c r="I252" s="3">
        <v>173.03666666666669</v>
      </c>
      <c r="J252">
        <v>8.5969595365048817E-3</v>
      </c>
      <c r="K252">
        <v>2.129689892199301</v>
      </c>
      <c r="L252">
        <v>0.84509804001425681</v>
      </c>
      <c r="M252">
        <v>0.73453314583352003</v>
      </c>
      <c r="N252">
        <v>2.0882542479944113</v>
      </c>
      <c r="O252">
        <v>6.2893506345809929</v>
      </c>
      <c r="P252">
        <v>2.2406407566355244</v>
      </c>
      <c r="Q252">
        <f t="shared" si="24"/>
        <v>-2.8115371939361686E-5</v>
      </c>
      <c r="R252">
        <f t="shared" si="25"/>
        <v>1.1797116282115105E-3</v>
      </c>
      <c r="S252">
        <f t="shared" si="26"/>
        <v>-5.0377688197420278E-2</v>
      </c>
      <c r="T252">
        <f t="shared" si="27"/>
        <v>4.5115017328106743E-3</v>
      </c>
      <c r="U252">
        <f t="shared" si="28"/>
        <v>1.5331525127297851E-3</v>
      </c>
      <c r="V252">
        <f t="shared" si="29"/>
        <v>4.5392538220667689E-4</v>
      </c>
      <c r="W252">
        <f t="shared" si="30"/>
        <v>4.2133902307663895E-3</v>
      </c>
    </row>
    <row r="253" spans="1:23" x14ac:dyDescent="0.3">
      <c r="A253" t="s">
        <v>76</v>
      </c>
      <c r="B253" t="s">
        <v>69</v>
      </c>
      <c r="C253" s="3">
        <v>1.9926425505824651E-2</v>
      </c>
      <c r="D253" s="3">
        <v>134.16666666666671</v>
      </c>
      <c r="E253" s="3">
        <v>5.2333333333333334</v>
      </c>
      <c r="F253" s="3">
        <v>4.4833333333333334</v>
      </c>
      <c r="G253" s="3">
        <v>121.9666666666667</v>
      </c>
      <c r="H253" s="3">
        <v>1948966.333333333</v>
      </c>
      <c r="I253" s="3">
        <v>174.73333333333329</v>
      </c>
      <c r="J253">
        <v>8.56884416456552E-3</v>
      </c>
      <c r="K253">
        <v>2.1308696038275126</v>
      </c>
      <c r="L253">
        <v>0.79472035181683653</v>
      </c>
      <c r="M253">
        <v>0.7390446475663307</v>
      </c>
      <c r="N253">
        <v>2.0897874005071411</v>
      </c>
      <c r="O253">
        <v>6.2898045599631995</v>
      </c>
      <c r="P253">
        <v>2.2448541468662908</v>
      </c>
      <c r="Q253">
        <f t="shared" si="24"/>
        <v>-7.0035552912934597E-4</v>
      </c>
      <c r="R253">
        <f t="shared" si="25"/>
        <v>1.7102438322242897E-3</v>
      </c>
      <c r="S253">
        <f t="shared" si="26"/>
        <v>6.0596853379106363E-2</v>
      </c>
      <c r="T253">
        <f t="shared" si="27"/>
        <v>2.6320958257444182E-3</v>
      </c>
      <c r="U253">
        <f t="shared" si="28"/>
        <v>5.9629469736766083E-3</v>
      </c>
      <c r="V253">
        <f t="shared" si="29"/>
        <v>5.9129351837494681E-4</v>
      </c>
      <c r="W253">
        <f t="shared" si="30"/>
        <v>2.939148527167923E-3</v>
      </c>
    </row>
    <row r="254" spans="1:23" x14ac:dyDescent="0.3">
      <c r="A254" t="s">
        <v>76</v>
      </c>
      <c r="B254" t="s">
        <v>70</v>
      </c>
      <c r="C254" s="3">
        <v>1.8282988871224169E-2</v>
      </c>
      <c r="D254" s="3">
        <v>134.69999999999999</v>
      </c>
      <c r="E254" s="3">
        <v>6.166666666666667</v>
      </c>
      <c r="F254" s="3">
        <v>4.5166666666666666</v>
      </c>
      <c r="G254" s="3">
        <v>123.6666666666667</v>
      </c>
      <c r="H254" s="3">
        <v>1951621.666666667</v>
      </c>
      <c r="I254" s="3">
        <v>175.92666666666659</v>
      </c>
      <c r="J254">
        <v>7.868488635436174E-3</v>
      </c>
      <c r="K254">
        <v>2.1325798476597368</v>
      </c>
      <c r="L254">
        <v>0.8553172051959429</v>
      </c>
      <c r="M254">
        <v>0.74167674339207512</v>
      </c>
      <c r="N254">
        <v>2.0957503474808177</v>
      </c>
      <c r="O254">
        <v>6.2903958534815745</v>
      </c>
      <c r="P254">
        <v>2.2477932953934587</v>
      </c>
      <c r="Q254">
        <f t="shared" si="24"/>
        <v>-1.2602125375983028E-3</v>
      </c>
      <c r="R254">
        <f t="shared" si="25"/>
        <v>3.6120590760599924E-3</v>
      </c>
      <c r="S254">
        <f t="shared" si="26"/>
        <v>-4.0182388559129256E-2</v>
      </c>
      <c r="T254">
        <f t="shared" si="27"/>
        <v>-1.8494815130152609E-2</v>
      </c>
      <c r="U254">
        <f t="shared" si="28"/>
        <v>4.6423786558769109E-4</v>
      </c>
      <c r="V254">
        <f t="shared" si="29"/>
        <v>3.6274016257680231E-3</v>
      </c>
      <c r="W254">
        <f t="shared" si="30"/>
        <v>2.8218515971745184E-3</v>
      </c>
    </row>
    <row r="255" spans="1:23" x14ac:dyDescent="0.3">
      <c r="A255" t="s">
        <v>76</v>
      </c>
      <c r="B255" t="s">
        <v>71</v>
      </c>
      <c r="C255" s="3">
        <v>1.5332472562943841E-2</v>
      </c>
      <c r="D255" s="3">
        <v>135.83333333333329</v>
      </c>
      <c r="E255" s="3">
        <v>5.5333333333333341</v>
      </c>
      <c r="F255" s="3">
        <v>4.2866666666666662</v>
      </c>
      <c r="G255" s="3">
        <v>123.8</v>
      </c>
      <c r="H255" s="3">
        <v>1967990.666666667</v>
      </c>
      <c r="I255" s="3">
        <v>177.08</v>
      </c>
      <c r="J255">
        <v>6.6082760978378712E-3</v>
      </c>
      <c r="K255">
        <v>2.1361919067357968</v>
      </c>
      <c r="L255">
        <v>0.81513481663681364</v>
      </c>
      <c r="M255">
        <v>0.72318192826192251</v>
      </c>
      <c r="N255">
        <v>2.0962145853464054</v>
      </c>
      <c r="O255">
        <v>6.2940232551073425</v>
      </c>
      <c r="P255">
        <v>2.2506151469906333</v>
      </c>
      <c r="Q255">
        <f t="shared" si="24"/>
        <v>2.0796067072752795E-3</v>
      </c>
      <c r="R255">
        <f t="shared" si="25"/>
        <v>1.7948259877349493E-3</v>
      </c>
      <c r="S255">
        <f t="shared" si="26"/>
        <v>1.3095298090147645E-2</v>
      </c>
      <c r="T255">
        <f t="shared" si="27"/>
        <v>-1.5895697569264788E-2</v>
      </c>
      <c r="U255">
        <f t="shared" si="28"/>
        <v>4.1559597711575691E-3</v>
      </c>
      <c r="V255">
        <f t="shared" si="29"/>
        <v>1.8094712008283054E-3</v>
      </c>
      <c r="W255">
        <f t="shared" si="30"/>
        <v>1.4965168676004836E-2</v>
      </c>
    </row>
    <row r="256" spans="1:23" x14ac:dyDescent="0.3">
      <c r="A256" t="s">
        <v>76</v>
      </c>
      <c r="B256" t="s">
        <v>72</v>
      </c>
      <c r="C256" s="3">
        <v>2.0206022187004759E-2</v>
      </c>
      <c r="D256" s="3">
        <v>136.4</v>
      </c>
      <c r="E256" s="3">
        <v>5.7333333333333334</v>
      </c>
      <c r="F256" s="3">
        <v>4.0966666666666667</v>
      </c>
      <c r="G256" s="3">
        <v>125</v>
      </c>
      <c r="H256" s="3">
        <v>1976207.333333333</v>
      </c>
      <c r="I256" s="3">
        <v>183.32333333333341</v>
      </c>
      <c r="J256">
        <v>8.6878828051131507E-3</v>
      </c>
      <c r="K256">
        <v>2.1379867327235318</v>
      </c>
      <c r="L256">
        <v>0.82823011472696129</v>
      </c>
      <c r="M256">
        <v>0.70728623069265772</v>
      </c>
      <c r="N256">
        <v>2.1003705451175629</v>
      </c>
      <c r="O256">
        <v>6.2958327263081708</v>
      </c>
      <c r="P256">
        <v>2.2655803156666381</v>
      </c>
      <c r="Q256">
        <f t="shared" si="24"/>
        <v>7.1063843781187346E-3</v>
      </c>
      <c r="R256">
        <f t="shared" si="25"/>
        <v>1.6824988865216106E-3</v>
      </c>
      <c r="S256">
        <f t="shared" si="26"/>
        <v>-3.5838425228707393E-2</v>
      </c>
      <c r="T256">
        <f t="shared" si="27"/>
        <v>-8.5295179345845629E-4</v>
      </c>
      <c r="U256">
        <f t="shared" si="28"/>
        <v>3.888888872761509E-3</v>
      </c>
      <c r="V256">
        <f t="shared" si="29"/>
        <v>-1.7657761990985676E-4</v>
      </c>
      <c r="W256">
        <f t="shared" si="30"/>
        <v>5.3933835441637434E-3</v>
      </c>
    </row>
    <row r="257" spans="1:23" x14ac:dyDescent="0.3">
      <c r="A257" t="s">
        <v>76</v>
      </c>
      <c r="B257" t="s">
        <v>73</v>
      </c>
      <c r="C257" s="3">
        <v>3.7037037037037028E-2</v>
      </c>
      <c r="D257" s="3">
        <v>136.93333333333331</v>
      </c>
      <c r="E257" s="3">
        <v>5.2</v>
      </c>
      <c r="F257" s="3">
        <v>4.0866666666666669</v>
      </c>
      <c r="G257" s="3">
        <v>126.1333333333333</v>
      </c>
      <c r="H257" s="3">
        <v>1975404</v>
      </c>
      <c r="I257" s="3">
        <v>185.62666666666669</v>
      </c>
      <c r="J257">
        <v>1.5794267183231885E-2</v>
      </c>
      <c r="K257">
        <v>2.1396692316100534</v>
      </c>
      <c r="L257">
        <v>0.79239168949825389</v>
      </c>
      <c r="M257">
        <v>0.70643327889919927</v>
      </c>
      <c r="N257">
        <v>2.1042594339903244</v>
      </c>
      <c r="O257">
        <v>6.295656148688261</v>
      </c>
      <c r="P257">
        <v>2.2709736992108018</v>
      </c>
      <c r="Q257">
        <f t="shared" si="24"/>
        <v>-9.2105966585258013E-3</v>
      </c>
      <c r="R257">
        <f t="shared" si="25"/>
        <v>-0.11972254993121112</v>
      </c>
      <c r="S257">
        <f t="shared" si="26"/>
        <v>0.15373292971889141</v>
      </c>
      <c r="T257">
        <f t="shared" si="27"/>
        <v>0.10870153773761426</v>
      </c>
      <c r="U257">
        <f t="shared" si="28"/>
        <v>-9.0720035353849759E-2</v>
      </c>
      <c r="V257">
        <f t="shared" si="29"/>
        <v>-0.12894232137204042</v>
      </c>
      <c r="W257">
        <f t="shared" si="30"/>
        <v>-0.3006888251910933</v>
      </c>
    </row>
    <row r="258" spans="1:23" x14ac:dyDescent="0.3">
      <c r="A258" t="s">
        <v>77</v>
      </c>
      <c r="B258" t="s">
        <v>10</v>
      </c>
      <c r="C258" s="3">
        <v>1.5274949083503049E-2</v>
      </c>
      <c r="D258" s="3">
        <v>103.7</v>
      </c>
      <c r="E258" s="3">
        <v>7.833333333333333</v>
      </c>
      <c r="F258" s="3">
        <v>5.5333333333333323</v>
      </c>
      <c r="G258" s="3">
        <v>102.1666666666667</v>
      </c>
      <c r="H258" s="3">
        <v>1467957.666666667</v>
      </c>
      <c r="I258" s="3">
        <v>92.386666666666656</v>
      </c>
      <c r="J258">
        <v>6.5836705247060848E-3</v>
      </c>
      <c r="K258">
        <v>2.0199466816788423</v>
      </c>
      <c r="L258">
        <v>0.9461246192171453</v>
      </c>
      <c r="M258">
        <v>0.81513481663681353</v>
      </c>
      <c r="N258">
        <v>2.0135393986364747</v>
      </c>
      <c r="O258">
        <v>6.1667138273162205</v>
      </c>
      <c r="P258">
        <v>1.9702848740197085</v>
      </c>
      <c r="Q258" t="str">
        <f t="shared" si="24"/>
        <v/>
      </c>
      <c r="R258" t="str">
        <f t="shared" si="25"/>
        <v/>
      </c>
      <c r="S258" t="str">
        <f t="shared" si="26"/>
        <v/>
      </c>
      <c r="T258" t="str">
        <f t="shared" si="27"/>
        <v/>
      </c>
      <c r="U258" t="str">
        <f t="shared" si="28"/>
        <v/>
      </c>
      <c r="V258" t="str">
        <f t="shared" si="29"/>
        <v/>
      </c>
      <c r="W258" t="str">
        <f t="shared" si="30"/>
        <v/>
      </c>
    </row>
    <row r="259" spans="1:23" x14ac:dyDescent="0.3">
      <c r="A259" t="s">
        <v>77</v>
      </c>
      <c r="B259" t="s">
        <v>11</v>
      </c>
      <c r="C259" s="3">
        <v>2.823620422898401E-2</v>
      </c>
      <c r="D259" s="3">
        <v>104.5</v>
      </c>
      <c r="E259" s="3">
        <v>7.166666666666667</v>
      </c>
      <c r="F259" s="3">
        <v>5.8133333333333326</v>
      </c>
      <c r="G259" s="3">
        <v>102.3333333333333</v>
      </c>
      <c r="H259" s="3">
        <v>1483692.333333333</v>
      </c>
      <c r="I259" s="3">
        <v>94.40666666666668</v>
      </c>
      <c r="J259">
        <v>1.2092891322550998E-2</v>
      </c>
      <c r="K259">
        <v>2.0232524596337114</v>
      </c>
      <c r="L259">
        <v>0.9120448296448701</v>
      </c>
      <c r="M259">
        <v>0.83335963674301261</v>
      </c>
      <c r="N259">
        <v>2.01424043911461</v>
      </c>
      <c r="O259">
        <v>6.1713441452798508</v>
      </c>
      <c r="P259">
        <v>1.9795787226641302</v>
      </c>
      <c r="Q259">
        <f t="shared" ref="Q259:Q322" si="31">IF($B259="2004Q1","",J260-J259)</f>
        <v>-5.8668495892763052E-4</v>
      </c>
      <c r="R259">
        <f t="shared" ref="R259:R322" si="32">IF($B259="2004Q1","",K260-K259)</f>
        <v>1.0963577470386454E-3</v>
      </c>
      <c r="S259">
        <f t="shared" ref="S259:S322" si="33">IF($B259="2004Q1","",L260-L259)</f>
        <v>-3.5598107662202505E-3</v>
      </c>
      <c r="T259">
        <f t="shared" ref="T259:T322" si="34">IF($B259="2004Q1","",M260-M259)</f>
        <v>1.1945160943277577E-2</v>
      </c>
      <c r="U259">
        <f t="shared" ref="U259:U322" si="35">IF($B259="2004Q1","",N260-N259)</f>
        <v>1.2590282089193217E-3</v>
      </c>
      <c r="V259">
        <f t="shared" ref="V259:V322" si="36">IF($B259="2004Q1","",O260-O259)</f>
        <v>3.6303143272018445E-3</v>
      </c>
      <c r="W259">
        <f t="shared" ref="W259:W322" si="37">IF($B259="2004Q1","",P260-P259)</f>
        <v>7.3123888656214664E-3</v>
      </c>
    </row>
    <row r="260" spans="1:23" x14ac:dyDescent="0.3">
      <c r="A260" t="s">
        <v>77</v>
      </c>
      <c r="B260" t="s">
        <v>12</v>
      </c>
      <c r="C260" s="3">
        <v>2.684810592129459E-2</v>
      </c>
      <c r="D260" s="3">
        <v>104.76666666666669</v>
      </c>
      <c r="E260" s="3">
        <v>7.1000000000000014</v>
      </c>
      <c r="F260" s="3">
        <v>6.0033333333333339</v>
      </c>
      <c r="G260" s="3">
        <v>102.6333333333333</v>
      </c>
      <c r="H260" s="3">
        <v>1496146.666666667</v>
      </c>
      <c r="I260" s="3">
        <v>96.026666666666657</v>
      </c>
      <c r="J260">
        <v>1.1506206363623367E-2</v>
      </c>
      <c r="K260">
        <v>2.02434881738075</v>
      </c>
      <c r="L260">
        <v>0.90848501887864985</v>
      </c>
      <c r="M260">
        <v>0.84530479768629019</v>
      </c>
      <c r="N260">
        <v>2.0154994673235294</v>
      </c>
      <c r="O260">
        <v>6.1749744596070526</v>
      </c>
      <c r="P260">
        <v>1.9868911115297516</v>
      </c>
      <c r="Q260">
        <f t="shared" si="31"/>
        <v>1.4160940844411968E-3</v>
      </c>
      <c r="R260">
        <f t="shared" si="32"/>
        <v>3.2725641712758602E-3</v>
      </c>
      <c r="S260">
        <f t="shared" si="33"/>
        <v>-2.3878437580719392E-2</v>
      </c>
      <c r="T260">
        <f t="shared" si="34"/>
        <v>-1.0460392037586308E-2</v>
      </c>
      <c r="U260">
        <f t="shared" si="35"/>
        <v>1.1160802336482867E-3</v>
      </c>
      <c r="V260">
        <f t="shared" si="36"/>
        <v>2.70880032453924E-3</v>
      </c>
      <c r="W260">
        <f t="shared" si="37"/>
        <v>4.4235866468591567E-3</v>
      </c>
    </row>
    <row r="261" spans="1:23" x14ac:dyDescent="0.3">
      <c r="A261" t="s">
        <v>77</v>
      </c>
      <c r="B261" t="s">
        <v>13</v>
      </c>
      <c r="C261" s="3">
        <v>3.020179072564479E-2</v>
      </c>
      <c r="D261" s="3">
        <v>105.56666666666671</v>
      </c>
      <c r="E261" s="3">
        <v>6.666666666666667</v>
      </c>
      <c r="F261" s="3">
        <v>5.8366666666666669</v>
      </c>
      <c r="G261" s="3">
        <v>102.9</v>
      </c>
      <c r="H261" s="3">
        <v>1505507.666666667</v>
      </c>
      <c r="I261" s="3">
        <v>97.02</v>
      </c>
      <c r="J261">
        <v>1.2922300448064564E-2</v>
      </c>
      <c r="K261">
        <v>2.0276213815520259</v>
      </c>
      <c r="L261">
        <v>0.88460658129793046</v>
      </c>
      <c r="M261">
        <v>0.83484440564870388</v>
      </c>
      <c r="N261">
        <v>2.0166155475571776</v>
      </c>
      <c r="O261">
        <v>6.1776832599315918</v>
      </c>
      <c r="P261">
        <v>1.9913146981766108</v>
      </c>
      <c r="Q261">
        <f t="shared" si="31"/>
        <v>-5.9808450276144422E-3</v>
      </c>
      <c r="R261">
        <f t="shared" si="32"/>
        <v>1.6270808238156853E-3</v>
      </c>
      <c r="S261">
        <f t="shared" si="33"/>
        <v>4.1392685158225029E-2</v>
      </c>
      <c r="T261">
        <f t="shared" si="34"/>
        <v>-1.5519866161970097E-2</v>
      </c>
      <c r="U261">
        <f t="shared" si="35"/>
        <v>6.9609644955859196E-4</v>
      </c>
      <c r="V261">
        <f t="shared" si="36"/>
        <v>2.4280811360624099E-3</v>
      </c>
      <c r="W261">
        <f t="shared" si="37"/>
        <v>7.3659398494518857E-3</v>
      </c>
    </row>
    <row r="262" spans="1:23" x14ac:dyDescent="0.3">
      <c r="A262" t="s">
        <v>77</v>
      </c>
      <c r="B262" t="s">
        <v>14</v>
      </c>
      <c r="C262" s="3">
        <v>1.611170784103115E-2</v>
      </c>
      <c r="D262" s="3">
        <v>105.9666666666667</v>
      </c>
      <c r="E262" s="3">
        <v>7.4333333333333336</v>
      </c>
      <c r="F262" s="3">
        <v>5.5966666666666667</v>
      </c>
      <c r="G262" s="3">
        <v>103.06666666666671</v>
      </c>
      <c r="H262" s="3">
        <v>1513948.333333333</v>
      </c>
      <c r="I262" s="3">
        <v>98.696666666666673</v>
      </c>
      <c r="J262">
        <v>6.9414554204501218E-3</v>
      </c>
      <c r="K262">
        <v>2.0292484623758416</v>
      </c>
      <c r="L262">
        <v>0.92599926645615549</v>
      </c>
      <c r="M262">
        <v>0.81932453948673378</v>
      </c>
      <c r="N262">
        <v>2.0173116440067362</v>
      </c>
      <c r="O262">
        <v>6.1801113410676543</v>
      </c>
      <c r="P262">
        <v>1.9986806380260627</v>
      </c>
      <c r="Q262">
        <f t="shared" si="31"/>
        <v>4.3049131391401808E-3</v>
      </c>
      <c r="R262">
        <f t="shared" si="32"/>
        <v>1.8905884168303189E-3</v>
      </c>
      <c r="S262">
        <f t="shared" si="33"/>
        <v>-3.5764600149798986E-2</v>
      </c>
      <c r="T262">
        <f t="shared" si="34"/>
        <v>-5.7435509185419509E-3</v>
      </c>
      <c r="U262">
        <f t="shared" si="35"/>
        <v>4.1712295369533692E-4</v>
      </c>
      <c r="V262">
        <f t="shared" si="36"/>
        <v>4.0010230329832197E-3</v>
      </c>
      <c r="W262">
        <f t="shared" si="37"/>
        <v>5.4400252671975569E-3</v>
      </c>
    </row>
    <row r="263" spans="1:23" x14ac:dyDescent="0.3">
      <c r="A263" t="s">
        <v>77</v>
      </c>
      <c r="B263" t="s">
        <v>15</v>
      </c>
      <c r="C263" s="3">
        <v>2.6233927830775609E-2</v>
      </c>
      <c r="D263" s="3">
        <v>106.43333333333329</v>
      </c>
      <c r="E263" s="3">
        <v>6.7666666666666666</v>
      </c>
      <c r="F263" s="3">
        <v>5.5099999999999989</v>
      </c>
      <c r="G263" s="3">
        <v>103.1666666666667</v>
      </c>
      <c r="H263" s="3">
        <v>1527960.333333333</v>
      </c>
      <c r="I263" s="3">
        <v>99.953333333333333</v>
      </c>
      <c r="J263">
        <v>1.1246368559590303E-2</v>
      </c>
      <c r="K263">
        <v>2.0311390507926719</v>
      </c>
      <c r="L263">
        <v>0.8902346663063565</v>
      </c>
      <c r="M263">
        <v>0.81358098856819183</v>
      </c>
      <c r="N263">
        <v>2.0177287669604316</v>
      </c>
      <c r="O263">
        <v>6.1841123641006375</v>
      </c>
      <c r="P263">
        <v>2.0041206632932602</v>
      </c>
      <c r="Q263">
        <f t="shared" si="31"/>
        <v>-3.1907874453947754E-3</v>
      </c>
      <c r="R263">
        <f t="shared" si="32"/>
        <v>4.1572430885059575E-3</v>
      </c>
      <c r="S263">
        <f t="shared" si="33"/>
        <v>0</v>
      </c>
      <c r="T263">
        <f t="shared" si="34"/>
        <v>-1.4700253325804158E-2</v>
      </c>
      <c r="U263">
        <f t="shared" si="35"/>
        <v>1.2489704524774048E-3</v>
      </c>
      <c r="V263">
        <f t="shared" si="36"/>
        <v>3.8230884838412749E-3</v>
      </c>
      <c r="W263">
        <f t="shared" si="37"/>
        <v>2.3025892143828663E-3</v>
      </c>
    </row>
    <row r="264" spans="1:23" x14ac:dyDescent="0.3">
      <c r="A264" t="s">
        <v>77</v>
      </c>
      <c r="B264" t="s">
        <v>16</v>
      </c>
      <c r="C264" s="3">
        <v>1.8721755971594579E-2</v>
      </c>
      <c r="D264" s="3">
        <v>107.4666666666667</v>
      </c>
      <c r="E264" s="3">
        <v>6.7666666666666666</v>
      </c>
      <c r="F264" s="3">
        <v>5.293333333333333</v>
      </c>
      <c r="G264" s="3">
        <v>103.4666666666667</v>
      </c>
      <c r="H264" s="3">
        <v>1541470.333333333</v>
      </c>
      <c r="I264" s="3">
        <v>100.49</v>
      </c>
      <c r="J264">
        <v>8.0555811141955272E-3</v>
      </c>
      <c r="K264">
        <v>2.0352962938811778</v>
      </c>
      <c r="L264">
        <v>0.8902346663063565</v>
      </c>
      <c r="M264">
        <v>0.79888073524238767</v>
      </c>
      <c r="N264">
        <v>2.018977737412909</v>
      </c>
      <c r="O264">
        <v>6.1879354525844787</v>
      </c>
      <c r="P264">
        <v>2.0064232525076431</v>
      </c>
      <c r="Q264">
        <f t="shared" si="31"/>
        <v>-3.6766383640465371E-4</v>
      </c>
      <c r="R264">
        <f t="shared" si="32"/>
        <v>2.1302040594459726E-3</v>
      </c>
      <c r="S264">
        <f t="shared" si="33"/>
        <v>-4.1020060097267552E-2</v>
      </c>
      <c r="T264">
        <f t="shared" si="34"/>
        <v>1.5144771769835419E-2</v>
      </c>
      <c r="U264">
        <f t="shared" si="35"/>
        <v>8.3065594064368753E-4</v>
      </c>
      <c r="V264">
        <f t="shared" si="36"/>
        <v>4.5984563868977091E-3</v>
      </c>
      <c r="W264">
        <f t="shared" si="37"/>
        <v>3.7211671918964129E-3</v>
      </c>
    </row>
    <row r="265" spans="1:23" x14ac:dyDescent="0.3">
      <c r="A265" t="s">
        <v>77</v>
      </c>
      <c r="B265" t="s">
        <v>17</v>
      </c>
      <c r="C265" s="3">
        <v>1.7859694242034579E-2</v>
      </c>
      <c r="D265" s="3">
        <v>108</v>
      </c>
      <c r="E265" s="3">
        <v>6.0666666666666664</v>
      </c>
      <c r="F265" s="3">
        <v>5.5166666666666657</v>
      </c>
      <c r="G265" s="3">
        <v>103.6666666666667</v>
      </c>
      <c r="H265" s="3">
        <v>1557878.666666667</v>
      </c>
      <c r="I265" s="3">
        <v>101.3633333333333</v>
      </c>
      <c r="J265">
        <v>7.6879172777908735E-3</v>
      </c>
      <c r="K265">
        <v>2.0374264979406238</v>
      </c>
      <c r="L265">
        <v>0.84921460620908895</v>
      </c>
      <c r="M265">
        <v>0.81402550701222309</v>
      </c>
      <c r="N265">
        <v>2.0198083933535527</v>
      </c>
      <c r="O265">
        <v>6.1925339089713765</v>
      </c>
      <c r="P265">
        <v>2.0101444196995395</v>
      </c>
      <c r="Q265">
        <f t="shared" si="31"/>
        <v>2.9141180174203614E-3</v>
      </c>
      <c r="R265">
        <f t="shared" si="32"/>
        <v>2.648145289688042E-3</v>
      </c>
      <c r="S265">
        <f t="shared" si="33"/>
        <v>4.841248508135243E-2</v>
      </c>
      <c r="T265">
        <f t="shared" si="34"/>
        <v>1.3774400169006218E-2</v>
      </c>
      <c r="U265">
        <f t="shared" si="35"/>
        <v>8.2907021405320691E-4</v>
      </c>
      <c r="V265">
        <f t="shared" si="36"/>
        <v>4.3552861361337847E-3</v>
      </c>
      <c r="W265">
        <f t="shared" si="37"/>
        <v>1.1312329876167482E-4</v>
      </c>
    </row>
    <row r="266" spans="1:23" x14ac:dyDescent="0.3">
      <c r="A266" t="s">
        <v>77</v>
      </c>
      <c r="B266" t="s">
        <v>18</v>
      </c>
      <c r="C266" s="3">
        <v>2.4712503058478101E-2</v>
      </c>
      <c r="D266" s="3">
        <v>108.6666666666667</v>
      </c>
      <c r="E266" s="3">
        <v>6.8999999999999986</v>
      </c>
      <c r="F266" s="3">
        <v>5.7266666666666666</v>
      </c>
      <c r="G266" s="3">
        <v>103.8666666666667</v>
      </c>
      <c r="H266" s="3">
        <v>1573580.333333333</v>
      </c>
      <c r="I266" s="3">
        <v>101.39</v>
      </c>
      <c r="J266">
        <v>1.0602035295211235E-2</v>
      </c>
      <c r="K266">
        <v>2.0400746432303118</v>
      </c>
      <c r="L266">
        <v>0.89762709129044138</v>
      </c>
      <c r="M266">
        <v>0.82779990718122931</v>
      </c>
      <c r="N266">
        <v>2.0206374635676059</v>
      </c>
      <c r="O266">
        <v>6.1968891951075102</v>
      </c>
      <c r="P266">
        <v>2.0102575429983012</v>
      </c>
      <c r="Q266">
        <f t="shared" si="31"/>
        <v>4.6320236585097752E-3</v>
      </c>
      <c r="R266">
        <f t="shared" si="32"/>
        <v>1.8441406983700226E-3</v>
      </c>
      <c r="S266">
        <f t="shared" si="33"/>
        <v>-4.2309886094498483E-2</v>
      </c>
      <c r="T266">
        <f t="shared" si="34"/>
        <v>1.8330938270795349E-2</v>
      </c>
      <c r="U266">
        <f t="shared" si="35"/>
        <v>9.652524606362789E-4</v>
      </c>
      <c r="V266">
        <f t="shared" si="36"/>
        <v>9.3515435068702857E-4</v>
      </c>
      <c r="W266">
        <f t="shared" si="37"/>
        <v>9.3571726931158672E-3</v>
      </c>
    </row>
    <row r="267" spans="1:23" x14ac:dyDescent="0.3">
      <c r="A267" t="s">
        <v>77</v>
      </c>
      <c r="B267" t="s">
        <v>19</v>
      </c>
      <c r="C267" s="3">
        <v>3.5700197238658783E-2</v>
      </c>
      <c r="D267" s="3">
        <v>109.1333333333333</v>
      </c>
      <c r="E267" s="3">
        <v>6.166666666666667</v>
      </c>
      <c r="F267" s="3">
        <v>6.0166666666666666</v>
      </c>
      <c r="G267" s="3">
        <v>104.1</v>
      </c>
      <c r="H267" s="3">
        <v>1576972.333333333</v>
      </c>
      <c r="I267" s="3">
        <v>103.62</v>
      </c>
      <c r="J267">
        <v>1.523405895372101E-2</v>
      </c>
      <c r="K267">
        <v>2.0419187839286819</v>
      </c>
      <c r="L267">
        <v>0.8553172051959429</v>
      </c>
      <c r="M267">
        <v>0.84613084545202466</v>
      </c>
      <c r="N267">
        <v>2.0216027160282422</v>
      </c>
      <c r="O267">
        <v>6.1978243494581973</v>
      </c>
      <c r="P267">
        <v>2.019614715691417</v>
      </c>
      <c r="Q267">
        <f t="shared" si="31"/>
        <v>-5.0063364560689744E-3</v>
      </c>
      <c r="R267">
        <f t="shared" si="32"/>
        <v>2.6281058708432781E-4</v>
      </c>
      <c r="S267">
        <f t="shared" si="33"/>
        <v>2.1669979231795589E-2</v>
      </c>
      <c r="T267">
        <f t="shared" si="34"/>
        <v>1.1804419267404387E-2</v>
      </c>
      <c r="U267">
        <f t="shared" si="35"/>
        <v>1.5125040777346221E-3</v>
      </c>
      <c r="V267">
        <f t="shared" si="36"/>
        <v>3.5796096044027337E-4</v>
      </c>
      <c r="W267">
        <f t="shared" si="37"/>
        <v>9.5931438688783288E-3</v>
      </c>
    </row>
    <row r="268" spans="1:23" x14ac:dyDescent="0.3">
      <c r="A268" t="s">
        <v>77</v>
      </c>
      <c r="B268" t="s">
        <v>20</v>
      </c>
      <c r="C268" s="3">
        <v>2.3829697098072439E-2</v>
      </c>
      <c r="D268" s="3">
        <v>109.2</v>
      </c>
      <c r="E268" s="3">
        <v>6.5333333333333341</v>
      </c>
      <c r="F268" s="3">
        <v>6.21</v>
      </c>
      <c r="G268" s="3">
        <v>104.4666666666667</v>
      </c>
      <c r="H268" s="3">
        <v>1578272.666666667</v>
      </c>
      <c r="I268" s="3">
        <v>105.95666666666671</v>
      </c>
      <c r="J268">
        <v>1.0227722497652036E-2</v>
      </c>
      <c r="K268">
        <v>2.0421815945157662</v>
      </c>
      <c r="L268">
        <v>0.87698718442773849</v>
      </c>
      <c r="M268">
        <v>0.85793526471942905</v>
      </c>
      <c r="N268">
        <v>2.0231152201059768</v>
      </c>
      <c r="O268">
        <v>6.1981823104186375</v>
      </c>
      <c r="P268">
        <v>2.0292078595602954</v>
      </c>
      <c r="Q268">
        <f t="shared" si="31"/>
        <v>2.1608053992373255E-3</v>
      </c>
      <c r="R268">
        <f t="shared" si="32"/>
        <v>1.1806835053631559E-3</v>
      </c>
      <c r="S268">
        <f t="shared" si="33"/>
        <v>-4.87570697007772E-2</v>
      </c>
      <c r="T268">
        <f t="shared" si="34"/>
        <v>-1.5118079458782852E-2</v>
      </c>
      <c r="U268">
        <f t="shared" si="35"/>
        <v>1.7807400015081853E-3</v>
      </c>
      <c r="V268">
        <f t="shared" si="36"/>
        <v>1.9446728163465821E-3</v>
      </c>
      <c r="W268">
        <f t="shared" si="37"/>
        <v>-2.4159202803377688E-3</v>
      </c>
    </row>
    <row r="269" spans="1:23" x14ac:dyDescent="0.3">
      <c r="A269" t="s">
        <v>77</v>
      </c>
      <c r="B269" t="s">
        <v>21</v>
      </c>
      <c r="C269" s="3">
        <v>2.8936392075078209E-2</v>
      </c>
      <c r="D269" s="3">
        <v>109.5</v>
      </c>
      <c r="E269" s="3">
        <v>5.7333333333333334</v>
      </c>
      <c r="F269" s="3">
        <v>5.9633333333333338</v>
      </c>
      <c r="G269" s="3">
        <v>104.9</v>
      </c>
      <c r="H269" s="3">
        <v>1585355.666666667</v>
      </c>
      <c r="I269" s="3">
        <v>105.3633333333333</v>
      </c>
      <c r="J269">
        <v>1.2388527896889361E-2</v>
      </c>
      <c r="K269">
        <v>2.0433622780211294</v>
      </c>
      <c r="L269">
        <v>0.82823011472696129</v>
      </c>
      <c r="M269">
        <v>0.8428171852606462</v>
      </c>
      <c r="N269">
        <v>2.024895960107485</v>
      </c>
      <c r="O269">
        <v>6.2001269832349841</v>
      </c>
      <c r="P269">
        <v>2.0267919392799576</v>
      </c>
      <c r="Q269">
        <f t="shared" si="31"/>
        <v>-3.6781516066822437E-3</v>
      </c>
      <c r="R269">
        <f t="shared" si="32"/>
        <v>4.5612742960536856E-3</v>
      </c>
      <c r="S269">
        <f t="shared" si="33"/>
        <v>5.2583477553829971E-2</v>
      </c>
      <c r="T269">
        <f t="shared" si="34"/>
        <v>-1.4577148057912659E-3</v>
      </c>
      <c r="U269">
        <f t="shared" si="35"/>
        <v>1.3648486465851484E-3</v>
      </c>
      <c r="V269">
        <f t="shared" si="36"/>
        <v>2.9989569133688221E-3</v>
      </c>
      <c r="W269">
        <f t="shared" si="37"/>
        <v>-7.1218782995776664E-3</v>
      </c>
    </row>
    <row r="270" spans="1:23" x14ac:dyDescent="0.3">
      <c r="A270" t="s">
        <v>77</v>
      </c>
      <c r="B270" t="s">
        <v>22</v>
      </c>
      <c r="C270" s="3">
        <v>2.0258863252673041E-2</v>
      </c>
      <c r="D270" s="3">
        <v>110.6666666666667</v>
      </c>
      <c r="E270" s="3">
        <v>6.5999999999999988</v>
      </c>
      <c r="F270" s="3">
        <v>5.94</v>
      </c>
      <c r="G270" s="3">
        <v>105.23333333333331</v>
      </c>
      <c r="H270" s="3">
        <v>1596341</v>
      </c>
      <c r="I270" s="3">
        <v>103.6333333333333</v>
      </c>
      <c r="J270">
        <v>8.7103762902071176E-3</v>
      </c>
      <c r="K270">
        <v>2.047923552317183</v>
      </c>
      <c r="L270">
        <v>0.88081359228079126</v>
      </c>
      <c r="M270">
        <v>0.84135947045485493</v>
      </c>
      <c r="N270">
        <v>2.0262608087540701</v>
      </c>
      <c r="O270">
        <v>6.2031259401483529</v>
      </c>
      <c r="P270">
        <v>2.0196700609803799</v>
      </c>
      <c r="Q270">
        <f t="shared" si="31"/>
        <v>2.8461952964915788E-3</v>
      </c>
      <c r="R270">
        <f t="shared" si="32"/>
        <v>2.971534152355737E-3</v>
      </c>
      <c r="S270">
        <f t="shared" si="33"/>
        <v>-3.365239170276102E-2</v>
      </c>
      <c r="T270">
        <f t="shared" si="34"/>
        <v>1.2744055846214963E-2</v>
      </c>
      <c r="U270">
        <f t="shared" si="35"/>
        <v>1.6321766103741808E-3</v>
      </c>
      <c r="V270">
        <f t="shared" si="36"/>
        <v>3.601556591839028E-3</v>
      </c>
      <c r="W270">
        <f t="shared" si="37"/>
        <v>1.7729873794272599E-2</v>
      </c>
    </row>
    <row r="271" spans="1:23" x14ac:dyDescent="0.3">
      <c r="A271" t="s">
        <v>77</v>
      </c>
      <c r="B271" t="s">
        <v>23</v>
      </c>
      <c r="C271" s="3">
        <v>2.6967196619038031E-2</v>
      </c>
      <c r="D271" s="3">
        <v>111.43333333333329</v>
      </c>
      <c r="E271" s="3">
        <v>6.0333333333333341</v>
      </c>
      <c r="F271" s="3">
        <v>6.1466666666666656</v>
      </c>
      <c r="G271" s="3">
        <v>105.6333333333333</v>
      </c>
      <c r="H271" s="3">
        <v>1609634.333333333</v>
      </c>
      <c r="I271" s="3">
        <v>107.9933333333333</v>
      </c>
      <c r="J271">
        <v>1.1556571586698696E-2</v>
      </c>
      <c r="K271">
        <v>2.0508950864695388</v>
      </c>
      <c r="L271">
        <v>0.84716120057803024</v>
      </c>
      <c r="M271">
        <v>0.85410352630106989</v>
      </c>
      <c r="N271">
        <v>2.0278929853644443</v>
      </c>
      <c r="O271">
        <v>6.206727496740192</v>
      </c>
      <c r="P271">
        <v>2.0373999347746525</v>
      </c>
      <c r="Q271">
        <f t="shared" si="31"/>
        <v>4.9929559723301317E-3</v>
      </c>
      <c r="R271">
        <f t="shared" si="32"/>
        <v>1.2873706390514883E-4</v>
      </c>
      <c r="S271">
        <f t="shared" si="33"/>
        <v>0</v>
      </c>
      <c r="T271">
        <f t="shared" si="34"/>
        <v>2.7281130469502868E-2</v>
      </c>
      <c r="U271">
        <f t="shared" si="35"/>
        <v>2.4368208178628947E-3</v>
      </c>
      <c r="V271">
        <f t="shared" si="36"/>
        <v>1.9434877293997843E-3</v>
      </c>
      <c r="W271">
        <f t="shared" si="37"/>
        <v>1.3044271213406233E-2</v>
      </c>
    </row>
    <row r="272" spans="1:23" x14ac:dyDescent="0.3">
      <c r="A272" t="s">
        <v>77</v>
      </c>
      <c r="B272" t="s">
        <v>24</v>
      </c>
      <c r="C272" s="3">
        <v>3.8842066691095641E-2</v>
      </c>
      <c r="D272" s="3">
        <v>111.4666666666667</v>
      </c>
      <c r="E272" s="3">
        <v>6.0333333333333341</v>
      </c>
      <c r="F272" s="3">
        <v>6.6099999999999994</v>
      </c>
      <c r="G272" s="3">
        <v>106.23333333333331</v>
      </c>
      <c r="H272" s="3">
        <v>1616853.666666667</v>
      </c>
      <c r="I272" s="3">
        <v>111.31666666666671</v>
      </c>
      <c r="J272">
        <v>1.6549527559028828E-2</v>
      </c>
      <c r="K272">
        <v>2.0510238235334439</v>
      </c>
      <c r="L272">
        <v>0.84716120057803024</v>
      </c>
      <c r="M272">
        <v>0.88138465677057276</v>
      </c>
      <c r="N272">
        <v>2.0303298061823072</v>
      </c>
      <c r="O272">
        <v>6.2086709844695918</v>
      </c>
      <c r="P272">
        <v>2.0504442059880588</v>
      </c>
      <c r="Q272">
        <f t="shared" si="31"/>
        <v>-1.9971670896921506E-3</v>
      </c>
      <c r="R272">
        <f t="shared" si="32"/>
        <v>2.9504686169214978E-3</v>
      </c>
      <c r="S272">
        <f t="shared" si="33"/>
        <v>-3.2026383941216596E-2</v>
      </c>
      <c r="T272">
        <f t="shared" si="34"/>
        <v>6.4201222997404273E-3</v>
      </c>
      <c r="U272">
        <f t="shared" si="35"/>
        <v>2.0202912005786722E-3</v>
      </c>
      <c r="V272">
        <f t="shared" si="36"/>
        <v>-1.6116570617619175E-5</v>
      </c>
      <c r="W272">
        <f t="shared" si="37"/>
        <v>3.1719684163316053E-3</v>
      </c>
    </row>
    <row r="273" spans="1:23" x14ac:dyDescent="0.3">
      <c r="A273" t="s">
        <v>77</v>
      </c>
      <c r="B273" t="s">
        <v>25</v>
      </c>
      <c r="C273" s="3">
        <v>3.4075766228821629E-2</v>
      </c>
      <c r="D273" s="3">
        <v>112.23333333333331</v>
      </c>
      <c r="E273" s="3">
        <v>5.5333333333333341</v>
      </c>
      <c r="F273" s="3">
        <v>6.7233333333333336</v>
      </c>
      <c r="G273" s="3">
        <v>106.73333333333331</v>
      </c>
      <c r="H273" s="3">
        <v>1616793.666666667</v>
      </c>
      <c r="I273" s="3">
        <v>112.14</v>
      </c>
      <c r="J273">
        <v>1.4552360469336677E-2</v>
      </c>
      <c r="K273">
        <v>2.0539742921503654</v>
      </c>
      <c r="L273">
        <v>0.81513481663681364</v>
      </c>
      <c r="M273">
        <v>0.88780477907031319</v>
      </c>
      <c r="N273">
        <v>2.0323500973828859</v>
      </c>
      <c r="O273">
        <v>6.2086548678989741</v>
      </c>
      <c r="P273">
        <v>2.0536161744043904</v>
      </c>
      <c r="Q273">
        <f t="shared" si="31"/>
        <v>-4.6041793332384871E-3</v>
      </c>
      <c r="R273">
        <f t="shared" si="32"/>
        <v>1.4040392246346123E-3</v>
      </c>
      <c r="S273">
        <f t="shared" si="33"/>
        <v>5.016660946573015E-2</v>
      </c>
      <c r="T273">
        <f t="shared" si="34"/>
        <v>-7.5040101935619496E-4</v>
      </c>
      <c r="U273">
        <f t="shared" si="35"/>
        <v>1.7433490338398805E-3</v>
      </c>
      <c r="V273">
        <f t="shared" si="36"/>
        <v>5.0702715620509764E-4</v>
      </c>
      <c r="W273">
        <f t="shared" si="37"/>
        <v>6.3928895740517078E-4</v>
      </c>
    </row>
    <row r="274" spans="1:23" x14ac:dyDescent="0.3">
      <c r="A274" t="s">
        <v>77</v>
      </c>
      <c r="B274" t="s">
        <v>26</v>
      </c>
      <c r="C274" s="3">
        <v>2.317090296306698E-2</v>
      </c>
      <c r="D274" s="3">
        <v>112.6</v>
      </c>
      <c r="E274" s="3">
        <v>6.333333333333333</v>
      </c>
      <c r="F274" s="3">
        <v>6.71</v>
      </c>
      <c r="G274" s="3">
        <v>107.1666666666667</v>
      </c>
      <c r="H274" s="3">
        <v>1618682.333333333</v>
      </c>
      <c r="I274" s="3">
        <v>112.3066666666667</v>
      </c>
      <c r="J274">
        <v>9.9481811360981904E-3</v>
      </c>
      <c r="K274">
        <v>2.055378331375</v>
      </c>
      <c r="L274">
        <v>0.86530142610254379</v>
      </c>
      <c r="M274">
        <v>0.88705437805095699</v>
      </c>
      <c r="N274">
        <v>2.0340934464167257</v>
      </c>
      <c r="O274">
        <v>6.2091618950551792</v>
      </c>
      <c r="P274">
        <v>2.0542554633617955</v>
      </c>
      <c r="Q274">
        <f t="shared" si="31"/>
        <v>-7.44480520850372E-5</v>
      </c>
      <c r="R274">
        <f t="shared" si="32"/>
        <v>5.6969922547915886E-3</v>
      </c>
      <c r="S274">
        <f t="shared" si="33"/>
        <v>-1.8140225524513554E-2</v>
      </c>
      <c r="T274">
        <f t="shared" si="34"/>
        <v>-2.551996719191918E-2</v>
      </c>
      <c r="U274">
        <f t="shared" si="35"/>
        <v>1.6030574284853216E-3</v>
      </c>
      <c r="V274">
        <f t="shared" si="36"/>
        <v>1.4349157653636979E-3</v>
      </c>
      <c r="W274">
        <f t="shared" si="37"/>
        <v>7.385470699890373E-3</v>
      </c>
    </row>
    <row r="275" spans="1:23" x14ac:dyDescent="0.3">
      <c r="A275" t="s">
        <v>77</v>
      </c>
      <c r="B275" t="s">
        <v>27</v>
      </c>
      <c r="C275" s="3">
        <v>2.2995522995522991E-2</v>
      </c>
      <c r="D275" s="3">
        <v>114.1</v>
      </c>
      <c r="E275" s="3">
        <v>6.0333333333333341</v>
      </c>
      <c r="F275" s="3">
        <v>6.27</v>
      </c>
      <c r="G275" s="3">
        <v>107.56666666666671</v>
      </c>
      <c r="H275" s="3">
        <v>1624039.333333333</v>
      </c>
      <c r="I275" s="3">
        <v>114.25</v>
      </c>
      <c r="J275">
        <v>9.8737330840131532E-3</v>
      </c>
      <c r="K275">
        <v>2.0610753236297916</v>
      </c>
      <c r="L275">
        <v>0.84716120057803024</v>
      </c>
      <c r="M275">
        <v>0.86153441085903781</v>
      </c>
      <c r="N275">
        <v>2.0356965038452111</v>
      </c>
      <c r="O275">
        <v>6.2105968108205429</v>
      </c>
      <c r="P275">
        <v>2.0616409340616859</v>
      </c>
      <c r="Q275">
        <f t="shared" si="31"/>
        <v>-1.4740813546591583E-3</v>
      </c>
      <c r="R275">
        <f t="shared" si="32"/>
        <v>5.0020072881924449E-3</v>
      </c>
      <c r="S275">
        <f t="shared" si="33"/>
        <v>6.1313180514981358E-3</v>
      </c>
      <c r="T275">
        <f t="shared" si="34"/>
        <v>-5.9779015894401155E-4</v>
      </c>
      <c r="U275">
        <f t="shared" si="35"/>
        <v>1.9955364344119708E-3</v>
      </c>
      <c r="V275">
        <f t="shared" si="36"/>
        <v>2.2576205995763488E-3</v>
      </c>
      <c r="W275">
        <f t="shared" si="37"/>
        <v>1.1784122684295628E-2</v>
      </c>
    </row>
    <row r="276" spans="1:23" x14ac:dyDescent="0.3">
      <c r="A276" t="s">
        <v>77</v>
      </c>
      <c r="B276" t="s">
        <v>28</v>
      </c>
      <c r="C276" s="3">
        <v>1.9529159978598179E-2</v>
      </c>
      <c r="D276" s="3">
        <v>115.43333333333329</v>
      </c>
      <c r="E276" s="3">
        <v>6.1333333333333329</v>
      </c>
      <c r="F276" s="3">
        <v>6.2600000000000007</v>
      </c>
      <c r="G276" s="3">
        <v>108.06666666666671</v>
      </c>
      <c r="H276" s="3">
        <v>1632503.666666667</v>
      </c>
      <c r="I276" s="3">
        <v>117.42</v>
      </c>
      <c r="J276">
        <v>8.3996517293539949E-3</v>
      </c>
      <c r="K276">
        <v>2.0660773309179841</v>
      </c>
      <c r="L276">
        <v>0.85329251862952837</v>
      </c>
      <c r="M276">
        <v>0.8609366207000938</v>
      </c>
      <c r="N276">
        <v>2.037692040279623</v>
      </c>
      <c r="O276">
        <v>6.2128544314201193</v>
      </c>
      <c r="P276">
        <v>2.0734250567459815</v>
      </c>
      <c r="Q276">
        <f t="shared" si="31"/>
        <v>-4.9180355049784959E-3</v>
      </c>
      <c r="R276">
        <f t="shared" si="32"/>
        <v>-4.2480236232851354E-3</v>
      </c>
      <c r="S276">
        <f t="shared" si="33"/>
        <v>-4.0779124204393113E-3</v>
      </c>
      <c r="T276">
        <f t="shared" si="34"/>
        <v>7.1197411229477758E-3</v>
      </c>
      <c r="U276">
        <f t="shared" si="35"/>
        <v>1.9864090823391578E-3</v>
      </c>
      <c r="V276">
        <f t="shared" si="36"/>
        <v>-5.4294086989177259E-3</v>
      </c>
      <c r="W276">
        <f t="shared" si="37"/>
        <v>4.0322765512712522E-4</v>
      </c>
    </row>
    <row r="277" spans="1:23" x14ac:dyDescent="0.3">
      <c r="A277" t="s">
        <v>77</v>
      </c>
      <c r="B277" t="s">
        <v>29</v>
      </c>
      <c r="C277" s="3">
        <v>8.0489375402446883E-3</v>
      </c>
      <c r="D277" s="3">
        <v>114.3</v>
      </c>
      <c r="E277" s="3">
        <v>6.0666666666666673</v>
      </c>
      <c r="F277" s="3">
        <v>6.38</v>
      </c>
      <c r="G277" s="3">
        <v>108.56666666666671</v>
      </c>
      <c r="H277" s="3">
        <v>1612221.666666667</v>
      </c>
      <c r="I277" s="3">
        <v>117.53</v>
      </c>
      <c r="J277">
        <v>3.4816162243754985E-3</v>
      </c>
      <c r="K277">
        <v>2.0618293072946989</v>
      </c>
      <c r="L277">
        <v>0.84921460620908906</v>
      </c>
      <c r="M277">
        <v>0.86805636182304158</v>
      </c>
      <c r="N277">
        <v>2.0396784493619622</v>
      </c>
      <c r="O277">
        <v>6.2074250227212016</v>
      </c>
      <c r="P277">
        <v>2.0738282844011087</v>
      </c>
      <c r="Q277">
        <f t="shared" si="31"/>
        <v>-1.8727529651278421E-3</v>
      </c>
      <c r="R277">
        <f t="shared" si="32"/>
        <v>-1.383304861686252E-3</v>
      </c>
      <c r="S277">
        <f t="shared" si="33"/>
        <v>0.12082217041346777</v>
      </c>
      <c r="T277">
        <f t="shared" si="34"/>
        <v>-6.1876387839154501E-2</v>
      </c>
      <c r="U277">
        <f t="shared" si="35"/>
        <v>1.3192430615283079E-3</v>
      </c>
      <c r="V277">
        <f t="shared" si="36"/>
        <v>-1.0254223990399325E-2</v>
      </c>
      <c r="W277">
        <f t="shared" si="37"/>
        <v>-1.1271368398985349E-2</v>
      </c>
    </row>
    <row r="278" spans="1:23" x14ac:dyDescent="0.3">
      <c r="A278" t="s">
        <v>77</v>
      </c>
      <c r="B278" t="s">
        <v>30</v>
      </c>
      <c r="C278" s="3">
        <v>3.7114148637639181E-3</v>
      </c>
      <c r="D278" s="3">
        <v>113.93333333333329</v>
      </c>
      <c r="E278" s="3">
        <v>8.3333333333333339</v>
      </c>
      <c r="F278" s="3">
        <v>5.3999999999999986</v>
      </c>
      <c r="G278" s="3">
        <v>108.9</v>
      </c>
      <c r="H278" s="3">
        <v>1574601</v>
      </c>
      <c r="I278" s="3">
        <v>114.4933333333333</v>
      </c>
      <c r="J278">
        <v>1.6088632592476564E-3</v>
      </c>
      <c r="K278">
        <v>2.0604460024330127</v>
      </c>
      <c r="L278">
        <v>0.97003677662255683</v>
      </c>
      <c r="M278">
        <v>0.80617997398388708</v>
      </c>
      <c r="N278">
        <v>2.0409976924234905</v>
      </c>
      <c r="O278">
        <v>6.1971707987308022</v>
      </c>
      <c r="P278">
        <v>2.0625569160021233</v>
      </c>
      <c r="Q278">
        <f t="shared" si="31"/>
        <v>3.0375033955915417E-3</v>
      </c>
      <c r="R278">
        <f t="shared" si="32"/>
        <v>1.0064766541804104E-3</v>
      </c>
      <c r="S278">
        <f t="shared" si="33"/>
        <v>1.2234456417011597E-2</v>
      </c>
      <c r="T278">
        <f t="shared" si="34"/>
        <v>-4.5004160828155726E-2</v>
      </c>
      <c r="U278">
        <f t="shared" si="35"/>
        <v>1.1839020922757015E-3</v>
      </c>
      <c r="V278">
        <f t="shared" si="36"/>
        <v>-4.6479478880723235E-3</v>
      </c>
      <c r="W278">
        <f t="shared" si="37"/>
        <v>4.8115549131453328E-3</v>
      </c>
    </row>
    <row r="279" spans="1:23" x14ac:dyDescent="0.3">
      <c r="A279" t="s">
        <v>77</v>
      </c>
      <c r="B279" t="s">
        <v>31</v>
      </c>
      <c r="C279" s="3">
        <v>1.075608984498576E-2</v>
      </c>
      <c r="D279" s="3">
        <v>114.2</v>
      </c>
      <c r="E279" s="3">
        <v>8.6</v>
      </c>
      <c r="F279" s="3">
        <v>4.7699999999999996</v>
      </c>
      <c r="G279" s="3">
        <v>109.2</v>
      </c>
      <c r="H279" s="3">
        <v>1557839</v>
      </c>
      <c r="I279" s="3">
        <v>115.78</v>
      </c>
      <c r="J279">
        <v>4.6463666548391984E-3</v>
      </c>
      <c r="K279">
        <v>2.0614524790871931</v>
      </c>
      <c r="L279">
        <v>0.98227123303956843</v>
      </c>
      <c r="M279">
        <v>0.76117581315573135</v>
      </c>
      <c r="N279">
        <v>2.0421815945157662</v>
      </c>
      <c r="O279">
        <v>6.1925228508427299</v>
      </c>
      <c r="P279">
        <v>2.0673684709152687</v>
      </c>
      <c r="Q279">
        <f t="shared" si="31"/>
        <v>2.6034727256442972E-3</v>
      </c>
      <c r="R279">
        <f t="shared" si="32"/>
        <v>1.0041495384536248E-3</v>
      </c>
      <c r="S279">
        <f t="shared" si="33"/>
        <v>0</v>
      </c>
      <c r="T279">
        <f t="shared" si="34"/>
        <v>2.2727766117003556E-2</v>
      </c>
      <c r="U279">
        <f t="shared" si="35"/>
        <v>1.7044031731749953E-3</v>
      </c>
      <c r="V279">
        <f t="shared" si="36"/>
        <v>1.8734431000346774E-3</v>
      </c>
      <c r="W279">
        <f t="shared" si="37"/>
        <v>1.9643498207173593E-2</v>
      </c>
    </row>
    <row r="280" spans="1:23" x14ac:dyDescent="0.3">
      <c r="A280" t="s">
        <v>77</v>
      </c>
      <c r="B280" t="s">
        <v>32</v>
      </c>
      <c r="C280" s="3">
        <v>1.6833484986351229E-2</v>
      </c>
      <c r="D280" s="3">
        <v>114.4666666666667</v>
      </c>
      <c r="E280" s="3">
        <v>8.6</v>
      </c>
      <c r="F280" s="3">
        <v>5.0799999999999992</v>
      </c>
      <c r="G280" s="3">
        <v>109.6333333333333</v>
      </c>
      <c r="H280" s="3">
        <v>1564573.666666667</v>
      </c>
      <c r="I280" s="3">
        <v>121.18333333333329</v>
      </c>
      <c r="J280">
        <v>7.2498393804834955E-3</v>
      </c>
      <c r="K280">
        <v>2.0624566286256467</v>
      </c>
      <c r="L280">
        <v>0.98227123303956843</v>
      </c>
      <c r="M280">
        <v>0.78390357927273491</v>
      </c>
      <c r="N280">
        <v>2.0438859976889412</v>
      </c>
      <c r="O280">
        <v>6.1943962939427646</v>
      </c>
      <c r="P280">
        <v>2.0870119691224422</v>
      </c>
      <c r="Q280">
        <f t="shared" si="31"/>
        <v>4.9246970819027003E-4</v>
      </c>
      <c r="R280">
        <f t="shared" si="32"/>
        <v>2.749499428665203E-3</v>
      </c>
      <c r="S280">
        <f t="shared" si="33"/>
        <v>-3.4510851128163877E-2</v>
      </c>
      <c r="T280">
        <f t="shared" si="34"/>
        <v>-8.4144934250244274E-3</v>
      </c>
      <c r="U280">
        <f t="shared" si="35"/>
        <v>1.8280612519263606E-3</v>
      </c>
      <c r="V280">
        <f t="shared" si="36"/>
        <v>4.6902938780304382E-3</v>
      </c>
      <c r="W280">
        <f t="shared" si="37"/>
        <v>7.4125713962334139E-3</v>
      </c>
    </row>
    <row r="281" spans="1:23" x14ac:dyDescent="0.3">
      <c r="A281" t="s">
        <v>77</v>
      </c>
      <c r="B281" t="s">
        <v>33</v>
      </c>
      <c r="C281" s="3">
        <v>1.7987180777878451E-2</v>
      </c>
      <c r="D281" s="3">
        <v>115.2</v>
      </c>
      <c r="E281" s="3">
        <v>7.8666666666666671</v>
      </c>
      <c r="F281" s="3">
        <v>4.9633333333333329</v>
      </c>
      <c r="G281" s="3">
        <v>110.1</v>
      </c>
      <c r="H281" s="3">
        <v>1581562.333333333</v>
      </c>
      <c r="I281" s="3">
        <v>123.2866666666667</v>
      </c>
      <c r="J281">
        <v>7.7423090886737655E-3</v>
      </c>
      <c r="K281">
        <v>2.0652061280543119</v>
      </c>
      <c r="L281">
        <v>0.94776038191140455</v>
      </c>
      <c r="M281">
        <v>0.77548908584771048</v>
      </c>
      <c r="N281">
        <v>2.0457140589408676</v>
      </c>
      <c r="O281">
        <v>6.199086587820795</v>
      </c>
      <c r="P281">
        <v>2.0944245405186757</v>
      </c>
      <c r="Q281">
        <f t="shared" si="31"/>
        <v>-4.5963084906551922E-4</v>
      </c>
      <c r="R281">
        <f t="shared" si="32"/>
        <v>2.112754543718065E-3</v>
      </c>
      <c r="S281">
        <f t="shared" si="33"/>
        <v>4.1985983723042408E-2</v>
      </c>
      <c r="T281">
        <f t="shared" si="34"/>
        <v>-1.6073079078678942E-2</v>
      </c>
      <c r="U281">
        <f t="shared" si="35"/>
        <v>9.1115315103440508E-4</v>
      </c>
      <c r="V281">
        <f t="shared" si="36"/>
        <v>6.5673612323013941E-3</v>
      </c>
      <c r="W281">
        <f t="shared" si="37"/>
        <v>1.1980545029466327E-3</v>
      </c>
    </row>
    <row r="282" spans="1:23" x14ac:dyDescent="0.3">
      <c r="A282" t="s">
        <v>77</v>
      </c>
      <c r="B282" t="s">
        <v>34</v>
      </c>
      <c r="C282" s="3">
        <v>1.6910375012434101E-2</v>
      </c>
      <c r="D282" s="3">
        <v>115.76666666666669</v>
      </c>
      <c r="E282" s="3">
        <v>8.7666666666666657</v>
      </c>
      <c r="F282" s="3">
        <v>4.746666666666667</v>
      </c>
      <c r="G282" s="3">
        <v>110.3333333333333</v>
      </c>
      <c r="H282" s="3">
        <v>1605660.333333333</v>
      </c>
      <c r="I282" s="3">
        <v>123.63</v>
      </c>
      <c r="J282">
        <v>7.2826782396082463E-3</v>
      </c>
      <c r="K282">
        <v>2.06731888259803</v>
      </c>
      <c r="L282">
        <v>0.98974636563444696</v>
      </c>
      <c r="M282">
        <v>0.75941600676903154</v>
      </c>
      <c r="N282">
        <v>2.046625212091902</v>
      </c>
      <c r="O282">
        <v>6.2056539490530964</v>
      </c>
      <c r="P282">
        <v>2.0956225950216223</v>
      </c>
      <c r="Q282">
        <f t="shared" si="31"/>
        <v>9.798772228208916E-4</v>
      </c>
      <c r="R282">
        <f t="shared" si="32"/>
        <v>0</v>
      </c>
      <c r="S282">
        <f t="shared" si="33"/>
        <v>-2.9117057533721402E-2</v>
      </c>
      <c r="T282">
        <f t="shared" si="34"/>
        <v>3.3675593407548665E-2</v>
      </c>
      <c r="U282">
        <f t="shared" si="35"/>
        <v>1.0389825096579486E-3</v>
      </c>
      <c r="V282">
        <f t="shared" si="36"/>
        <v>3.2536115566479396E-3</v>
      </c>
      <c r="W282">
        <f t="shared" si="37"/>
        <v>1.27281599968736E-2</v>
      </c>
    </row>
    <row r="283" spans="1:23" x14ac:dyDescent="0.3">
      <c r="A283" t="s">
        <v>77</v>
      </c>
      <c r="B283" t="s">
        <v>35</v>
      </c>
      <c r="C283" s="3">
        <v>1.9207370067790719E-2</v>
      </c>
      <c r="D283" s="3">
        <v>115.76666666666669</v>
      </c>
      <c r="E283" s="3">
        <v>8.1333333333333329</v>
      </c>
      <c r="F283" s="3">
        <v>5.21</v>
      </c>
      <c r="G283" s="3">
        <v>110.6</v>
      </c>
      <c r="H283" s="3">
        <v>1617734.666666667</v>
      </c>
      <c r="I283" s="3">
        <v>127.3366666666667</v>
      </c>
      <c r="J283">
        <v>8.2625554624291379E-3</v>
      </c>
      <c r="K283">
        <v>2.06731888259803</v>
      </c>
      <c r="L283">
        <v>0.96062930810072555</v>
      </c>
      <c r="M283">
        <v>0.7930916001765802</v>
      </c>
      <c r="N283">
        <v>2.0476641946015599</v>
      </c>
      <c r="O283">
        <v>6.2089075606097444</v>
      </c>
      <c r="P283">
        <v>2.1083507550184959</v>
      </c>
      <c r="Q283">
        <f t="shared" si="31"/>
        <v>-5.0165494995722815E-3</v>
      </c>
      <c r="R283">
        <f t="shared" si="32"/>
        <v>3.0884391420897828E-3</v>
      </c>
      <c r="S283">
        <f t="shared" si="33"/>
        <v>3.1585192448297938E-3</v>
      </c>
      <c r="T283">
        <f t="shared" si="34"/>
        <v>-2.8666374299694319E-2</v>
      </c>
      <c r="U283">
        <f t="shared" si="35"/>
        <v>1.4245545204421006E-3</v>
      </c>
      <c r="V283">
        <f t="shared" si="36"/>
        <v>2.8375307953663054E-3</v>
      </c>
      <c r="W283">
        <f t="shared" si="37"/>
        <v>1.8364948667243475E-2</v>
      </c>
    </row>
    <row r="284" spans="1:23" x14ac:dyDescent="0.3">
      <c r="A284" t="s">
        <v>77</v>
      </c>
      <c r="B284" t="s">
        <v>36</v>
      </c>
      <c r="C284" s="3">
        <v>7.5022065313327451E-3</v>
      </c>
      <c r="D284" s="3">
        <v>116.6</v>
      </c>
      <c r="E284" s="3">
        <v>8.2000000000000011</v>
      </c>
      <c r="F284" s="3">
        <v>4.8133333333333326</v>
      </c>
      <c r="G284" s="3">
        <v>110.9666666666667</v>
      </c>
      <c r="H284" s="3">
        <v>1628339</v>
      </c>
      <c r="I284" s="3">
        <v>132.88</v>
      </c>
      <c r="J284">
        <v>3.246005962856856E-3</v>
      </c>
      <c r="K284">
        <v>2.0704073217401198</v>
      </c>
      <c r="L284">
        <v>0.96378782734555535</v>
      </c>
      <c r="M284">
        <v>0.76442522587688588</v>
      </c>
      <c r="N284">
        <v>2.049088749122002</v>
      </c>
      <c r="O284">
        <v>6.2117450914051107</v>
      </c>
      <c r="P284">
        <v>2.1267157036857394</v>
      </c>
      <c r="Q284">
        <f t="shared" si="31"/>
        <v>-7.8169871765490246E-4</v>
      </c>
      <c r="R284">
        <f t="shared" si="32"/>
        <v>4.2872458912333045E-3</v>
      </c>
      <c r="S284">
        <f t="shared" si="33"/>
        <v>-5.3519255726488413E-2</v>
      </c>
      <c r="T284">
        <f t="shared" si="34"/>
        <v>-2.4852881426793982E-2</v>
      </c>
      <c r="U284">
        <f t="shared" si="35"/>
        <v>1.6775621110403094E-3</v>
      </c>
      <c r="V284">
        <f t="shared" si="36"/>
        <v>4.9980783190175515E-3</v>
      </c>
      <c r="W284">
        <f t="shared" si="37"/>
        <v>-2.7443489115044351E-3</v>
      </c>
    </row>
    <row r="285" spans="1:23" x14ac:dyDescent="0.3">
      <c r="A285" t="s">
        <v>77</v>
      </c>
      <c r="B285" t="s">
        <v>37</v>
      </c>
      <c r="C285" s="3">
        <v>5.6904063305770426E-3</v>
      </c>
      <c r="D285" s="3">
        <v>117.76666666666669</v>
      </c>
      <c r="E285" s="3">
        <v>7.1333333333333329</v>
      </c>
      <c r="F285" s="3">
        <v>4.4899999999999993</v>
      </c>
      <c r="G285" s="3">
        <v>111.4</v>
      </c>
      <c r="H285" s="3">
        <v>1647187</v>
      </c>
      <c r="I285" s="3">
        <v>132.03666666666669</v>
      </c>
      <c r="J285">
        <v>2.4643072452019536E-3</v>
      </c>
      <c r="K285">
        <v>2.0746945676313531</v>
      </c>
      <c r="L285">
        <v>0.91026857161906694</v>
      </c>
      <c r="M285">
        <v>0.7395723444500919</v>
      </c>
      <c r="N285">
        <v>2.0507663112330423</v>
      </c>
      <c r="O285">
        <v>6.2167431697241282</v>
      </c>
      <c r="P285">
        <v>2.1239713547742349</v>
      </c>
      <c r="Q285">
        <f t="shared" si="31"/>
        <v>2.7346784693270203E-3</v>
      </c>
      <c r="R285">
        <f t="shared" si="32"/>
        <v>3.036612021038998E-3</v>
      </c>
      <c r="S285">
        <f t="shared" si="33"/>
        <v>5.1942867491533207E-2</v>
      </c>
      <c r="T285">
        <f t="shared" si="34"/>
        <v>1.196335893918099E-2</v>
      </c>
      <c r="U285">
        <f t="shared" si="35"/>
        <v>7.720792822851763E-4</v>
      </c>
      <c r="V285">
        <f t="shared" si="36"/>
        <v>4.0141303997973665E-3</v>
      </c>
      <c r="W285">
        <f t="shared" si="37"/>
        <v>-4.1218515627172714E-3</v>
      </c>
    </row>
    <row r="286" spans="1:23" x14ac:dyDescent="0.3">
      <c r="A286" t="s">
        <v>77</v>
      </c>
      <c r="B286" t="s">
        <v>38</v>
      </c>
      <c r="C286" s="3">
        <v>1.204304748889648E-2</v>
      </c>
      <c r="D286" s="3">
        <v>118.6</v>
      </c>
      <c r="E286" s="3">
        <v>8.1666666666666661</v>
      </c>
      <c r="F286" s="3">
        <v>4.6433333333333344</v>
      </c>
      <c r="G286" s="3">
        <v>111.6</v>
      </c>
      <c r="H286" s="3">
        <v>1662482.333333333</v>
      </c>
      <c r="I286" s="3">
        <v>130.78</v>
      </c>
      <c r="J286">
        <v>5.1989857145289739E-3</v>
      </c>
      <c r="K286">
        <v>2.0777311796523921</v>
      </c>
      <c r="L286">
        <v>0.96221143911060014</v>
      </c>
      <c r="M286">
        <v>0.75153570338927289</v>
      </c>
      <c r="N286">
        <v>2.0515383905153275</v>
      </c>
      <c r="O286">
        <v>6.2207573001239256</v>
      </c>
      <c r="P286">
        <v>2.1198495032115177</v>
      </c>
      <c r="Q286">
        <f t="shared" si="31"/>
        <v>9.8429440753637285E-4</v>
      </c>
      <c r="R286">
        <f t="shared" si="32"/>
        <v>4.0960116059851615E-3</v>
      </c>
      <c r="S286">
        <f t="shared" si="33"/>
        <v>-2.939957049896802E-2</v>
      </c>
      <c r="T286">
        <f t="shared" si="34"/>
        <v>9.3891450198601012E-3</v>
      </c>
      <c r="U286">
        <f t="shared" si="35"/>
        <v>1.0273085379264302E-3</v>
      </c>
      <c r="V286">
        <f t="shared" si="36"/>
        <v>7.1788247740744993E-4</v>
      </c>
      <c r="W286">
        <f t="shared" si="37"/>
        <v>9.367605596944717E-3</v>
      </c>
    </row>
    <row r="287" spans="1:23" x14ac:dyDescent="0.3">
      <c r="A287" t="s">
        <v>77</v>
      </c>
      <c r="B287" t="s">
        <v>39</v>
      </c>
      <c r="C287" s="3">
        <v>1.4339364970979859E-2</v>
      </c>
      <c r="D287" s="3">
        <v>119.73333333333331</v>
      </c>
      <c r="E287" s="3">
        <v>7.5666666666666664</v>
      </c>
      <c r="F287" s="3">
        <v>4.7666666666666666</v>
      </c>
      <c r="G287" s="3">
        <v>111.8666666666667</v>
      </c>
      <c r="H287" s="3">
        <v>1665232.666666667</v>
      </c>
      <c r="I287" s="3">
        <v>133.65333333333331</v>
      </c>
      <c r="J287">
        <v>6.1832801220653467E-3</v>
      </c>
      <c r="K287">
        <v>2.0818271912583772</v>
      </c>
      <c r="L287">
        <v>0.93281186861163212</v>
      </c>
      <c r="M287">
        <v>0.76092484840913299</v>
      </c>
      <c r="N287">
        <v>2.0525656990532539</v>
      </c>
      <c r="O287">
        <v>6.221475182601333</v>
      </c>
      <c r="P287">
        <v>2.1292171088084624</v>
      </c>
      <c r="Q287">
        <f t="shared" si="31"/>
        <v>2.1067292349151341E-3</v>
      </c>
      <c r="R287">
        <f t="shared" si="32"/>
        <v>1.4364769939758659E-3</v>
      </c>
      <c r="S287">
        <f t="shared" si="33"/>
        <v>-6.8126021554766325E-3</v>
      </c>
      <c r="T287">
        <f t="shared" si="34"/>
        <v>-2.029902986600185E-2</v>
      </c>
      <c r="U287">
        <f t="shared" si="35"/>
        <v>1.1528248436043498E-3</v>
      </c>
      <c r="V287">
        <f t="shared" si="36"/>
        <v>5.8523185186141191E-3</v>
      </c>
      <c r="W287">
        <f t="shared" si="37"/>
        <v>1.4214081201310513E-2</v>
      </c>
    </row>
    <row r="288" spans="1:23" x14ac:dyDescent="0.3">
      <c r="A288" t="s">
        <v>77</v>
      </c>
      <c r="B288" t="s">
        <v>40</v>
      </c>
      <c r="C288" s="3">
        <v>1.9271801225135939E-2</v>
      </c>
      <c r="D288" s="3">
        <v>120.1333333333333</v>
      </c>
      <c r="E288" s="3">
        <v>7.4333333333333336</v>
      </c>
      <c r="F288" s="3">
        <v>4.503333333333333</v>
      </c>
      <c r="G288" s="3">
        <v>112.1666666666667</v>
      </c>
      <c r="H288" s="3">
        <v>1687824.333333333</v>
      </c>
      <c r="I288" s="3">
        <v>138.1333333333333</v>
      </c>
      <c r="J288">
        <v>8.2900093569804809E-3</v>
      </c>
      <c r="K288">
        <v>2.0832636682523531</v>
      </c>
      <c r="L288">
        <v>0.92599926645615549</v>
      </c>
      <c r="M288">
        <v>0.74062581854313114</v>
      </c>
      <c r="N288">
        <v>2.0537185238968583</v>
      </c>
      <c r="O288">
        <v>6.2273275011199472</v>
      </c>
      <c r="P288">
        <v>2.1434311900097729</v>
      </c>
      <c r="Q288">
        <f t="shared" si="31"/>
        <v>-2.4452228416497173E-3</v>
      </c>
      <c r="R288">
        <f t="shared" si="32"/>
        <v>2.7400373660286803E-3</v>
      </c>
      <c r="S288">
        <f t="shared" si="33"/>
        <v>-2.6543564119306029E-2</v>
      </c>
      <c r="T288">
        <f t="shared" si="34"/>
        <v>-1.1191029163764021E-2</v>
      </c>
      <c r="U288">
        <f t="shared" si="35"/>
        <v>1.6598074781417615E-3</v>
      </c>
      <c r="V288">
        <f t="shared" si="36"/>
        <v>2.5532299907293776E-3</v>
      </c>
      <c r="W288">
        <f t="shared" si="37"/>
        <v>-1.7828676541959965E-3</v>
      </c>
    </row>
    <row r="289" spans="1:23" x14ac:dyDescent="0.3">
      <c r="A289" t="s">
        <v>77</v>
      </c>
      <c r="B289" t="s">
        <v>41</v>
      </c>
      <c r="C289" s="3">
        <v>1.3549086404459589E-2</v>
      </c>
      <c r="D289" s="3">
        <v>120.9</v>
      </c>
      <c r="E289" s="3">
        <v>6.9333333333333327</v>
      </c>
      <c r="F289" s="3">
        <v>4.3633333333333333</v>
      </c>
      <c r="G289" s="3">
        <v>112.6</v>
      </c>
      <c r="H289" s="3">
        <v>1697776.333333333</v>
      </c>
      <c r="I289" s="3">
        <v>137.5633333333333</v>
      </c>
      <c r="J289">
        <v>5.8447865153307636E-3</v>
      </c>
      <c r="K289">
        <v>2.0860037056183818</v>
      </c>
      <c r="L289">
        <v>0.89945570233684946</v>
      </c>
      <c r="M289">
        <v>0.72943478937936712</v>
      </c>
      <c r="N289">
        <v>2.055378331375</v>
      </c>
      <c r="O289">
        <v>6.2298807311106765</v>
      </c>
      <c r="P289">
        <v>2.1416483223555769</v>
      </c>
      <c r="Q289">
        <f t="shared" si="31"/>
        <v>3.1940111966637999E-3</v>
      </c>
      <c r="R289">
        <f t="shared" si="32"/>
        <v>2.0141916317455433E-3</v>
      </c>
      <c r="S289">
        <f t="shared" si="33"/>
        <v>4.8304679574555087E-2</v>
      </c>
      <c r="T289">
        <f t="shared" si="34"/>
        <v>-9.2754859734102135E-3</v>
      </c>
      <c r="U289">
        <f t="shared" si="35"/>
        <v>1.3995147019323362E-3</v>
      </c>
      <c r="V289">
        <f t="shared" si="36"/>
        <v>7.7566533899986467E-4</v>
      </c>
      <c r="W289">
        <f t="shared" si="37"/>
        <v>-1.3183912384580054E-3</v>
      </c>
    </row>
    <row r="290" spans="1:23" x14ac:dyDescent="0.3">
      <c r="A290" t="s">
        <v>77</v>
      </c>
      <c r="B290" t="s">
        <v>42</v>
      </c>
      <c r="C290" s="3">
        <v>2.1030693444486551E-2</v>
      </c>
      <c r="D290" s="3">
        <v>121.4666666666667</v>
      </c>
      <c r="E290" s="3">
        <v>7.8666666666666671</v>
      </c>
      <c r="F290" s="3">
        <v>4.25</v>
      </c>
      <c r="G290" s="3">
        <v>112.9666666666667</v>
      </c>
      <c r="H290" s="3">
        <v>1700811.333333333</v>
      </c>
      <c r="I290" s="3">
        <v>137.14333333333329</v>
      </c>
      <c r="J290">
        <v>9.0387977119945635E-3</v>
      </c>
      <c r="K290">
        <v>2.0880178972501273</v>
      </c>
      <c r="L290">
        <v>0.94776038191140455</v>
      </c>
      <c r="M290">
        <v>0.72015930340595691</v>
      </c>
      <c r="N290">
        <v>2.0567778460769324</v>
      </c>
      <c r="O290">
        <v>6.2306563964496764</v>
      </c>
      <c r="P290">
        <v>2.1403299311171189</v>
      </c>
      <c r="Q290">
        <f t="shared" si="31"/>
        <v>-3.3081558959847934E-3</v>
      </c>
      <c r="R290">
        <f t="shared" si="32"/>
        <v>2.3635074428396408E-4</v>
      </c>
      <c r="S290">
        <f t="shared" si="33"/>
        <v>-3.042995580485075E-2</v>
      </c>
      <c r="T290">
        <f t="shared" si="34"/>
        <v>5.7523288890912738E-3</v>
      </c>
      <c r="U290">
        <f t="shared" si="35"/>
        <v>1.2683843183491916E-3</v>
      </c>
      <c r="V290">
        <f t="shared" si="36"/>
        <v>2.3965156073533223E-3</v>
      </c>
      <c r="W290">
        <f t="shared" si="37"/>
        <v>6.5729388110802311E-3</v>
      </c>
    </row>
    <row r="291" spans="1:23" x14ac:dyDescent="0.3">
      <c r="A291" t="s">
        <v>77</v>
      </c>
      <c r="B291" t="s">
        <v>43</v>
      </c>
      <c r="C291" s="3">
        <v>1.328273244781784E-2</v>
      </c>
      <c r="D291" s="3">
        <v>121.5333333333333</v>
      </c>
      <c r="E291" s="3">
        <v>7.2666666666666666</v>
      </c>
      <c r="F291" s="3">
        <v>4.32</v>
      </c>
      <c r="G291" s="3">
        <v>113.3</v>
      </c>
      <c r="H291" s="3">
        <v>1710222.666666667</v>
      </c>
      <c r="I291" s="3">
        <v>139.25</v>
      </c>
      <c r="J291">
        <v>5.73064181600977E-3</v>
      </c>
      <c r="K291">
        <v>2.0882542479944113</v>
      </c>
      <c r="L291">
        <v>0.9173304261065538</v>
      </c>
      <c r="M291">
        <v>0.72591163229504818</v>
      </c>
      <c r="N291">
        <v>2.0580462303952816</v>
      </c>
      <c r="O291">
        <v>6.2330529120570297</v>
      </c>
      <c r="P291">
        <v>2.1469028699281991</v>
      </c>
      <c r="Q291">
        <f t="shared" si="31"/>
        <v>-1.1053072248671464E-3</v>
      </c>
      <c r="R291">
        <f t="shared" si="32"/>
        <v>2.3622218798502459E-4</v>
      </c>
      <c r="S291">
        <f t="shared" si="33"/>
        <v>0</v>
      </c>
      <c r="T291">
        <f t="shared" si="34"/>
        <v>-8.2411292927860869E-3</v>
      </c>
      <c r="U291">
        <f t="shared" si="35"/>
        <v>1.7695375897295307E-3</v>
      </c>
      <c r="V291">
        <f t="shared" si="36"/>
        <v>8.3440712210691714E-4</v>
      </c>
      <c r="W291">
        <f t="shared" si="37"/>
        <v>9.4039295658738808E-3</v>
      </c>
    </row>
    <row r="292" spans="1:23" x14ac:dyDescent="0.3">
      <c r="A292" t="s">
        <v>77</v>
      </c>
      <c r="B292" t="s">
        <v>44</v>
      </c>
      <c r="C292" s="3">
        <v>1.070714201670785E-2</v>
      </c>
      <c r="D292" s="3">
        <v>121.6</v>
      </c>
      <c r="E292" s="3">
        <v>7.2666666666666657</v>
      </c>
      <c r="F292" s="3">
        <v>4.22</v>
      </c>
      <c r="G292" s="3">
        <v>113.76666666666669</v>
      </c>
      <c r="H292" s="3">
        <v>1713511.666666667</v>
      </c>
      <c r="I292" s="3">
        <v>142.32</v>
      </c>
      <c r="J292">
        <v>4.6253345911426236E-3</v>
      </c>
      <c r="K292">
        <v>2.0884904701823963</v>
      </c>
      <c r="L292">
        <v>0.9173304261065538</v>
      </c>
      <c r="M292">
        <v>0.71767050300226209</v>
      </c>
      <c r="N292">
        <v>2.0598157679850111</v>
      </c>
      <c r="O292">
        <v>6.2338873191791366</v>
      </c>
      <c r="P292">
        <v>2.156306799494073</v>
      </c>
      <c r="Q292">
        <f t="shared" si="31"/>
        <v>-7.1727200271427295E-4</v>
      </c>
      <c r="R292">
        <f t="shared" si="32"/>
        <v>1.7675827489198603E-3</v>
      </c>
      <c r="S292">
        <f t="shared" si="33"/>
        <v>-2.7095759800197294E-2</v>
      </c>
      <c r="T292">
        <f t="shared" si="34"/>
        <v>-5.3014440225569448E-3</v>
      </c>
      <c r="U292">
        <f t="shared" si="35"/>
        <v>2.1390760881030424E-3</v>
      </c>
      <c r="V292">
        <f t="shared" si="36"/>
        <v>9.2976698414570791E-4</v>
      </c>
      <c r="W292">
        <f t="shared" si="37"/>
        <v>-4.2937994432383775E-3</v>
      </c>
    </row>
    <row r="293" spans="1:23" x14ac:dyDescent="0.3">
      <c r="A293" t="s">
        <v>77</v>
      </c>
      <c r="B293" t="s">
        <v>45</v>
      </c>
      <c r="C293" s="3">
        <v>9.0392561983471068E-3</v>
      </c>
      <c r="D293" s="3">
        <v>122.1</v>
      </c>
      <c r="E293" s="3">
        <v>6.7666666666666666</v>
      </c>
      <c r="F293" s="3">
        <v>4.1566666666666672</v>
      </c>
      <c r="G293" s="3">
        <v>114.3333333333333</v>
      </c>
      <c r="H293" s="3">
        <v>1717184</v>
      </c>
      <c r="I293" s="3">
        <v>140.91</v>
      </c>
      <c r="J293">
        <v>3.9080625884283507E-3</v>
      </c>
      <c r="K293">
        <v>2.0902580529313162</v>
      </c>
      <c r="L293">
        <v>0.8902346663063565</v>
      </c>
      <c r="M293">
        <v>0.71236905897970515</v>
      </c>
      <c r="N293">
        <v>2.0619548440731141</v>
      </c>
      <c r="O293">
        <v>6.2348170861632823</v>
      </c>
      <c r="P293">
        <v>2.1520130000508346</v>
      </c>
      <c r="Q293">
        <f t="shared" si="31"/>
        <v>-5.8436410666414104E-4</v>
      </c>
      <c r="R293">
        <f t="shared" si="32"/>
        <v>1.7604178214809529E-3</v>
      </c>
      <c r="S293">
        <f t="shared" si="33"/>
        <v>4.2577202305275619E-2</v>
      </c>
      <c r="T293">
        <f t="shared" si="34"/>
        <v>-5.6512766429464012E-3</v>
      </c>
      <c r="U293">
        <f t="shared" si="35"/>
        <v>1.6286845179860343E-3</v>
      </c>
      <c r="V293">
        <f t="shared" si="36"/>
        <v>4.5018335686961564E-3</v>
      </c>
      <c r="W293">
        <f t="shared" si="37"/>
        <v>-1.1440367406154728E-3</v>
      </c>
    </row>
    <row r="294" spans="1:23" x14ac:dyDescent="0.3">
      <c r="A294" t="s">
        <v>77</v>
      </c>
      <c r="B294" t="s">
        <v>46</v>
      </c>
      <c r="C294" s="3">
        <v>7.6824583866837376E-3</v>
      </c>
      <c r="D294" s="3">
        <v>122.6</v>
      </c>
      <c r="E294" s="3">
        <v>7.5666666666666664</v>
      </c>
      <c r="F294" s="3">
        <v>4.09</v>
      </c>
      <c r="G294" s="3">
        <v>114.76666666666669</v>
      </c>
      <c r="H294" s="3">
        <v>1735076.666666667</v>
      </c>
      <c r="I294" s="3">
        <v>140.53666666666669</v>
      </c>
      <c r="J294">
        <v>3.3236984817642096E-3</v>
      </c>
      <c r="K294">
        <v>2.0920184707527971</v>
      </c>
      <c r="L294">
        <v>0.93281186861163212</v>
      </c>
      <c r="M294">
        <v>0.70671778233675875</v>
      </c>
      <c r="N294">
        <v>2.0635835285911002</v>
      </c>
      <c r="O294">
        <v>6.2393189197319785</v>
      </c>
      <c r="P294">
        <v>2.1508689633102192</v>
      </c>
      <c r="Q294">
        <f t="shared" si="31"/>
        <v>3.3583672722614232E-3</v>
      </c>
      <c r="R294">
        <f t="shared" si="32"/>
        <v>-7.0331105557430718E-4</v>
      </c>
      <c r="S294">
        <f t="shared" si="33"/>
        <v>-2.432684973298227E-2</v>
      </c>
      <c r="T294">
        <f t="shared" si="34"/>
        <v>-6.5912008007977807E-3</v>
      </c>
      <c r="U294">
        <f t="shared" si="35"/>
        <v>1.3733630248626838E-3</v>
      </c>
      <c r="V294">
        <f t="shared" si="36"/>
        <v>2.481489121880287E-3</v>
      </c>
      <c r="W294">
        <f t="shared" si="37"/>
        <v>2.6206933759977957E-3</v>
      </c>
    </row>
    <row r="295" spans="1:23" x14ac:dyDescent="0.3">
      <c r="A295" t="s">
        <v>77</v>
      </c>
      <c r="B295" t="s">
        <v>47</v>
      </c>
      <c r="C295" s="3">
        <v>1.5504999275467319E-2</v>
      </c>
      <c r="D295" s="3">
        <v>122.4</v>
      </c>
      <c r="E295" s="3">
        <v>7.1000000000000014</v>
      </c>
      <c r="F295" s="3">
        <v>4.0133333333333328</v>
      </c>
      <c r="G295" s="3">
        <v>115.1333333333333</v>
      </c>
      <c r="H295" s="3">
        <v>1745019</v>
      </c>
      <c r="I295" s="3">
        <v>141.39333333333329</v>
      </c>
      <c r="J295">
        <v>6.6820657540256328E-3</v>
      </c>
      <c r="K295">
        <v>2.0913151596972228</v>
      </c>
      <c r="L295">
        <v>0.90848501887864985</v>
      </c>
      <c r="M295">
        <v>0.70012658153596097</v>
      </c>
      <c r="N295">
        <v>2.0649568916159629</v>
      </c>
      <c r="O295">
        <v>6.2418004088538588</v>
      </c>
      <c r="P295">
        <v>2.1534896566862169</v>
      </c>
      <c r="Q295">
        <f t="shared" si="31"/>
        <v>-1.5344552748457032E-3</v>
      </c>
      <c r="R295">
        <f t="shared" si="32"/>
        <v>1.8729710189941962E-3</v>
      </c>
      <c r="S295">
        <f t="shared" si="33"/>
        <v>1.7835527404170826E-3</v>
      </c>
      <c r="T295">
        <f t="shared" si="34"/>
        <v>1.4482557107232896E-2</v>
      </c>
      <c r="U295">
        <f t="shared" si="35"/>
        <v>1.8657961472809959E-3</v>
      </c>
      <c r="V295">
        <f t="shared" si="36"/>
        <v>3.6035072191964446E-3</v>
      </c>
      <c r="W295">
        <f t="shared" si="37"/>
        <v>5.9572167012524879E-3</v>
      </c>
    </row>
    <row r="296" spans="1:23" x14ac:dyDescent="0.3">
      <c r="A296" t="s">
        <v>77</v>
      </c>
      <c r="B296" t="s">
        <v>48</v>
      </c>
      <c r="C296" s="3">
        <v>1.1923334076220191E-2</v>
      </c>
      <c r="D296" s="3">
        <v>122.93333333333329</v>
      </c>
      <c r="E296" s="3">
        <v>7.1333333333333329</v>
      </c>
      <c r="F296" s="3">
        <v>4.1833333333333327</v>
      </c>
      <c r="G296" s="3">
        <v>115.6333333333333</v>
      </c>
      <c r="H296" s="3">
        <v>1759558.333333333</v>
      </c>
      <c r="I296" s="3">
        <v>143.36000000000001</v>
      </c>
      <c r="J296">
        <v>5.1476104791799296E-3</v>
      </c>
      <c r="K296">
        <v>2.093188130716217</v>
      </c>
      <c r="L296">
        <v>0.91026857161906694</v>
      </c>
      <c r="M296">
        <v>0.71460913864319386</v>
      </c>
      <c r="N296">
        <v>2.0668226877632438</v>
      </c>
      <c r="O296">
        <v>6.2454039160730552</v>
      </c>
      <c r="P296">
        <v>2.1594468733874694</v>
      </c>
      <c r="Q296">
        <f t="shared" si="31"/>
        <v>1.4518516537147686E-3</v>
      </c>
      <c r="R296">
        <f t="shared" si="32"/>
        <v>1.1665182460642853E-3</v>
      </c>
      <c r="S296">
        <f t="shared" si="33"/>
        <v>-3.3281387191328449E-2</v>
      </c>
      <c r="T296">
        <f t="shared" si="34"/>
        <v>1.7248123913397251E-2</v>
      </c>
      <c r="U296">
        <f t="shared" si="35"/>
        <v>1.9813868729365858E-3</v>
      </c>
      <c r="V296">
        <f t="shared" si="36"/>
        <v>4.0475225064096065E-3</v>
      </c>
      <c r="W296">
        <f t="shared" si="37"/>
        <v>-3.079473253948084E-3</v>
      </c>
    </row>
    <row r="297" spans="1:23" x14ac:dyDescent="0.3">
      <c r="A297" t="s">
        <v>77</v>
      </c>
      <c r="B297" t="s">
        <v>49</v>
      </c>
      <c r="C297" s="3">
        <v>1.531186669668994E-2</v>
      </c>
      <c r="D297" s="3">
        <v>123.26666666666669</v>
      </c>
      <c r="E297" s="3">
        <v>6.5333333333333341</v>
      </c>
      <c r="F297" s="3">
        <v>4.3933333333333344</v>
      </c>
      <c r="G297" s="3">
        <v>116.1666666666667</v>
      </c>
      <c r="H297" s="3">
        <v>1776033.666666667</v>
      </c>
      <c r="I297" s="3">
        <v>142.34</v>
      </c>
      <c r="J297">
        <v>6.5994621328946982E-3</v>
      </c>
      <c r="K297">
        <v>2.0943546489622813</v>
      </c>
      <c r="L297">
        <v>0.87698718442773849</v>
      </c>
      <c r="M297">
        <v>0.73185726255659111</v>
      </c>
      <c r="N297">
        <v>2.0688040746361804</v>
      </c>
      <c r="O297">
        <v>6.2494514385794648</v>
      </c>
      <c r="P297">
        <v>2.1563674001335214</v>
      </c>
      <c r="Q297">
        <f t="shared" si="31"/>
        <v>-1.4239474045155557E-3</v>
      </c>
      <c r="R297">
        <f t="shared" si="32"/>
        <v>3.3652913814408159E-3</v>
      </c>
      <c r="S297">
        <f t="shared" si="33"/>
        <v>4.7292101634143324E-2</v>
      </c>
      <c r="T297">
        <f t="shared" si="34"/>
        <v>-8.6753342946686018E-3</v>
      </c>
      <c r="U297">
        <f t="shared" si="35"/>
        <v>1.2337919715745826E-3</v>
      </c>
      <c r="V297">
        <f t="shared" si="36"/>
        <v>1.1720814084030806E-3</v>
      </c>
      <c r="W297">
        <f t="shared" si="37"/>
        <v>-5.3041467797712016E-3</v>
      </c>
    </row>
    <row r="298" spans="1:23" x14ac:dyDescent="0.3">
      <c r="A298" t="s">
        <v>77</v>
      </c>
      <c r="B298" t="s">
        <v>50</v>
      </c>
      <c r="C298" s="3">
        <v>1.198835417023463E-2</v>
      </c>
      <c r="D298" s="3">
        <v>124.23333333333331</v>
      </c>
      <c r="E298" s="3">
        <v>7.4000000000000012</v>
      </c>
      <c r="F298" s="3">
        <v>4.2866666666666662</v>
      </c>
      <c r="G298" s="3">
        <v>116.5</v>
      </c>
      <c r="H298" s="3">
        <v>1780833.333333333</v>
      </c>
      <c r="I298" s="3">
        <v>140.6</v>
      </c>
      <c r="J298">
        <v>5.1755147283791426E-3</v>
      </c>
      <c r="K298">
        <v>2.0977199403437221</v>
      </c>
      <c r="L298">
        <v>0.92427928606188181</v>
      </c>
      <c r="M298">
        <v>0.72318192826192251</v>
      </c>
      <c r="N298">
        <v>2.070037866607755</v>
      </c>
      <c r="O298">
        <v>6.2506235199878679</v>
      </c>
      <c r="P298">
        <v>2.1510632533537501</v>
      </c>
      <c r="Q298">
        <f t="shared" si="31"/>
        <v>-3.7309407982330078E-4</v>
      </c>
      <c r="R298">
        <f t="shared" si="32"/>
        <v>3.2246887727072071E-3</v>
      </c>
      <c r="S298">
        <f t="shared" si="33"/>
        <v>-1.758517480111299E-2</v>
      </c>
      <c r="T298">
        <f t="shared" si="34"/>
        <v>-2.3055346725961545E-2</v>
      </c>
      <c r="U298">
        <f t="shared" si="35"/>
        <v>1.2302968055006858E-3</v>
      </c>
      <c r="V298">
        <f t="shared" si="36"/>
        <v>4.8934080296980653E-3</v>
      </c>
      <c r="W298">
        <f t="shared" si="37"/>
        <v>3.411440284388334E-3</v>
      </c>
    </row>
    <row r="299" spans="1:23" x14ac:dyDescent="0.3">
      <c r="A299" t="s">
        <v>77</v>
      </c>
      <c r="B299" t="s">
        <v>51</v>
      </c>
      <c r="C299" s="3">
        <v>1.1119347664936991E-2</v>
      </c>
      <c r="D299" s="3">
        <v>125.1666666666667</v>
      </c>
      <c r="E299" s="3">
        <v>7.0666666666666664</v>
      </c>
      <c r="F299" s="3">
        <v>4.0133333333333328</v>
      </c>
      <c r="G299" s="3">
        <v>116.8333333333333</v>
      </c>
      <c r="H299" s="3">
        <v>1801012.333333333</v>
      </c>
      <c r="I299" s="3">
        <v>141.7166666666667</v>
      </c>
      <c r="J299">
        <v>4.8024206485558418E-3</v>
      </c>
      <c r="K299">
        <v>2.1009446291164293</v>
      </c>
      <c r="L299">
        <v>0.90669411126076882</v>
      </c>
      <c r="M299">
        <v>0.70012658153596097</v>
      </c>
      <c r="N299">
        <v>2.0712681634132557</v>
      </c>
      <c r="O299">
        <v>6.255516928017566</v>
      </c>
      <c r="P299">
        <v>2.1544746936381385</v>
      </c>
      <c r="Q299">
        <f t="shared" si="31"/>
        <v>6.9863682097535016E-3</v>
      </c>
      <c r="R299">
        <f t="shared" si="32"/>
        <v>1.2603199191634218E-3</v>
      </c>
      <c r="S299">
        <f t="shared" si="33"/>
        <v>-1.7983234055627406E-3</v>
      </c>
      <c r="T299">
        <f t="shared" si="34"/>
        <v>0</v>
      </c>
      <c r="U299">
        <f t="shared" si="35"/>
        <v>1.7165812146746617E-3</v>
      </c>
      <c r="V299">
        <f t="shared" si="36"/>
        <v>2.8370371912833647E-3</v>
      </c>
      <c r="W299">
        <f t="shared" si="37"/>
        <v>1.0155704619187134E-2</v>
      </c>
    </row>
    <row r="300" spans="1:23" x14ac:dyDescent="0.3">
      <c r="A300" t="s">
        <v>77</v>
      </c>
      <c r="B300" t="s">
        <v>52</v>
      </c>
      <c r="C300" s="3">
        <v>2.7516462841015991E-2</v>
      </c>
      <c r="D300" s="3">
        <v>125.5333333333333</v>
      </c>
      <c r="E300" s="3">
        <v>7.0333333333333341</v>
      </c>
      <c r="F300" s="3">
        <v>4.0133333333333328</v>
      </c>
      <c r="G300" s="3">
        <v>117.3</v>
      </c>
      <c r="H300" s="3">
        <v>1812816</v>
      </c>
      <c r="I300" s="3">
        <v>145.09333333333331</v>
      </c>
      <c r="J300">
        <v>1.1788788858309343E-2</v>
      </c>
      <c r="K300">
        <v>2.1022049490355927</v>
      </c>
      <c r="L300">
        <v>0.90489578785520608</v>
      </c>
      <c r="M300">
        <v>0.70012658153596097</v>
      </c>
      <c r="N300">
        <v>2.0729847446279304</v>
      </c>
      <c r="O300">
        <v>6.2583539652088493</v>
      </c>
      <c r="P300">
        <v>2.1646303982573256</v>
      </c>
      <c r="Q300">
        <f t="shared" si="31"/>
        <v>-6.7669865037430586E-3</v>
      </c>
      <c r="R300">
        <f t="shared" si="32"/>
        <v>5.7166584784873464E-4</v>
      </c>
      <c r="S300">
        <f t="shared" si="33"/>
        <v>-5.1603269225677706E-2</v>
      </c>
      <c r="T300">
        <f t="shared" si="34"/>
        <v>-1.7360228921756704E-3</v>
      </c>
      <c r="U300">
        <f t="shared" si="35"/>
        <v>1.8316960172444219E-3</v>
      </c>
      <c r="V300">
        <f t="shared" si="36"/>
        <v>2.5139325021923398E-3</v>
      </c>
      <c r="W300">
        <f t="shared" si="37"/>
        <v>-5.1734969427306154E-3</v>
      </c>
    </row>
    <row r="301" spans="1:23" x14ac:dyDescent="0.3">
      <c r="A301" t="s">
        <v>77</v>
      </c>
      <c r="B301" t="s">
        <v>53</v>
      </c>
      <c r="C301" s="3">
        <v>1.1630238620413069E-2</v>
      </c>
      <c r="D301" s="3">
        <v>125.7</v>
      </c>
      <c r="E301" s="3">
        <v>6.1333333333333329</v>
      </c>
      <c r="F301" s="3">
        <v>3.9933333333333341</v>
      </c>
      <c r="G301" s="3">
        <v>117.8</v>
      </c>
      <c r="H301" s="3">
        <v>1823340</v>
      </c>
      <c r="I301" s="3">
        <v>143.36333333333329</v>
      </c>
      <c r="J301">
        <v>5.0218023545662849E-3</v>
      </c>
      <c r="K301">
        <v>2.1027766148834415</v>
      </c>
      <c r="L301">
        <v>0.85329251862952837</v>
      </c>
      <c r="M301">
        <v>0.6983905586437853</v>
      </c>
      <c r="N301">
        <v>2.0748164406451748</v>
      </c>
      <c r="O301">
        <v>6.2608678977110417</v>
      </c>
      <c r="P301">
        <v>2.159456901314595</v>
      </c>
      <c r="Q301">
        <f t="shared" si="31"/>
        <v>-1.6180952890509134E-4</v>
      </c>
      <c r="R301">
        <f t="shared" si="32"/>
        <v>-4.5727246330651283E-4</v>
      </c>
      <c r="S301">
        <f t="shared" si="33"/>
        <v>6.0521333754188333E-2</v>
      </c>
      <c r="T301">
        <f t="shared" si="34"/>
        <v>-7.8991406359175675E-3</v>
      </c>
      <c r="U301">
        <f t="shared" si="35"/>
        <v>9.7375485167194853E-4</v>
      </c>
      <c r="V301">
        <f t="shared" si="36"/>
        <v>-1.7565973796775936E-3</v>
      </c>
      <c r="W301">
        <f t="shared" si="37"/>
        <v>-8.8437152959506271E-3</v>
      </c>
    </row>
    <row r="302" spans="1:23" x14ac:dyDescent="0.3">
      <c r="A302" t="s">
        <v>77</v>
      </c>
      <c r="B302" t="s">
        <v>54</v>
      </c>
      <c r="C302" s="3">
        <v>1.125339542103221E-2</v>
      </c>
      <c r="D302" s="3">
        <v>125.56666666666671</v>
      </c>
      <c r="E302" s="3">
        <v>7.2</v>
      </c>
      <c r="F302" s="3">
        <v>3.9033333333333342</v>
      </c>
      <c r="G302" s="3">
        <v>118.06666666666671</v>
      </c>
      <c r="H302" s="3">
        <v>1815980</v>
      </c>
      <c r="I302" s="3">
        <v>140.45333333333329</v>
      </c>
      <c r="J302">
        <v>4.8599928256611935E-3</v>
      </c>
      <c r="K302">
        <v>2.102319342420135</v>
      </c>
      <c r="L302">
        <v>0.91381385238371671</v>
      </c>
      <c r="M302">
        <v>0.69049141800786773</v>
      </c>
      <c r="N302">
        <v>2.0757901954968467</v>
      </c>
      <c r="O302">
        <v>6.2591113003313641</v>
      </c>
      <c r="P302">
        <v>2.1506131860186444</v>
      </c>
      <c r="Q302">
        <f t="shared" si="31"/>
        <v>3.7908460209059962E-4</v>
      </c>
      <c r="R302">
        <f t="shared" si="32"/>
        <v>2.5090612335203488E-3</v>
      </c>
      <c r="S302">
        <f t="shared" si="33"/>
        <v>-1.6186761093275326E-2</v>
      </c>
      <c r="T302">
        <f t="shared" si="34"/>
        <v>-1.4713076333782604E-2</v>
      </c>
      <c r="U302">
        <f t="shared" si="35"/>
        <v>9.7157642736522831E-4</v>
      </c>
      <c r="V302">
        <f t="shared" si="36"/>
        <v>-2.5867945369828504E-4</v>
      </c>
      <c r="W302">
        <f t="shared" si="37"/>
        <v>2.0463388302216501E-4</v>
      </c>
    </row>
    <row r="303" spans="1:23" x14ac:dyDescent="0.3">
      <c r="A303" t="s">
        <v>77</v>
      </c>
      <c r="B303" t="s">
        <v>55</v>
      </c>
      <c r="C303" s="3">
        <v>1.2136478131440351E-2</v>
      </c>
      <c r="D303" s="3">
        <v>126.3</v>
      </c>
      <c r="E303" s="3">
        <v>6.8999999999999986</v>
      </c>
      <c r="F303" s="3">
        <v>3.74</v>
      </c>
      <c r="G303" s="3">
        <v>118.3333333333333</v>
      </c>
      <c r="H303" s="3">
        <v>1814898.666666667</v>
      </c>
      <c r="I303" s="3">
        <v>140.52000000000001</v>
      </c>
      <c r="J303">
        <v>5.2390774277517932E-3</v>
      </c>
      <c r="K303">
        <v>2.1048284036536553</v>
      </c>
      <c r="L303">
        <v>0.89762709129044138</v>
      </c>
      <c r="M303">
        <v>0.67577834167408513</v>
      </c>
      <c r="N303">
        <v>2.076761771924212</v>
      </c>
      <c r="O303">
        <v>6.2588526208776658</v>
      </c>
      <c r="P303">
        <v>2.1508178199016665</v>
      </c>
      <c r="Q303">
        <f t="shared" si="31"/>
        <v>2.5316755806928095E-3</v>
      </c>
      <c r="R303">
        <f t="shared" si="32"/>
        <v>2.607702152357394E-3</v>
      </c>
      <c r="S303">
        <f t="shared" si="33"/>
        <v>5.4628957015021573E-3</v>
      </c>
      <c r="T303">
        <f t="shared" si="34"/>
        <v>-2.7574345451889526E-3</v>
      </c>
      <c r="U303">
        <f t="shared" si="35"/>
        <v>9.6940772818010501E-4</v>
      </c>
      <c r="V303">
        <f t="shared" si="36"/>
        <v>1.8147572483089291E-3</v>
      </c>
      <c r="W303">
        <f t="shared" si="37"/>
        <v>1.3574695668369774E-2</v>
      </c>
    </row>
    <row r="304" spans="1:23" x14ac:dyDescent="0.3">
      <c r="A304" t="s">
        <v>77</v>
      </c>
      <c r="B304" t="s">
        <v>56</v>
      </c>
      <c r="C304" s="3">
        <v>1.8053855569155449E-2</v>
      </c>
      <c r="D304" s="3">
        <v>127.06666666666671</v>
      </c>
      <c r="E304" s="3">
        <v>7</v>
      </c>
      <c r="F304" s="3">
        <v>3.71</v>
      </c>
      <c r="G304" s="3">
        <v>118.6</v>
      </c>
      <c r="H304" s="3">
        <v>1822498.333333333</v>
      </c>
      <c r="I304" s="3">
        <v>145.01333333333329</v>
      </c>
      <c r="J304">
        <v>7.7707530084446027E-3</v>
      </c>
      <c r="K304">
        <v>2.1074361058060127</v>
      </c>
      <c r="L304">
        <v>0.90308998699194354</v>
      </c>
      <c r="M304">
        <v>0.67302090712889617</v>
      </c>
      <c r="N304">
        <v>2.0777311796523921</v>
      </c>
      <c r="O304">
        <v>6.2606673781259747</v>
      </c>
      <c r="P304">
        <v>2.1643925155700363</v>
      </c>
      <c r="Q304">
        <f t="shared" si="31"/>
        <v>1.6581372217689197E-4</v>
      </c>
      <c r="R304">
        <f t="shared" si="32"/>
        <v>7.905505689156378E-4</v>
      </c>
      <c r="S304">
        <f t="shared" si="33"/>
        <v>-2.6102802564205163E-2</v>
      </c>
      <c r="T304">
        <f t="shared" si="34"/>
        <v>1.840233608915387E-3</v>
      </c>
      <c r="U304">
        <f t="shared" si="35"/>
        <v>8.464603468469889E-4</v>
      </c>
      <c r="V304">
        <f t="shared" si="36"/>
        <v>3.6507500102533896E-4</v>
      </c>
      <c r="W304">
        <f t="shared" si="37"/>
        <v>-4.9155590958021023E-3</v>
      </c>
    </row>
    <row r="305" spans="1:23" x14ac:dyDescent="0.3">
      <c r="A305" t="s">
        <v>77</v>
      </c>
      <c r="B305" t="s">
        <v>57</v>
      </c>
      <c r="C305" s="3">
        <v>1.8442622950819668E-2</v>
      </c>
      <c r="D305" s="3">
        <v>127.3</v>
      </c>
      <c r="E305" s="3">
        <v>6.5333333333333323</v>
      </c>
      <c r="F305" s="3">
        <v>3.73</v>
      </c>
      <c r="G305" s="3">
        <v>118.8333333333333</v>
      </c>
      <c r="H305" s="3">
        <v>1824031</v>
      </c>
      <c r="I305" s="3">
        <v>143.37</v>
      </c>
      <c r="J305">
        <v>7.9365667306214947E-3</v>
      </c>
      <c r="K305">
        <v>2.1082266563749283</v>
      </c>
      <c r="L305">
        <v>0.87698718442773838</v>
      </c>
      <c r="M305">
        <v>0.67486114073781156</v>
      </c>
      <c r="N305">
        <v>2.0785776399992391</v>
      </c>
      <c r="O305">
        <v>6.2610324531270001</v>
      </c>
      <c r="P305">
        <v>2.1594769564742342</v>
      </c>
      <c r="Q305">
        <f t="shared" si="31"/>
        <v>-1.2105280044511901E-3</v>
      </c>
      <c r="R305">
        <f t="shared" si="32"/>
        <v>6.7647129238501691E-4</v>
      </c>
      <c r="S305">
        <f t="shared" si="33"/>
        <v>5.9191324933851042E-2</v>
      </c>
      <c r="T305">
        <f t="shared" si="34"/>
        <v>1.5275938433636504E-3</v>
      </c>
      <c r="U305">
        <f t="shared" si="35"/>
        <v>4.8295193400971215E-4</v>
      </c>
      <c r="V305">
        <f t="shared" si="36"/>
        <v>2.1851342776688654E-3</v>
      </c>
      <c r="W305">
        <f t="shared" si="37"/>
        <v>-6.526461225238922E-3</v>
      </c>
    </row>
    <row r="306" spans="1:23" x14ac:dyDescent="0.3">
      <c r="A306" t="s">
        <v>77</v>
      </c>
      <c r="B306" t="s">
        <v>58</v>
      </c>
      <c r="C306" s="3">
        <v>1.5607825895801279E-2</v>
      </c>
      <c r="D306" s="3">
        <v>127.5</v>
      </c>
      <c r="E306" s="3">
        <v>7.6333333333333329</v>
      </c>
      <c r="F306" s="3">
        <v>3.746666666666667</v>
      </c>
      <c r="G306" s="3">
        <v>118.9666666666667</v>
      </c>
      <c r="H306" s="3">
        <v>1833231.666666667</v>
      </c>
      <c r="I306" s="3">
        <v>141.2166666666667</v>
      </c>
      <c r="J306">
        <v>6.7260387261703046E-3</v>
      </c>
      <c r="K306">
        <v>2.1089031276673134</v>
      </c>
      <c r="L306">
        <v>0.93617850936158942</v>
      </c>
      <c r="M306">
        <v>0.67638873458117521</v>
      </c>
      <c r="N306">
        <v>2.0790605919332488</v>
      </c>
      <c r="O306">
        <v>6.2632175874046689</v>
      </c>
      <c r="P306">
        <v>2.1529504952489953</v>
      </c>
      <c r="Q306">
        <f t="shared" si="31"/>
        <v>3.006058820067041E-3</v>
      </c>
      <c r="R306">
        <f t="shared" si="32"/>
        <v>2.5834223557108515E-3</v>
      </c>
      <c r="S306">
        <f t="shared" si="33"/>
        <v>-3.6722807024739845E-2</v>
      </c>
      <c r="T306">
        <f t="shared" si="34"/>
        <v>-6.4523182724776085E-3</v>
      </c>
      <c r="U306">
        <f t="shared" si="35"/>
        <v>3.6186183060360477E-4</v>
      </c>
      <c r="V306">
        <f t="shared" si="36"/>
        <v>-1.893564736142217E-3</v>
      </c>
      <c r="W306">
        <f t="shared" si="37"/>
        <v>7.5080312746904632E-3</v>
      </c>
    </row>
    <row r="307" spans="1:23" x14ac:dyDescent="0.3">
      <c r="A307" t="s">
        <v>77</v>
      </c>
      <c r="B307" t="s">
        <v>59</v>
      </c>
      <c r="C307" s="3">
        <v>2.2661950033163829E-2</v>
      </c>
      <c r="D307" s="3">
        <v>128.26666666666671</v>
      </c>
      <c r="E307" s="3">
        <v>6.9333333333333336</v>
      </c>
      <c r="F307" s="3">
        <v>3.6766666666666672</v>
      </c>
      <c r="G307" s="3">
        <v>119.06666666666671</v>
      </c>
      <c r="H307" s="3">
        <v>1825256</v>
      </c>
      <c r="I307" s="3">
        <v>143.69666666666669</v>
      </c>
      <c r="J307">
        <v>9.7320975462373456E-3</v>
      </c>
      <c r="K307">
        <v>2.1114865500230242</v>
      </c>
      <c r="L307">
        <v>0.89945570233684957</v>
      </c>
      <c r="M307">
        <v>0.6699364163086976</v>
      </c>
      <c r="N307">
        <v>2.0794224537638524</v>
      </c>
      <c r="O307">
        <v>6.2613240226685267</v>
      </c>
      <c r="P307">
        <v>2.1604585265236858</v>
      </c>
      <c r="Q307">
        <f t="shared" si="31"/>
        <v>-3.2449118777062554E-3</v>
      </c>
      <c r="R307">
        <f t="shared" si="32"/>
        <v>1.2301384047734842E-3</v>
      </c>
      <c r="S307">
        <f t="shared" si="33"/>
        <v>7.2384089239192484E-3</v>
      </c>
      <c r="T307">
        <f t="shared" si="34"/>
        <v>-3.0965739772026435E-4</v>
      </c>
      <c r="U307">
        <f t="shared" si="35"/>
        <v>6.0243383484825941E-4</v>
      </c>
      <c r="V307">
        <f t="shared" si="36"/>
        <v>4.2676809349346811E-3</v>
      </c>
      <c r="W307">
        <f t="shared" si="37"/>
        <v>1.0086757084865283E-2</v>
      </c>
    </row>
    <row r="308" spans="1:23" x14ac:dyDescent="0.3">
      <c r="A308" t="s">
        <v>77</v>
      </c>
      <c r="B308" t="s">
        <v>60</v>
      </c>
      <c r="C308" s="3">
        <v>1.504941599281222E-2</v>
      </c>
      <c r="D308" s="3">
        <v>128.63333333333341</v>
      </c>
      <c r="E308" s="3">
        <v>7.0666666666666673</v>
      </c>
      <c r="F308" s="3">
        <v>3.6733333333333329</v>
      </c>
      <c r="G308" s="3">
        <v>119.23333333333331</v>
      </c>
      <c r="H308" s="3">
        <v>1843280.666666667</v>
      </c>
      <c r="I308" s="3">
        <v>147.09666666666669</v>
      </c>
      <c r="J308">
        <v>6.4871856685310902E-3</v>
      </c>
      <c r="K308">
        <v>2.1127166884277977</v>
      </c>
      <c r="L308">
        <v>0.90669411126076882</v>
      </c>
      <c r="M308">
        <v>0.66962675891097734</v>
      </c>
      <c r="N308">
        <v>2.0800248875987006</v>
      </c>
      <c r="O308">
        <v>6.2655917036034614</v>
      </c>
      <c r="P308">
        <v>2.170545283608551</v>
      </c>
      <c r="Q308">
        <f t="shared" si="31"/>
        <v>1.4464520065519985E-3</v>
      </c>
      <c r="R308">
        <f t="shared" si="32"/>
        <v>1.5606081337886657E-3</v>
      </c>
      <c r="S308">
        <f t="shared" si="33"/>
        <v>-4.1392685158225029E-2</v>
      </c>
      <c r="T308">
        <f t="shared" si="34"/>
        <v>3.0866830851452587E-3</v>
      </c>
      <c r="U308">
        <f t="shared" si="35"/>
        <v>7.2181924965919464E-4</v>
      </c>
      <c r="V308">
        <f t="shared" si="36"/>
        <v>2.3307441599049739E-3</v>
      </c>
      <c r="W308">
        <f t="shared" si="37"/>
        <v>-2.1754947558205728E-3</v>
      </c>
    </row>
    <row r="309" spans="1:23" x14ac:dyDescent="0.3">
      <c r="A309" t="s">
        <v>77</v>
      </c>
      <c r="B309" t="s">
        <v>61</v>
      </c>
      <c r="C309" s="3">
        <v>1.8435754189944139E-2</v>
      </c>
      <c r="D309" s="3">
        <v>129.1</v>
      </c>
      <c r="E309" s="3">
        <v>6.333333333333333</v>
      </c>
      <c r="F309" s="3">
        <v>3.706666666666667</v>
      </c>
      <c r="G309" s="3">
        <v>119.43333333333329</v>
      </c>
      <c r="H309" s="3">
        <v>1853199.666666667</v>
      </c>
      <c r="I309" s="3">
        <v>146.35666666666671</v>
      </c>
      <c r="J309">
        <v>7.9336376750830887E-3</v>
      </c>
      <c r="K309">
        <v>2.1142772965615864</v>
      </c>
      <c r="L309">
        <v>0.86530142610254379</v>
      </c>
      <c r="M309">
        <v>0.6727134419961226</v>
      </c>
      <c r="N309">
        <v>2.0807467068483598</v>
      </c>
      <c r="O309">
        <v>6.2679224477633664</v>
      </c>
      <c r="P309">
        <v>2.1683697888527305</v>
      </c>
      <c r="Q309">
        <f t="shared" si="31"/>
        <v>-8.7445268882963348E-4</v>
      </c>
      <c r="R309">
        <f t="shared" si="32"/>
        <v>2.6623499891695879E-3</v>
      </c>
      <c r="S309">
        <f t="shared" si="33"/>
        <v>4.4967145516523144E-2</v>
      </c>
      <c r="T309">
        <f t="shared" si="34"/>
        <v>6.1471274509550256E-4</v>
      </c>
      <c r="U309">
        <f t="shared" si="35"/>
        <v>6.0060095577263439E-4</v>
      </c>
      <c r="V309">
        <f t="shared" si="36"/>
        <v>5.2191655989899388E-3</v>
      </c>
      <c r="W309">
        <f t="shared" si="37"/>
        <v>-3.2442197645017323E-3</v>
      </c>
    </row>
    <row r="310" spans="1:23" x14ac:dyDescent="0.3">
      <c r="A310" t="s">
        <v>77</v>
      </c>
      <c r="B310" t="s">
        <v>62</v>
      </c>
      <c r="C310" s="3">
        <v>1.638719512195122E-2</v>
      </c>
      <c r="D310" s="3">
        <v>129.9</v>
      </c>
      <c r="E310" s="3">
        <v>7.1333333333333329</v>
      </c>
      <c r="F310" s="3">
        <v>3.7133333333333329</v>
      </c>
      <c r="G310" s="3">
        <v>119.6</v>
      </c>
      <c r="H310" s="3">
        <v>1875605</v>
      </c>
      <c r="I310" s="3">
        <v>145.26</v>
      </c>
      <c r="J310">
        <v>7.0591849862534552E-3</v>
      </c>
      <c r="K310">
        <v>2.1169396465507559</v>
      </c>
      <c r="L310">
        <v>0.91026857161906694</v>
      </c>
      <c r="M310">
        <v>0.6733281547412181</v>
      </c>
      <c r="N310">
        <v>2.0813473078041325</v>
      </c>
      <c r="O310">
        <v>6.2731416133623563</v>
      </c>
      <c r="P310">
        <v>2.1651255690882287</v>
      </c>
      <c r="Q310">
        <f t="shared" si="31"/>
        <v>2.382371246588029E-3</v>
      </c>
      <c r="R310">
        <f t="shared" si="32"/>
        <v>2.2112754138792212E-4</v>
      </c>
      <c r="S310">
        <f t="shared" si="33"/>
        <v>-3.7141808004566568E-2</v>
      </c>
      <c r="T310">
        <f t="shared" si="34"/>
        <v>-1.0255730882249181E-2</v>
      </c>
      <c r="U310">
        <f t="shared" si="35"/>
        <v>7.1962648098056192E-4</v>
      </c>
      <c r="V310">
        <f t="shared" si="36"/>
        <v>4.7114554717948565E-3</v>
      </c>
      <c r="W310">
        <f t="shared" si="37"/>
        <v>4.1569024151786316E-3</v>
      </c>
    </row>
    <row r="311" spans="1:23" x14ac:dyDescent="0.3">
      <c r="A311" t="s">
        <v>77</v>
      </c>
      <c r="B311" t="s">
        <v>63</v>
      </c>
      <c r="C311" s="3">
        <v>2.197802197802198E-2</v>
      </c>
      <c r="D311" s="3">
        <v>129.9666666666667</v>
      </c>
      <c r="E311" s="3">
        <v>6.4666666666666659</v>
      </c>
      <c r="F311" s="3">
        <v>3.6033333333333331</v>
      </c>
      <c r="G311" s="3">
        <v>119.8</v>
      </c>
      <c r="H311" s="3">
        <v>1896063.333333333</v>
      </c>
      <c r="I311" s="3">
        <v>146.66666666666671</v>
      </c>
      <c r="J311">
        <v>9.4415562328414842E-3</v>
      </c>
      <c r="K311">
        <v>2.1171607740921439</v>
      </c>
      <c r="L311">
        <v>0.87312676361450037</v>
      </c>
      <c r="M311">
        <v>0.66307242385896892</v>
      </c>
      <c r="N311">
        <v>2.082066934285113</v>
      </c>
      <c r="O311">
        <v>6.2778530688341512</v>
      </c>
      <c r="P311">
        <v>2.1692824715034074</v>
      </c>
      <c r="Q311">
        <f t="shared" si="31"/>
        <v>-1.3628175895770301E-3</v>
      </c>
      <c r="R311">
        <f t="shared" si="32"/>
        <v>1.4345911316180349E-3</v>
      </c>
      <c r="S311">
        <f t="shared" si="33"/>
        <v>-9.8039034940444747E-3</v>
      </c>
      <c r="T311">
        <f t="shared" si="34"/>
        <v>1.9072652514862898E-2</v>
      </c>
      <c r="U311">
        <f t="shared" si="35"/>
        <v>7.1843603133725509E-4</v>
      </c>
      <c r="V311">
        <f t="shared" si="36"/>
        <v>1.6225366922446582E-3</v>
      </c>
      <c r="W311">
        <f t="shared" si="37"/>
        <v>1.6816477274022912E-2</v>
      </c>
    </row>
    <row r="312" spans="1:23" x14ac:dyDescent="0.3">
      <c r="A312" t="s">
        <v>77</v>
      </c>
      <c r="B312" t="s">
        <v>64</v>
      </c>
      <c r="C312" s="3">
        <v>1.8776077885952709E-2</v>
      </c>
      <c r="D312" s="3">
        <v>130.4</v>
      </c>
      <c r="E312" s="3">
        <v>6.3</v>
      </c>
      <c r="F312" s="3">
        <v>3.81</v>
      </c>
      <c r="G312" s="3">
        <v>120</v>
      </c>
      <c r="H312" s="3">
        <v>1903160.333333333</v>
      </c>
      <c r="I312" s="3">
        <v>152.4966666666667</v>
      </c>
      <c r="J312">
        <v>8.0787386432644541E-3</v>
      </c>
      <c r="K312">
        <v>2.1185953652237619</v>
      </c>
      <c r="L312">
        <v>0.86332286012045589</v>
      </c>
      <c r="M312">
        <v>0.68214507637383182</v>
      </c>
      <c r="N312">
        <v>2.0827853703164503</v>
      </c>
      <c r="O312">
        <v>6.2794756055263958</v>
      </c>
      <c r="P312">
        <v>2.1860989487774303</v>
      </c>
      <c r="Q312">
        <f t="shared" si="31"/>
        <v>1.0104207646450692E-3</v>
      </c>
      <c r="R312">
        <f t="shared" si="32"/>
        <v>3.5112428303722965E-3</v>
      </c>
      <c r="S312">
        <f t="shared" si="33"/>
        <v>-5.2642384909892259E-2</v>
      </c>
      <c r="T312">
        <f t="shared" si="34"/>
        <v>1.9422908682095619E-2</v>
      </c>
      <c r="U312">
        <f t="shared" si="35"/>
        <v>1.0754305501228245E-3</v>
      </c>
      <c r="V312">
        <f t="shared" si="36"/>
        <v>2.859223706256131E-3</v>
      </c>
      <c r="W312">
        <f t="shared" si="37"/>
        <v>-1.3205600958876573E-4</v>
      </c>
    </row>
    <row r="313" spans="1:23" x14ac:dyDescent="0.3">
      <c r="A313" t="s">
        <v>77</v>
      </c>
      <c r="B313" t="s">
        <v>65</v>
      </c>
      <c r="C313" s="3">
        <v>2.1149101163200561E-2</v>
      </c>
      <c r="D313" s="3">
        <v>131.4666666666667</v>
      </c>
      <c r="E313" s="3">
        <v>5.4666666666666677</v>
      </c>
      <c r="F313" s="3">
        <v>4.03</v>
      </c>
      <c r="G313" s="3">
        <v>120.3</v>
      </c>
      <c r="H313" s="3">
        <v>1915731.333333333</v>
      </c>
      <c r="I313" s="3">
        <v>152.44999999999999</v>
      </c>
      <c r="J313">
        <v>9.0891594079095233E-3</v>
      </c>
      <c r="K313">
        <v>2.1221066080541342</v>
      </c>
      <c r="L313">
        <v>0.81068047521056363</v>
      </c>
      <c r="M313">
        <v>0.70156798505592743</v>
      </c>
      <c r="N313">
        <v>2.0838608008665731</v>
      </c>
      <c r="O313">
        <v>6.282334829232652</v>
      </c>
      <c r="P313">
        <v>2.1859668927678415</v>
      </c>
      <c r="Q313">
        <f t="shared" si="31"/>
        <v>3.723928181508334E-3</v>
      </c>
      <c r="R313">
        <f t="shared" si="32"/>
        <v>3.4830821837608106E-3</v>
      </c>
      <c r="S313">
        <f t="shared" si="33"/>
        <v>4.6652021220704887E-2</v>
      </c>
      <c r="T313">
        <f t="shared" si="34"/>
        <v>1.637975669300018E-2</v>
      </c>
      <c r="U313">
        <f t="shared" si="35"/>
        <v>1.3108088702393772E-3</v>
      </c>
      <c r="V313">
        <f t="shared" si="36"/>
        <v>2.3607622673491591E-3</v>
      </c>
      <c r="W313">
        <f t="shared" si="37"/>
        <v>-4.5616300279616162E-3</v>
      </c>
    </row>
    <row r="314" spans="1:23" x14ac:dyDescent="0.3">
      <c r="A314" t="s">
        <v>77</v>
      </c>
      <c r="B314" t="s">
        <v>66</v>
      </c>
      <c r="C314" s="3">
        <v>2.9942756494936149E-2</v>
      </c>
      <c r="D314" s="3">
        <v>132.5333333333333</v>
      </c>
      <c r="E314" s="3">
        <v>6.2</v>
      </c>
      <c r="F314" s="3">
        <v>4.2233333333333327</v>
      </c>
      <c r="G314" s="3">
        <v>120.6666666666667</v>
      </c>
      <c r="H314" s="3">
        <v>1926173.333333333</v>
      </c>
      <c r="I314" s="3">
        <v>150.84666666666669</v>
      </c>
      <c r="J314">
        <v>1.2813087589417857E-2</v>
      </c>
      <c r="K314">
        <v>2.125589690237895</v>
      </c>
      <c r="L314">
        <v>0.85733249643126852</v>
      </c>
      <c r="M314">
        <v>0.71794774174892761</v>
      </c>
      <c r="N314">
        <v>2.0851716097368125</v>
      </c>
      <c r="O314">
        <v>6.2846955915000011</v>
      </c>
      <c r="P314">
        <v>2.1814052627398799</v>
      </c>
      <c r="Q314">
        <f t="shared" si="31"/>
        <v>1.3595739519931122E-3</v>
      </c>
      <c r="R314">
        <f t="shared" si="32"/>
        <v>1.2989874546729396E-3</v>
      </c>
      <c r="S314">
        <f t="shared" si="33"/>
        <v>-1.84834056940133E-2</v>
      </c>
      <c r="T314">
        <f t="shared" si="34"/>
        <v>7.4193205915034088E-3</v>
      </c>
      <c r="U314">
        <f t="shared" si="35"/>
        <v>1.4254755092029114E-3</v>
      </c>
      <c r="V314">
        <f t="shared" si="36"/>
        <v>2.2777268295710584E-3</v>
      </c>
      <c r="W314">
        <f t="shared" si="37"/>
        <v>4.3162765702713379E-3</v>
      </c>
    </row>
    <row r="315" spans="1:23" x14ac:dyDescent="0.3">
      <c r="A315" t="s">
        <v>77</v>
      </c>
      <c r="B315" t="s">
        <v>67</v>
      </c>
      <c r="C315" s="3">
        <v>3.3172080165860401E-2</v>
      </c>
      <c r="D315" s="3">
        <v>132.93333333333339</v>
      </c>
      <c r="E315" s="3">
        <v>5.8999999999999986</v>
      </c>
      <c r="F315" s="3">
        <v>4.3133333333333326</v>
      </c>
      <c r="G315" s="3">
        <v>121.06666666666671</v>
      </c>
      <c r="H315" s="3">
        <v>1936302</v>
      </c>
      <c r="I315" s="3">
        <v>152.36333333333329</v>
      </c>
      <c r="J315">
        <v>1.4172661541410969E-2</v>
      </c>
      <c r="K315">
        <v>2.126888677692568</v>
      </c>
      <c r="L315">
        <v>0.83884909073725522</v>
      </c>
      <c r="M315">
        <v>0.72536706234043102</v>
      </c>
      <c r="N315">
        <v>2.0865970852460154</v>
      </c>
      <c r="O315">
        <v>6.2869733183295722</v>
      </c>
      <c r="P315">
        <v>2.1857215393101512</v>
      </c>
      <c r="Q315">
        <f t="shared" si="31"/>
        <v>-2.2475051037099021E-3</v>
      </c>
      <c r="R315">
        <f t="shared" si="32"/>
        <v>2.8012145067330962E-3</v>
      </c>
      <c r="S315">
        <f t="shared" si="33"/>
        <v>6.248949277001592E-3</v>
      </c>
      <c r="T315">
        <f t="shared" si="34"/>
        <v>9.1660834930890056E-3</v>
      </c>
      <c r="U315">
        <f t="shared" si="35"/>
        <v>1.6571627483958906E-3</v>
      </c>
      <c r="V315">
        <f t="shared" si="36"/>
        <v>2.3773162514206803E-3</v>
      </c>
      <c r="W315">
        <f t="shared" si="37"/>
        <v>2.2029485859821119E-2</v>
      </c>
    </row>
    <row r="316" spans="1:23" x14ac:dyDescent="0.3">
      <c r="A316" t="s">
        <v>77</v>
      </c>
      <c r="B316" t="s">
        <v>68</v>
      </c>
      <c r="C316" s="3">
        <v>2.78391515687141E-2</v>
      </c>
      <c r="D316" s="3">
        <v>133.80000000000001</v>
      </c>
      <c r="E316" s="3">
        <v>6</v>
      </c>
      <c r="F316" s="3">
        <v>4.4266666666666667</v>
      </c>
      <c r="G316" s="3">
        <v>121.5333333333333</v>
      </c>
      <c r="H316" s="3">
        <v>1946930.333333333</v>
      </c>
      <c r="I316" s="3">
        <v>160.34333333333331</v>
      </c>
      <c r="J316">
        <v>1.1925156437701067E-2</v>
      </c>
      <c r="K316">
        <v>2.129689892199301</v>
      </c>
      <c r="L316">
        <v>0.84509804001425681</v>
      </c>
      <c r="M316">
        <v>0.73453314583352003</v>
      </c>
      <c r="N316">
        <v>2.0882542479944113</v>
      </c>
      <c r="O316">
        <v>6.2893506345809929</v>
      </c>
      <c r="P316">
        <v>2.2077510251699723</v>
      </c>
      <c r="Q316">
        <f t="shared" si="31"/>
        <v>-3.263040288368978E-3</v>
      </c>
      <c r="R316">
        <f t="shared" si="32"/>
        <v>1.1797116282115105E-3</v>
      </c>
      <c r="S316">
        <f t="shared" si="33"/>
        <v>-5.0377688197420278E-2</v>
      </c>
      <c r="T316">
        <f t="shared" si="34"/>
        <v>4.5115017328106743E-3</v>
      </c>
      <c r="U316">
        <f t="shared" si="35"/>
        <v>1.5331525127297851E-3</v>
      </c>
      <c r="V316">
        <f t="shared" si="36"/>
        <v>4.5392538220667689E-4</v>
      </c>
      <c r="W316">
        <f t="shared" si="37"/>
        <v>8.3363913391210076E-4</v>
      </c>
    </row>
    <row r="317" spans="1:23" x14ac:dyDescent="0.3">
      <c r="A317" t="s">
        <v>77</v>
      </c>
      <c r="B317" t="s">
        <v>69</v>
      </c>
      <c r="C317" s="3">
        <v>2.0145495243424731E-2</v>
      </c>
      <c r="D317" s="3">
        <v>134.16666666666671</v>
      </c>
      <c r="E317" s="3">
        <v>5.2333333333333334</v>
      </c>
      <c r="F317" s="3">
        <v>4.4833333333333334</v>
      </c>
      <c r="G317" s="3">
        <v>121.9666666666667</v>
      </c>
      <c r="H317" s="3">
        <v>1948966.333333333</v>
      </c>
      <c r="I317" s="3">
        <v>160.65333333333331</v>
      </c>
      <c r="J317">
        <v>8.6621161493320893E-3</v>
      </c>
      <c r="K317">
        <v>2.1308696038275126</v>
      </c>
      <c r="L317">
        <v>0.79472035181683653</v>
      </c>
      <c r="M317">
        <v>0.7390446475663307</v>
      </c>
      <c r="N317">
        <v>2.0897874005071411</v>
      </c>
      <c r="O317">
        <v>6.2898045599631995</v>
      </c>
      <c r="P317">
        <v>2.2085846643038844</v>
      </c>
      <c r="Q317">
        <f t="shared" si="31"/>
        <v>9.9164757776094153E-5</v>
      </c>
      <c r="R317">
        <f t="shared" si="32"/>
        <v>1.7102438322242897E-3</v>
      </c>
      <c r="S317">
        <f t="shared" si="33"/>
        <v>6.0596853379106363E-2</v>
      </c>
      <c r="T317">
        <f t="shared" si="34"/>
        <v>2.6320958257444182E-3</v>
      </c>
      <c r="U317">
        <f t="shared" si="35"/>
        <v>5.9629469736766083E-3</v>
      </c>
      <c r="V317">
        <f t="shared" si="36"/>
        <v>5.9129351837494681E-4</v>
      </c>
      <c r="W317">
        <f t="shared" si="37"/>
        <v>-3.1186472720645675E-3</v>
      </c>
    </row>
    <row r="318" spans="1:23" x14ac:dyDescent="0.3">
      <c r="A318" t="s">
        <v>77</v>
      </c>
      <c r="B318" t="s">
        <v>70</v>
      </c>
      <c r="C318" s="3">
        <v>2.0378457059679771E-2</v>
      </c>
      <c r="D318" s="3">
        <v>134.69999999999999</v>
      </c>
      <c r="E318" s="3">
        <v>6.166666666666667</v>
      </c>
      <c r="F318" s="3">
        <v>4.5166666666666666</v>
      </c>
      <c r="G318" s="3">
        <v>123.6666666666667</v>
      </c>
      <c r="H318" s="3">
        <v>1951621.666666667</v>
      </c>
      <c r="I318" s="3">
        <v>159.4966666666667</v>
      </c>
      <c r="J318">
        <v>8.7612809071081835E-3</v>
      </c>
      <c r="K318">
        <v>2.1325798476597368</v>
      </c>
      <c r="L318">
        <v>0.8553172051959429</v>
      </c>
      <c r="M318">
        <v>0.74167674339207512</v>
      </c>
      <c r="N318">
        <v>2.0957503474808177</v>
      </c>
      <c r="O318">
        <v>6.2903958534815745</v>
      </c>
      <c r="P318">
        <v>2.2054660170318199</v>
      </c>
      <c r="Q318">
        <f t="shared" si="31"/>
        <v>-1.5532966987701425E-3</v>
      </c>
      <c r="R318">
        <f t="shared" si="32"/>
        <v>3.6120590760599924E-3</v>
      </c>
      <c r="S318">
        <f t="shared" si="33"/>
        <v>-4.0182388559129256E-2</v>
      </c>
      <c r="T318">
        <f t="shared" si="34"/>
        <v>-1.8494815130152609E-2</v>
      </c>
      <c r="U318">
        <f t="shared" si="35"/>
        <v>4.6423786558769109E-4</v>
      </c>
      <c r="V318">
        <f t="shared" si="36"/>
        <v>3.6274016257680231E-3</v>
      </c>
      <c r="W318">
        <f t="shared" si="37"/>
        <v>6.3306352363268203E-3</v>
      </c>
    </row>
    <row r="319" spans="1:23" x14ac:dyDescent="0.3">
      <c r="A319" t="s">
        <v>77</v>
      </c>
      <c r="B319" t="s">
        <v>71</v>
      </c>
      <c r="C319" s="3">
        <v>1.673549228428603E-2</v>
      </c>
      <c r="D319" s="3">
        <v>135.83333333333329</v>
      </c>
      <c r="E319" s="3">
        <v>5.5333333333333341</v>
      </c>
      <c r="F319" s="3">
        <v>4.2866666666666662</v>
      </c>
      <c r="G319" s="3">
        <v>123.8</v>
      </c>
      <c r="H319" s="3">
        <v>1967990.666666667</v>
      </c>
      <c r="I319" s="3">
        <v>161.8533333333333</v>
      </c>
      <c r="J319">
        <v>7.207984208338041E-3</v>
      </c>
      <c r="K319">
        <v>2.1361919067357968</v>
      </c>
      <c r="L319">
        <v>0.81513481663681364</v>
      </c>
      <c r="M319">
        <v>0.72318192826192251</v>
      </c>
      <c r="N319">
        <v>2.0962145853464054</v>
      </c>
      <c r="O319">
        <v>6.2940232551073425</v>
      </c>
      <c r="P319">
        <v>2.2117966522681467</v>
      </c>
      <c r="Q319">
        <f t="shared" si="31"/>
        <v>3.4875831599959764E-3</v>
      </c>
      <c r="R319">
        <f t="shared" si="32"/>
        <v>1.7948259877349493E-3</v>
      </c>
      <c r="S319">
        <f t="shared" si="33"/>
        <v>1.3095298090147645E-2</v>
      </c>
      <c r="T319">
        <f t="shared" si="34"/>
        <v>-1.5895697569264788E-2</v>
      </c>
      <c r="U319">
        <f t="shared" si="35"/>
        <v>4.1559597711575691E-3</v>
      </c>
      <c r="V319">
        <f t="shared" si="36"/>
        <v>1.8094712008283054E-3</v>
      </c>
      <c r="W319">
        <f t="shared" si="37"/>
        <v>2.3150663384539971E-2</v>
      </c>
    </row>
    <row r="320" spans="1:23" x14ac:dyDescent="0.3">
      <c r="A320" t="s">
        <v>77</v>
      </c>
      <c r="B320" t="s">
        <v>72</v>
      </c>
      <c r="C320" s="3">
        <v>2.493321460373998E-2</v>
      </c>
      <c r="D320" s="3">
        <v>136.4</v>
      </c>
      <c r="E320" s="3">
        <v>5.7333333333333334</v>
      </c>
      <c r="F320" s="3">
        <v>4.0966666666666667</v>
      </c>
      <c r="G320" s="3">
        <v>125</v>
      </c>
      <c r="H320" s="3">
        <v>1976207.333333333</v>
      </c>
      <c r="I320" s="3">
        <v>170.77</v>
      </c>
      <c r="J320">
        <v>1.0695567368334017E-2</v>
      </c>
      <c r="K320">
        <v>2.1379867327235318</v>
      </c>
      <c r="L320">
        <v>0.82823011472696129</v>
      </c>
      <c r="M320">
        <v>0.70728623069265772</v>
      </c>
      <c r="N320">
        <v>2.1003705451175629</v>
      </c>
      <c r="O320">
        <v>6.2958327263081708</v>
      </c>
      <c r="P320">
        <v>2.2349473156526867</v>
      </c>
      <c r="Q320">
        <f t="shared" si="31"/>
        <v>-3.4459702762029447E-3</v>
      </c>
      <c r="R320">
        <f t="shared" si="32"/>
        <v>1.6824988865216106E-3</v>
      </c>
      <c r="S320">
        <f t="shared" si="33"/>
        <v>-3.5838425228707393E-2</v>
      </c>
      <c r="T320">
        <f t="shared" si="34"/>
        <v>-8.5295179345845629E-4</v>
      </c>
      <c r="U320">
        <f t="shared" si="35"/>
        <v>3.888888872761509E-3</v>
      </c>
      <c r="V320">
        <f t="shared" si="36"/>
        <v>-1.7657761990985676E-4</v>
      </c>
      <c r="W320">
        <f t="shared" si="37"/>
        <v>5.8431403461405296E-3</v>
      </c>
    </row>
    <row r="321" spans="1:23" x14ac:dyDescent="0.3">
      <c r="A321" t="s">
        <v>77</v>
      </c>
      <c r="B321" t="s">
        <v>73</v>
      </c>
      <c r="C321" s="3">
        <v>1.683291770573566E-2</v>
      </c>
      <c r="D321" s="3">
        <v>136.93333333333331</v>
      </c>
      <c r="E321" s="3">
        <v>5.2</v>
      </c>
      <c r="F321" s="3">
        <v>4.0866666666666669</v>
      </c>
      <c r="G321" s="3">
        <v>126.1333333333333</v>
      </c>
      <c r="H321" s="3">
        <v>1975404</v>
      </c>
      <c r="I321" s="3">
        <v>173.09666666666669</v>
      </c>
      <c r="J321">
        <v>7.2495970921310727E-3</v>
      </c>
      <c r="K321">
        <v>2.1396692316100534</v>
      </c>
      <c r="L321">
        <v>0.79239168949825389</v>
      </c>
      <c r="M321">
        <v>0.70643327889919927</v>
      </c>
      <c r="N321">
        <v>2.1042594339903244</v>
      </c>
      <c r="O321">
        <v>6.295656148688261</v>
      </c>
      <c r="P321">
        <v>2.2407904559988272</v>
      </c>
      <c r="Q321">
        <f t="shared" si="31"/>
        <v>1.5891345656658612E-3</v>
      </c>
      <c r="R321">
        <f t="shared" si="32"/>
        <v>-0.11972254993121112</v>
      </c>
      <c r="S321">
        <f t="shared" si="33"/>
        <v>0.15373292971889141</v>
      </c>
      <c r="T321">
        <f t="shared" si="34"/>
        <v>0.10870153773761426</v>
      </c>
      <c r="U321">
        <f t="shared" si="35"/>
        <v>-9.0720035353849759E-2</v>
      </c>
      <c r="V321">
        <f t="shared" si="36"/>
        <v>-0.12894232137204042</v>
      </c>
      <c r="W321">
        <f t="shared" si="37"/>
        <v>-0.27240091415175893</v>
      </c>
    </row>
    <row r="322" spans="1:23" x14ac:dyDescent="0.3">
      <c r="A322" t="s">
        <v>78</v>
      </c>
      <c r="B322" t="s">
        <v>10</v>
      </c>
      <c r="C322" s="3">
        <v>2.0560444462468061E-2</v>
      </c>
      <c r="D322" s="3">
        <v>103.7</v>
      </c>
      <c r="E322" s="3">
        <v>7.833333333333333</v>
      </c>
      <c r="F322" s="3">
        <v>5.5333333333333323</v>
      </c>
      <c r="G322" s="3">
        <v>102.1666666666667</v>
      </c>
      <c r="H322" s="3">
        <v>1467957.666666667</v>
      </c>
      <c r="I322" s="3">
        <v>91.98</v>
      </c>
      <c r="J322">
        <v>8.838731657796934E-3</v>
      </c>
      <c r="K322">
        <v>2.0199466816788423</v>
      </c>
      <c r="L322">
        <v>0.9461246192171453</v>
      </c>
      <c r="M322">
        <v>0.81513481663681353</v>
      </c>
      <c r="N322">
        <v>2.0135393986364747</v>
      </c>
      <c r="O322">
        <v>6.1667138273162205</v>
      </c>
      <c r="P322">
        <v>1.9683895418470683</v>
      </c>
      <c r="Q322" t="str">
        <f t="shared" si="31"/>
        <v/>
      </c>
      <c r="R322" t="str">
        <f t="shared" si="32"/>
        <v/>
      </c>
      <c r="S322" t="str">
        <f t="shared" si="33"/>
        <v/>
      </c>
      <c r="T322" t="str">
        <f t="shared" si="34"/>
        <v/>
      </c>
      <c r="U322" t="str">
        <f t="shared" si="35"/>
        <v/>
      </c>
      <c r="V322" t="str">
        <f t="shared" si="36"/>
        <v/>
      </c>
      <c r="W322" t="str">
        <f t="shared" si="37"/>
        <v/>
      </c>
    </row>
    <row r="323" spans="1:23" x14ac:dyDescent="0.3">
      <c r="A323" t="s">
        <v>78</v>
      </c>
      <c r="B323" t="s">
        <v>11</v>
      </c>
      <c r="C323" s="3">
        <v>2.2268587248726081E-2</v>
      </c>
      <c r="D323" s="3">
        <v>104.5</v>
      </c>
      <c r="E323" s="3">
        <v>7.166666666666667</v>
      </c>
      <c r="F323" s="3">
        <v>5.8133333333333326</v>
      </c>
      <c r="G323" s="3">
        <v>102.3333333333333</v>
      </c>
      <c r="H323" s="3">
        <v>1483692.333333333</v>
      </c>
      <c r="I323" s="3">
        <v>92.946666666666658</v>
      </c>
      <c r="J323">
        <v>9.5650157939138041E-3</v>
      </c>
      <c r="K323">
        <v>2.0232524596337114</v>
      </c>
      <c r="L323">
        <v>0.9120448296448701</v>
      </c>
      <c r="M323">
        <v>0.83335963674301261</v>
      </c>
      <c r="N323">
        <v>2.01424043911461</v>
      </c>
      <c r="O323">
        <v>6.1713441452798508</v>
      </c>
      <c r="P323">
        <v>1.9728813754535237</v>
      </c>
      <c r="Q323">
        <f t="shared" ref="Q323:Q386" si="38">IF($B323="2004Q1","",J324-J323)</f>
        <v>2.1289491832208532E-3</v>
      </c>
      <c r="R323">
        <f t="shared" ref="R323:R386" si="39">IF($B323="2004Q1","",K324-K323)</f>
        <v>1.0963577470386454E-3</v>
      </c>
      <c r="S323">
        <f t="shared" ref="S323:S386" si="40">IF($B323="2004Q1","",L324-L323)</f>
        <v>-3.5598107662202505E-3</v>
      </c>
      <c r="T323">
        <f t="shared" ref="T323:T386" si="41">IF($B323="2004Q1","",M324-M323)</f>
        <v>1.1945160943277577E-2</v>
      </c>
      <c r="U323">
        <f t="shared" ref="U323:U386" si="42">IF($B323="2004Q1","",N324-N323)</f>
        <v>1.2590282089193217E-3</v>
      </c>
      <c r="V323">
        <f t="shared" ref="V323:V386" si="43">IF($B323="2004Q1","",O324-O323)</f>
        <v>3.6303143272018445E-3</v>
      </c>
      <c r="W323">
        <f t="shared" ref="W323:W386" si="44">IF($B323="2004Q1","",P324-P323)</f>
        <v>7.1371544863401137E-3</v>
      </c>
    </row>
    <row r="324" spans="1:23" x14ac:dyDescent="0.3">
      <c r="A324" t="s">
        <v>78</v>
      </c>
      <c r="B324" t="s">
        <v>12</v>
      </c>
      <c r="C324" s="3">
        <v>2.7292139330041369E-2</v>
      </c>
      <c r="D324" s="3">
        <v>104.76666666666669</v>
      </c>
      <c r="E324" s="3">
        <v>7.1000000000000014</v>
      </c>
      <c r="F324" s="3">
        <v>6.0033333333333339</v>
      </c>
      <c r="G324" s="3">
        <v>102.6333333333333</v>
      </c>
      <c r="H324" s="3">
        <v>1496146.666666667</v>
      </c>
      <c r="I324" s="3">
        <v>94.50333333333333</v>
      </c>
      <c r="J324">
        <v>1.1693964977134657E-2</v>
      </c>
      <c r="K324">
        <v>2.02434881738075</v>
      </c>
      <c r="L324">
        <v>0.90848501887864985</v>
      </c>
      <c r="M324">
        <v>0.84530479768629019</v>
      </c>
      <c r="N324">
        <v>2.0154994673235294</v>
      </c>
      <c r="O324">
        <v>6.1749744596070526</v>
      </c>
      <c r="P324">
        <v>1.9800185299398638</v>
      </c>
      <c r="Q324">
        <f t="shared" si="38"/>
        <v>-2.3754490855306711E-3</v>
      </c>
      <c r="R324">
        <f t="shared" si="39"/>
        <v>3.2725641712758602E-3</v>
      </c>
      <c r="S324">
        <f t="shared" si="40"/>
        <v>-2.3878437580719392E-2</v>
      </c>
      <c r="T324">
        <f t="shared" si="41"/>
        <v>-1.0460392037586308E-2</v>
      </c>
      <c r="U324">
        <f t="shared" si="42"/>
        <v>1.1160802336482867E-3</v>
      </c>
      <c r="V324">
        <f t="shared" si="43"/>
        <v>2.70880032453924E-3</v>
      </c>
      <c r="W324">
        <f t="shared" si="44"/>
        <v>5.2582132394298764E-3</v>
      </c>
    </row>
    <row r="325" spans="1:23" x14ac:dyDescent="0.3">
      <c r="A325" t="s">
        <v>78</v>
      </c>
      <c r="B325" t="s">
        <v>13</v>
      </c>
      <c r="C325" s="3">
        <v>2.1688525520922049E-2</v>
      </c>
      <c r="D325" s="3">
        <v>105.56666666666671</v>
      </c>
      <c r="E325" s="3">
        <v>6.666666666666667</v>
      </c>
      <c r="F325" s="3">
        <v>5.8366666666666669</v>
      </c>
      <c r="G325" s="3">
        <v>102.9</v>
      </c>
      <c r="H325" s="3">
        <v>1505507.666666667</v>
      </c>
      <c r="I325" s="3">
        <v>95.666666666666671</v>
      </c>
      <c r="J325">
        <v>9.3185158916039863E-3</v>
      </c>
      <c r="K325">
        <v>2.0276213815520259</v>
      </c>
      <c r="L325">
        <v>0.88460658129793046</v>
      </c>
      <c r="M325">
        <v>0.83484440564870388</v>
      </c>
      <c r="N325">
        <v>2.0166155475571776</v>
      </c>
      <c r="O325">
        <v>6.1776832599315918</v>
      </c>
      <c r="P325">
        <v>1.9852767431792937</v>
      </c>
      <c r="Q325">
        <f t="shared" si="38"/>
        <v>1.6007701554976335E-3</v>
      </c>
      <c r="R325">
        <f t="shared" si="39"/>
        <v>1.6270808238156853E-3</v>
      </c>
      <c r="S325">
        <f t="shared" si="40"/>
        <v>4.1392685158225029E-2</v>
      </c>
      <c r="T325">
        <f t="shared" si="41"/>
        <v>-1.5519866161970097E-2</v>
      </c>
      <c r="U325">
        <f t="shared" si="42"/>
        <v>6.9609644955859196E-4</v>
      </c>
      <c r="V325">
        <f t="shared" si="43"/>
        <v>2.4280811360624099E-3</v>
      </c>
      <c r="W325">
        <f t="shared" si="44"/>
        <v>4.0989058454445892E-3</v>
      </c>
    </row>
    <row r="326" spans="1:23" x14ac:dyDescent="0.3">
      <c r="A326" t="s">
        <v>78</v>
      </c>
      <c r="B326" t="s">
        <v>14</v>
      </c>
      <c r="C326" s="3">
        <v>2.5461325789236801E-2</v>
      </c>
      <c r="D326" s="3">
        <v>105.9666666666667</v>
      </c>
      <c r="E326" s="3">
        <v>7.4333333333333336</v>
      </c>
      <c r="F326" s="3">
        <v>5.5966666666666667</v>
      </c>
      <c r="G326" s="3">
        <v>103.06666666666671</v>
      </c>
      <c r="H326" s="3">
        <v>1513948.333333333</v>
      </c>
      <c r="I326" s="3">
        <v>96.583333333333329</v>
      </c>
      <c r="J326">
        <v>1.091928604710162E-2</v>
      </c>
      <c r="K326">
        <v>2.0292484623758416</v>
      </c>
      <c r="L326">
        <v>0.92599926645615549</v>
      </c>
      <c r="M326">
        <v>0.81932453948673378</v>
      </c>
      <c r="N326">
        <v>2.0173116440067362</v>
      </c>
      <c r="O326">
        <v>6.1801113410676543</v>
      </c>
      <c r="P326">
        <v>1.9893756490247383</v>
      </c>
      <c r="Q326">
        <f t="shared" si="38"/>
        <v>-8.7676604533089807E-4</v>
      </c>
      <c r="R326">
        <f t="shared" si="39"/>
        <v>1.8905884168303189E-3</v>
      </c>
      <c r="S326">
        <f t="shared" si="40"/>
        <v>-3.5764600149798986E-2</v>
      </c>
      <c r="T326">
        <f t="shared" si="41"/>
        <v>-5.7435509185419509E-3</v>
      </c>
      <c r="U326">
        <f t="shared" si="42"/>
        <v>4.1712295369533692E-4</v>
      </c>
      <c r="V326">
        <f t="shared" si="43"/>
        <v>4.0010230329832197E-3</v>
      </c>
      <c r="W326">
        <f t="shared" si="44"/>
        <v>1.0117378288102996E-2</v>
      </c>
    </row>
    <row r="327" spans="1:23" x14ac:dyDescent="0.3">
      <c r="A327" t="s">
        <v>78</v>
      </c>
      <c r="B327" t="s">
        <v>15</v>
      </c>
      <c r="C327" s="3">
        <v>2.3393183629459469E-2</v>
      </c>
      <c r="D327" s="3">
        <v>106.43333333333329</v>
      </c>
      <c r="E327" s="3">
        <v>6.7666666666666666</v>
      </c>
      <c r="F327" s="3">
        <v>5.5099999999999989</v>
      </c>
      <c r="G327" s="3">
        <v>103.1666666666667</v>
      </c>
      <c r="H327" s="3">
        <v>1527960.333333333</v>
      </c>
      <c r="I327" s="3">
        <v>98.883333333333326</v>
      </c>
      <c r="J327">
        <v>1.0042520001770722E-2</v>
      </c>
      <c r="K327">
        <v>2.0311390507926719</v>
      </c>
      <c r="L327">
        <v>0.8902346663063565</v>
      </c>
      <c r="M327">
        <v>0.81358098856819183</v>
      </c>
      <c r="N327">
        <v>2.0177287669604316</v>
      </c>
      <c r="O327">
        <v>6.1841123641006375</v>
      </c>
      <c r="P327">
        <v>1.9994930273128413</v>
      </c>
      <c r="Q327">
        <f t="shared" si="38"/>
        <v>9.5534498308513446E-4</v>
      </c>
      <c r="R327">
        <f t="shared" si="39"/>
        <v>4.1572430885059575E-3</v>
      </c>
      <c r="S327">
        <f t="shared" si="40"/>
        <v>0</v>
      </c>
      <c r="T327">
        <f t="shared" si="41"/>
        <v>-1.4700253325804158E-2</v>
      </c>
      <c r="U327">
        <f t="shared" si="42"/>
        <v>1.2489704524774048E-3</v>
      </c>
      <c r="V327">
        <f t="shared" si="43"/>
        <v>3.8230884838412749E-3</v>
      </c>
      <c r="W327">
        <f t="shared" si="44"/>
        <v>8.1267472045618572E-3</v>
      </c>
    </row>
    <row r="328" spans="1:23" x14ac:dyDescent="0.3">
      <c r="A328" t="s">
        <v>78</v>
      </c>
      <c r="B328" t="s">
        <v>16</v>
      </c>
      <c r="C328" s="3">
        <v>2.5646884103501459E-2</v>
      </c>
      <c r="D328" s="3">
        <v>107.4666666666667</v>
      </c>
      <c r="E328" s="3">
        <v>6.7666666666666666</v>
      </c>
      <c r="F328" s="3">
        <v>5.293333333333333</v>
      </c>
      <c r="G328" s="3">
        <v>103.4666666666667</v>
      </c>
      <c r="H328" s="3">
        <v>1541470.333333333</v>
      </c>
      <c r="I328" s="3">
        <v>100.77</v>
      </c>
      <c r="J328">
        <v>1.0997864984855856E-2</v>
      </c>
      <c r="K328">
        <v>2.0352962938811778</v>
      </c>
      <c r="L328">
        <v>0.8902346663063565</v>
      </c>
      <c r="M328">
        <v>0.79888073524238767</v>
      </c>
      <c r="N328">
        <v>2.018977737412909</v>
      </c>
      <c r="O328">
        <v>6.1879354525844787</v>
      </c>
      <c r="P328">
        <v>2.0076197745174031</v>
      </c>
      <c r="Q328">
        <f t="shared" si="38"/>
        <v>1.1577363285522092E-3</v>
      </c>
      <c r="R328">
        <f t="shared" si="39"/>
        <v>2.1302040594459726E-3</v>
      </c>
      <c r="S328">
        <f t="shared" si="40"/>
        <v>-4.1020060097267552E-2</v>
      </c>
      <c r="T328">
        <f t="shared" si="41"/>
        <v>1.5144771769835419E-2</v>
      </c>
      <c r="U328">
        <f t="shared" si="42"/>
        <v>8.3065594064368753E-4</v>
      </c>
      <c r="V328">
        <f t="shared" si="43"/>
        <v>4.5984563868977091E-3</v>
      </c>
      <c r="W328">
        <f t="shared" si="44"/>
        <v>4.767462340850237E-3</v>
      </c>
    </row>
    <row r="329" spans="1:23" x14ac:dyDescent="0.3">
      <c r="A329" t="s">
        <v>78</v>
      </c>
      <c r="B329" t="s">
        <v>17</v>
      </c>
      <c r="C329" s="3">
        <v>2.838468720821662E-2</v>
      </c>
      <c r="D329" s="3">
        <v>108</v>
      </c>
      <c r="E329" s="3">
        <v>6.0666666666666664</v>
      </c>
      <c r="F329" s="3">
        <v>5.5166666666666657</v>
      </c>
      <c r="G329" s="3">
        <v>103.6666666666667</v>
      </c>
      <c r="H329" s="3">
        <v>1557878.666666667</v>
      </c>
      <c r="I329" s="3">
        <v>101.8933333333333</v>
      </c>
      <c r="J329">
        <v>1.2155601313408065E-2</v>
      </c>
      <c r="K329">
        <v>2.0374264979406238</v>
      </c>
      <c r="L329">
        <v>0.84921460620908895</v>
      </c>
      <c r="M329">
        <v>0.81402550701222309</v>
      </c>
      <c r="N329">
        <v>2.0198083933535527</v>
      </c>
      <c r="O329">
        <v>6.1925339089713765</v>
      </c>
      <c r="P329">
        <v>2.0123872368582534</v>
      </c>
      <c r="Q329">
        <f t="shared" si="38"/>
        <v>4.2376928363851429E-3</v>
      </c>
      <c r="R329">
        <f t="shared" si="39"/>
        <v>2.648145289688042E-3</v>
      </c>
      <c r="S329">
        <f t="shared" si="40"/>
        <v>4.841248508135243E-2</v>
      </c>
      <c r="T329">
        <f t="shared" si="41"/>
        <v>1.3774400169006218E-2</v>
      </c>
      <c r="U329">
        <f t="shared" si="42"/>
        <v>8.2907021405320691E-4</v>
      </c>
      <c r="V329">
        <f t="shared" si="43"/>
        <v>4.3552861361337847E-3</v>
      </c>
      <c r="W329">
        <f t="shared" si="44"/>
        <v>2.6230420036537083E-3</v>
      </c>
    </row>
    <row r="330" spans="1:23" x14ac:dyDescent="0.3">
      <c r="A330" t="s">
        <v>78</v>
      </c>
      <c r="B330" t="s">
        <v>18</v>
      </c>
      <c r="C330" s="3">
        <v>3.846842011093219E-2</v>
      </c>
      <c r="D330" s="3">
        <v>108.6666666666667</v>
      </c>
      <c r="E330" s="3">
        <v>6.8999999999999986</v>
      </c>
      <c r="F330" s="3">
        <v>5.7266666666666666</v>
      </c>
      <c r="G330" s="3">
        <v>103.8666666666667</v>
      </c>
      <c r="H330" s="3">
        <v>1573580.333333333</v>
      </c>
      <c r="I330" s="3">
        <v>102.51666666666669</v>
      </c>
      <c r="J330">
        <v>1.6393294149793208E-2</v>
      </c>
      <c r="K330">
        <v>2.0400746432303118</v>
      </c>
      <c r="L330">
        <v>0.89762709129044138</v>
      </c>
      <c r="M330">
        <v>0.82779990718122931</v>
      </c>
      <c r="N330">
        <v>2.0206374635676059</v>
      </c>
      <c r="O330">
        <v>6.1968891951075102</v>
      </c>
      <c r="P330">
        <v>2.0150102788619071</v>
      </c>
      <c r="Q330">
        <f t="shared" si="38"/>
        <v>-5.9815667921351619E-3</v>
      </c>
      <c r="R330">
        <f t="shared" si="39"/>
        <v>1.8441406983700226E-3</v>
      </c>
      <c r="S330">
        <f t="shared" si="40"/>
        <v>-4.2309886094498483E-2</v>
      </c>
      <c r="T330">
        <f t="shared" si="41"/>
        <v>1.8330938270795349E-2</v>
      </c>
      <c r="U330">
        <f t="shared" si="42"/>
        <v>9.652524606362789E-4</v>
      </c>
      <c r="V330">
        <f t="shared" si="43"/>
        <v>9.3515435068702857E-4</v>
      </c>
      <c r="W330">
        <f t="shared" si="44"/>
        <v>8.1461176562713788E-3</v>
      </c>
    </row>
    <row r="331" spans="1:23" x14ac:dyDescent="0.3">
      <c r="A331" t="s">
        <v>78</v>
      </c>
      <c r="B331" t="s">
        <v>19</v>
      </c>
      <c r="C331" s="3">
        <v>2.426357218209851E-2</v>
      </c>
      <c r="D331" s="3">
        <v>109.1333333333333</v>
      </c>
      <c r="E331" s="3">
        <v>6.166666666666667</v>
      </c>
      <c r="F331" s="3">
        <v>6.0166666666666666</v>
      </c>
      <c r="G331" s="3">
        <v>104.1</v>
      </c>
      <c r="H331" s="3">
        <v>1576972.333333333</v>
      </c>
      <c r="I331" s="3">
        <v>104.4766666666667</v>
      </c>
      <c r="J331">
        <v>1.0411727357658046E-2</v>
      </c>
      <c r="K331">
        <v>2.0419187839286819</v>
      </c>
      <c r="L331">
        <v>0.8553172051959429</v>
      </c>
      <c r="M331">
        <v>0.84613084545202466</v>
      </c>
      <c r="N331">
        <v>2.0216027160282422</v>
      </c>
      <c r="O331">
        <v>6.1978243494581973</v>
      </c>
      <c r="P331">
        <v>2.0231563965181785</v>
      </c>
      <c r="Q331">
        <f t="shared" si="38"/>
        <v>-2.5395644764640395E-4</v>
      </c>
      <c r="R331">
        <f t="shared" si="39"/>
        <v>2.6281058708432781E-4</v>
      </c>
      <c r="S331">
        <f t="shared" si="40"/>
        <v>2.1669979231795589E-2</v>
      </c>
      <c r="T331">
        <f t="shared" si="41"/>
        <v>1.1804419267404387E-2</v>
      </c>
      <c r="U331">
        <f t="shared" si="42"/>
        <v>1.5125040777346221E-3</v>
      </c>
      <c r="V331">
        <f t="shared" si="43"/>
        <v>3.5796096044027337E-4</v>
      </c>
      <c r="W331">
        <f t="shared" si="44"/>
        <v>8.4270969009359042E-3</v>
      </c>
    </row>
    <row r="332" spans="1:23" x14ac:dyDescent="0.3">
      <c r="A332" t="s">
        <v>78</v>
      </c>
      <c r="B332" t="s">
        <v>20</v>
      </c>
      <c r="C332" s="3">
        <v>2.3664802658238109E-2</v>
      </c>
      <c r="D332" s="3">
        <v>109.2</v>
      </c>
      <c r="E332" s="3">
        <v>6.5333333333333341</v>
      </c>
      <c r="F332" s="3">
        <v>6.21</v>
      </c>
      <c r="G332" s="3">
        <v>104.4666666666667</v>
      </c>
      <c r="H332" s="3">
        <v>1578272.666666667</v>
      </c>
      <c r="I332" s="3">
        <v>106.54333333333329</v>
      </c>
      <c r="J332">
        <v>1.0157770910011642E-2</v>
      </c>
      <c r="K332">
        <v>2.0421815945157662</v>
      </c>
      <c r="L332">
        <v>0.87698718442773849</v>
      </c>
      <c r="M332">
        <v>0.85793526471942905</v>
      </c>
      <c r="N332">
        <v>2.0231152201059768</v>
      </c>
      <c r="O332">
        <v>6.1981823104186375</v>
      </c>
      <c r="P332">
        <v>2.0315834934191144</v>
      </c>
      <c r="Q332">
        <f t="shared" si="38"/>
        <v>3.3458240380962109E-4</v>
      </c>
      <c r="R332">
        <f t="shared" si="39"/>
        <v>1.1806835053631559E-3</v>
      </c>
      <c r="S332">
        <f t="shared" si="40"/>
        <v>-4.87570697007772E-2</v>
      </c>
      <c r="T332">
        <f t="shared" si="41"/>
        <v>-1.5118079458782852E-2</v>
      </c>
      <c r="U332">
        <f t="shared" si="42"/>
        <v>1.7807400015081853E-3</v>
      </c>
      <c r="V332">
        <f t="shared" si="43"/>
        <v>1.9446728163465821E-3</v>
      </c>
      <c r="W332">
        <f t="shared" si="44"/>
        <v>-7.9881245832980063E-3</v>
      </c>
    </row>
    <row r="333" spans="1:23" x14ac:dyDescent="0.3">
      <c r="A333" t="s">
        <v>78</v>
      </c>
      <c r="B333" t="s">
        <v>21</v>
      </c>
      <c r="C333" s="3">
        <v>2.4453742445374241E-2</v>
      </c>
      <c r="D333" s="3">
        <v>109.5</v>
      </c>
      <c r="E333" s="3">
        <v>5.7333333333333334</v>
      </c>
      <c r="F333" s="3">
        <v>5.9633333333333338</v>
      </c>
      <c r="G333" s="3">
        <v>104.9</v>
      </c>
      <c r="H333" s="3">
        <v>1585355.666666667</v>
      </c>
      <c r="I333" s="3">
        <v>104.5833333333333</v>
      </c>
      <c r="J333">
        <v>1.0492353313821264E-2</v>
      </c>
      <c r="K333">
        <v>2.0433622780211294</v>
      </c>
      <c r="L333">
        <v>0.82823011472696129</v>
      </c>
      <c r="M333">
        <v>0.8428171852606462</v>
      </c>
      <c r="N333">
        <v>2.024895960107485</v>
      </c>
      <c r="O333">
        <v>6.2001269832349841</v>
      </c>
      <c r="P333">
        <v>2.0235953688358164</v>
      </c>
      <c r="Q333">
        <f t="shared" si="38"/>
        <v>1.8877554532308986E-3</v>
      </c>
      <c r="R333">
        <f t="shared" si="39"/>
        <v>4.5612742960536856E-3</v>
      </c>
      <c r="S333">
        <f t="shared" si="40"/>
        <v>5.2583477553829971E-2</v>
      </c>
      <c r="T333">
        <f t="shared" si="41"/>
        <v>-1.4577148057912659E-3</v>
      </c>
      <c r="U333">
        <f t="shared" si="42"/>
        <v>1.3648486465851484E-3</v>
      </c>
      <c r="V333">
        <f t="shared" si="43"/>
        <v>2.9989569133688221E-3</v>
      </c>
      <c r="W333">
        <f t="shared" si="44"/>
        <v>-1.4282853248461791E-3</v>
      </c>
    </row>
    <row r="334" spans="1:23" x14ac:dyDescent="0.3">
      <c r="A334" t="s">
        <v>78</v>
      </c>
      <c r="B334" t="s">
        <v>22</v>
      </c>
      <c r="C334" s="3">
        <v>2.8916445551524339E-2</v>
      </c>
      <c r="D334" s="3">
        <v>110.6666666666667</v>
      </c>
      <c r="E334" s="3">
        <v>6.5999999999999988</v>
      </c>
      <c r="F334" s="3">
        <v>5.94</v>
      </c>
      <c r="G334" s="3">
        <v>105.23333333333331</v>
      </c>
      <c r="H334" s="3">
        <v>1596341</v>
      </c>
      <c r="I334" s="3">
        <v>104.23666666666669</v>
      </c>
      <c r="J334">
        <v>1.2380108767052162E-2</v>
      </c>
      <c r="K334">
        <v>2.047923552317183</v>
      </c>
      <c r="L334">
        <v>0.88081359228079126</v>
      </c>
      <c r="M334">
        <v>0.84135947045485493</v>
      </c>
      <c r="N334">
        <v>2.0262608087540701</v>
      </c>
      <c r="O334">
        <v>6.2031259401483529</v>
      </c>
      <c r="P334">
        <v>2.0221670835109702</v>
      </c>
      <c r="Q334">
        <f t="shared" si="38"/>
        <v>1.4793225059353647E-3</v>
      </c>
      <c r="R334">
        <f t="shared" si="39"/>
        <v>2.971534152355737E-3</v>
      </c>
      <c r="S334">
        <f t="shared" si="40"/>
        <v>-3.365239170276102E-2</v>
      </c>
      <c r="T334">
        <f t="shared" si="41"/>
        <v>1.2744055846214963E-2</v>
      </c>
      <c r="U334">
        <f t="shared" si="42"/>
        <v>1.6321766103741808E-3</v>
      </c>
      <c r="V334">
        <f t="shared" si="43"/>
        <v>3.601556591839028E-3</v>
      </c>
      <c r="W334">
        <f t="shared" si="44"/>
        <v>1.0693332441173542E-2</v>
      </c>
    </row>
    <row r="335" spans="1:23" x14ac:dyDescent="0.3">
      <c r="A335" t="s">
        <v>78</v>
      </c>
      <c r="B335" t="s">
        <v>23</v>
      </c>
      <c r="C335" s="3">
        <v>3.2427184466019422E-2</v>
      </c>
      <c r="D335" s="3">
        <v>111.43333333333329</v>
      </c>
      <c r="E335" s="3">
        <v>6.0333333333333341</v>
      </c>
      <c r="F335" s="3">
        <v>6.1466666666666656</v>
      </c>
      <c r="G335" s="3">
        <v>105.6333333333333</v>
      </c>
      <c r="H335" s="3">
        <v>1609634.333333333</v>
      </c>
      <c r="I335" s="3">
        <v>106.86</v>
      </c>
      <c r="J335">
        <v>1.3859431272987527E-2</v>
      </c>
      <c r="K335">
        <v>2.0508950864695388</v>
      </c>
      <c r="L335">
        <v>0.84716120057803024</v>
      </c>
      <c r="M335">
        <v>0.85410352630106989</v>
      </c>
      <c r="N335">
        <v>2.0278929853644443</v>
      </c>
      <c r="O335">
        <v>6.206727496740192</v>
      </c>
      <c r="P335">
        <v>2.0328604159521437</v>
      </c>
      <c r="Q335">
        <f t="shared" si="38"/>
        <v>-1.6779236072132948E-3</v>
      </c>
      <c r="R335">
        <f t="shared" si="39"/>
        <v>1.2873706390514883E-4</v>
      </c>
      <c r="S335">
        <f t="shared" si="40"/>
        <v>0</v>
      </c>
      <c r="T335">
        <f t="shared" si="41"/>
        <v>2.7281130469502868E-2</v>
      </c>
      <c r="U335">
        <f t="shared" si="42"/>
        <v>2.4368208178628947E-3</v>
      </c>
      <c r="V335">
        <f t="shared" si="43"/>
        <v>1.9434877293997843E-3</v>
      </c>
      <c r="W335">
        <f t="shared" si="44"/>
        <v>1.8008918524627937E-2</v>
      </c>
    </row>
    <row r="336" spans="1:23" x14ac:dyDescent="0.3">
      <c r="A336" t="s">
        <v>78</v>
      </c>
      <c r="B336" t="s">
        <v>24</v>
      </c>
      <c r="C336" s="3">
        <v>2.8446033810143039E-2</v>
      </c>
      <c r="D336" s="3">
        <v>111.4666666666667</v>
      </c>
      <c r="E336" s="3">
        <v>6.0333333333333341</v>
      </c>
      <c r="F336" s="3">
        <v>6.6099999999999994</v>
      </c>
      <c r="G336" s="3">
        <v>106.23333333333331</v>
      </c>
      <c r="H336" s="3">
        <v>1616853.666666667</v>
      </c>
      <c r="I336" s="3">
        <v>111.4266666666667</v>
      </c>
      <c r="J336">
        <v>1.2181507665774232E-2</v>
      </c>
      <c r="K336">
        <v>2.0510238235334439</v>
      </c>
      <c r="L336">
        <v>0.84716120057803024</v>
      </c>
      <c r="M336">
        <v>0.88138465677057276</v>
      </c>
      <c r="N336">
        <v>2.0303298061823072</v>
      </c>
      <c r="O336">
        <v>6.2086709844695918</v>
      </c>
      <c r="P336">
        <v>2.0508693344767717</v>
      </c>
      <c r="Q336">
        <f t="shared" si="38"/>
        <v>-5.7343944347150282E-4</v>
      </c>
      <c r="R336">
        <f t="shared" si="39"/>
        <v>2.9504686169214978E-3</v>
      </c>
      <c r="S336">
        <f t="shared" si="40"/>
        <v>-3.2026383941216596E-2</v>
      </c>
      <c r="T336">
        <f t="shared" si="41"/>
        <v>6.4201222997404273E-3</v>
      </c>
      <c r="U336">
        <f t="shared" si="42"/>
        <v>2.0202912005786722E-3</v>
      </c>
      <c r="V336">
        <f t="shared" si="43"/>
        <v>-1.6116570617619175E-5</v>
      </c>
      <c r="W336">
        <f t="shared" si="44"/>
        <v>4.8529320068042558E-3</v>
      </c>
    </row>
    <row r="337" spans="1:23" x14ac:dyDescent="0.3">
      <c r="A337" t="s">
        <v>78</v>
      </c>
      <c r="B337" t="s">
        <v>25</v>
      </c>
      <c r="C337" s="3">
        <v>2.7088976870181289E-2</v>
      </c>
      <c r="D337" s="3">
        <v>112.23333333333331</v>
      </c>
      <c r="E337" s="3">
        <v>5.5333333333333341</v>
      </c>
      <c r="F337" s="3">
        <v>6.7233333333333336</v>
      </c>
      <c r="G337" s="3">
        <v>106.73333333333331</v>
      </c>
      <c r="H337" s="3">
        <v>1616793.666666667</v>
      </c>
      <c r="I337" s="3">
        <v>112.69</v>
      </c>
      <c r="J337">
        <v>1.1608068222302729E-2</v>
      </c>
      <c r="K337">
        <v>2.0539742921503654</v>
      </c>
      <c r="L337">
        <v>0.81513481663681364</v>
      </c>
      <c r="M337">
        <v>0.88780477907031319</v>
      </c>
      <c r="N337">
        <v>2.0323500973828859</v>
      </c>
      <c r="O337">
        <v>6.2086548678989741</v>
      </c>
      <c r="P337">
        <v>2.0557222664835759</v>
      </c>
      <c r="Q337">
        <f t="shared" si="38"/>
        <v>-3.3653080257279033E-3</v>
      </c>
      <c r="R337">
        <f t="shared" si="39"/>
        <v>1.4040392246346123E-3</v>
      </c>
      <c r="S337">
        <f t="shared" si="40"/>
        <v>5.016660946573015E-2</v>
      </c>
      <c r="T337">
        <f t="shared" si="41"/>
        <v>-7.5040101935619496E-4</v>
      </c>
      <c r="U337">
        <f t="shared" si="42"/>
        <v>1.7433490338398805E-3</v>
      </c>
      <c r="V337">
        <f t="shared" si="43"/>
        <v>5.0702715620509764E-4</v>
      </c>
      <c r="W337">
        <f t="shared" si="44"/>
        <v>2.2352974866151065E-3</v>
      </c>
    </row>
    <row r="338" spans="1:23" x14ac:dyDescent="0.3">
      <c r="A338" t="s">
        <v>78</v>
      </c>
      <c r="B338" t="s">
        <v>26</v>
      </c>
      <c r="C338" s="3">
        <v>1.9160915365056298E-2</v>
      </c>
      <c r="D338" s="3">
        <v>112.6</v>
      </c>
      <c r="E338" s="3">
        <v>6.333333333333333</v>
      </c>
      <c r="F338" s="3">
        <v>6.71</v>
      </c>
      <c r="G338" s="3">
        <v>107.1666666666667</v>
      </c>
      <c r="H338" s="3">
        <v>1618682.333333333</v>
      </c>
      <c r="I338" s="3">
        <v>113.2766666666667</v>
      </c>
      <c r="J338">
        <v>8.2427601965748259E-3</v>
      </c>
      <c r="K338">
        <v>2.055378331375</v>
      </c>
      <c r="L338">
        <v>0.86530142610254379</v>
      </c>
      <c r="M338">
        <v>0.88705437805095699</v>
      </c>
      <c r="N338">
        <v>2.0340934464167257</v>
      </c>
      <c r="O338">
        <v>6.2091618950551792</v>
      </c>
      <c r="P338">
        <v>2.057957563970191</v>
      </c>
      <c r="Q338">
        <f t="shared" si="38"/>
        <v>-1.7939838208416905E-3</v>
      </c>
      <c r="R338">
        <f t="shared" si="39"/>
        <v>5.6969922547915886E-3</v>
      </c>
      <c r="S338">
        <f t="shared" si="40"/>
        <v>-1.8140225524513554E-2</v>
      </c>
      <c r="T338">
        <f t="shared" si="41"/>
        <v>-2.551996719191918E-2</v>
      </c>
      <c r="U338">
        <f t="shared" si="42"/>
        <v>1.6030574284853216E-3</v>
      </c>
      <c r="V338">
        <f t="shared" si="43"/>
        <v>1.4349157653636979E-3</v>
      </c>
      <c r="W338">
        <f t="shared" si="44"/>
        <v>3.8717433245079036E-3</v>
      </c>
    </row>
    <row r="339" spans="1:23" x14ac:dyDescent="0.3">
      <c r="A339" t="s">
        <v>78</v>
      </c>
      <c r="B339" t="s">
        <v>27</v>
      </c>
      <c r="C339" s="3">
        <v>1.495964831703956E-2</v>
      </c>
      <c r="D339" s="3">
        <v>114.1</v>
      </c>
      <c r="E339" s="3">
        <v>6.0333333333333341</v>
      </c>
      <c r="F339" s="3">
        <v>6.27</v>
      </c>
      <c r="G339" s="3">
        <v>107.56666666666671</v>
      </c>
      <c r="H339" s="3">
        <v>1624039.333333333</v>
      </c>
      <c r="I339" s="3">
        <v>114.3</v>
      </c>
      <c r="J339">
        <v>6.4487763757331354E-3</v>
      </c>
      <c r="K339">
        <v>2.0610753236297916</v>
      </c>
      <c r="L339">
        <v>0.84716120057803024</v>
      </c>
      <c r="M339">
        <v>0.86153441085903781</v>
      </c>
      <c r="N339">
        <v>2.0356965038452111</v>
      </c>
      <c r="O339">
        <v>6.2105968108205429</v>
      </c>
      <c r="P339">
        <v>2.0618293072946989</v>
      </c>
      <c r="Q339">
        <f t="shared" si="38"/>
        <v>-1.4838636048236939E-3</v>
      </c>
      <c r="R339">
        <f t="shared" si="39"/>
        <v>5.0020072881924449E-3</v>
      </c>
      <c r="S339">
        <f t="shared" si="40"/>
        <v>6.1313180514981358E-3</v>
      </c>
      <c r="T339">
        <f t="shared" si="41"/>
        <v>-5.9779015894401155E-4</v>
      </c>
      <c r="U339">
        <f t="shared" si="42"/>
        <v>1.9955364344119708E-3</v>
      </c>
      <c r="V339">
        <f t="shared" si="43"/>
        <v>2.2576205995763488E-3</v>
      </c>
      <c r="W339">
        <f t="shared" si="44"/>
        <v>1.1375649193896553E-2</v>
      </c>
    </row>
    <row r="340" spans="1:23" x14ac:dyDescent="0.3">
      <c r="A340" t="s">
        <v>78</v>
      </c>
      <c r="B340" t="s">
        <v>28</v>
      </c>
      <c r="C340" s="3">
        <v>1.1497730711043871E-2</v>
      </c>
      <c r="D340" s="3">
        <v>115.43333333333329</v>
      </c>
      <c r="E340" s="3">
        <v>6.1333333333333329</v>
      </c>
      <c r="F340" s="3">
        <v>6.2600000000000007</v>
      </c>
      <c r="G340" s="3">
        <v>108.06666666666671</v>
      </c>
      <c r="H340" s="3">
        <v>1632503.666666667</v>
      </c>
      <c r="I340" s="3">
        <v>117.36</v>
      </c>
      <c r="J340">
        <v>4.9649127709094415E-3</v>
      </c>
      <c r="K340">
        <v>2.0660773309179841</v>
      </c>
      <c r="L340">
        <v>0.85329251862952837</v>
      </c>
      <c r="M340">
        <v>0.8609366207000938</v>
      </c>
      <c r="N340">
        <v>2.037692040279623</v>
      </c>
      <c r="O340">
        <v>6.2128544314201193</v>
      </c>
      <c r="P340">
        <v>2.0732049564885955</v>
      </c>
      <c r="Q340">
        <f t="shared" si="38"/>
        <v>-4.0564257695542075E-3</v>
      </c>
      <c r="R340">
        <f t="shared" si="39"/>
        <v>-4.2480236232851354E-3</v>
      </c>
      <c r="S340">
        <f t="shared" si="40"/>
        <v>-4.0779124204393113E-3</v>
      </c>
      <c r="T340">
        <f t="shared" si="41"/>
        <v>7.1197411229477758E-3</v>
      </c>
      <c r="U340">
        <f t="shared" si="42"/>
        <v>1.9864090823391578E-3</v>
      </c>
      <c r="V340">
        <f t="shared" si="43"/>
        <v>-5.4294086989177259E-3</v>
      </c>
      <c r="W340">
        <f t="shared" si="44"/>
        <v>-1.3326123886919117E-2</v>
      </c>
    </row>
    <row r="341" spans="1:23" x14ac:dyDescent="0.3">
      <c r="A341" t="s">
        <v>78</v>
      </c>
      <c r="B341" t="s">
        <v>29</v>
      </c>
      <c r="C341" s="3">
        <v>2.094058110112556E-3</v>
      </c>
      <c r="D341" s="3">
        <v>114.3</v>
      </c>
      <c r="E341" s="3">
        <v>6.0666666666666673</v>
      </c>
      <c r="F341" s="3">
        <v>6.38</v>
      </c>
      <c r="G341" s="3">
        <v>108.56666666666671</v>
      </c>
      <c r="H341" s="3">
        <v>1612221.666666667</v>
      </c>
      <c r="I341" s="3">
        <v>113.7833333333333</v>
      </c>
      <c r="J341">
        <v>9.0848700135523399E-4</v>
      </c>
      <c r="K341">
        <v>2.0618293072946989</v>
      </c>
      <c r="L341">
        <v>0.84921460620908906</v>
      </c>
      <c r="M341">
        <v>0.86805636182304158</v>
      </c>
      <c r="N341">
        <v>2.0396784493619622</v>
      </c>
      <c r="O341">
        <v>6.2074250227212016</v>
      </c>
      <c r="P341">
        <v>2.0598788326016764</v>
      </c>
      <c r="Q341">
        <f t="shared" si="38"/>
        <v>-1.8644982317521613E-3</v>
      </c>
      <c r="R341">
        <f t="shared" si="39"/>
        <v>-1.383304861686252E-3</v>
      </c>
      <c r="S341">
        <f t="shared" si="40"/>
        <v>0.12082217041346777</v>
      </c>
      <c r="T341">
        <f t="shared" si="41"/>
        <v>-6.1876387839154501E-2</v>
      </c>
      <c r="U341">
        <f t="shared" si="42"/>
        <v>1.3192430615283079E-3</v>
      </c>
      <c r="V341">
        <f t="shared" si="43"/>
        <v>-1.0254223990399325E-2</v>
      </c>
      <c r="W341">
        <f t="shared" si="44"/>
        <v>-2.348950393598459E-2</v>
      </c>
    </row>
    <row r="342" spans="1:23" x14ac:dyDescent="0.3">
      <c r="A342" t="s">
        <v>78</v>
      </c>
      <c r="B342" t="s">
        <v>30</v>
      </c>
      <c r="C342" s="3">
        <v>-2.1988761299780112E-3</v>
      </c>
      <c r="D342" s="3">
        <v>113.93333333333329</v>
      </c>
      <c r="E342" s="3">
        <v>8.3333333333333339</v>
      </c>
      <c r="F342" s="3">
        <v>5.3999999999999986</v>
      </c>
      <c r="G342" s="3">
        <v>108.9</v>
      </c>
      <c r="H342" s="3">
        <v>1574601</v>
      </c>
      <c r="I342" s="3">
        <v>107.74</v>
      </c>
      <c r="J342">
        <v>-9.5601123039692733E-4</v>
      </c>
      <c r="K342">
        <v>2.0604460024330127</v>
      </c>
      <c r="L342">
        <v>0.97003677662255683</v>
      </c>
      <c r="M342">
        <v>0.80617997398388708</v>
      </c>
      <c r="N342">
        <v>2.0409976924234905</v>
      </c>
      <c r="O342">
        <v>6.1971707987308022</v>
      </c>
      <c r="P342">
        <v>2.0363893286656918</v>
      </c>
      <c r="Q342">
        <f t="shared" si="38"/>
        <v>3.4378065711070864E-3</v>
      </c>
      <c r="R342">
        <f t="shared" si="39"/>
        <v>1.0064766541804104E-3</v>
      </c>
      <c r="S342">
        <f t="shared" si="40"/>
        <v>1.2234456417011597E-2</v>
      </c>
      <c r="T342">
        <f t="shared" si="41"/>
        <v>-4.5004160828155726E-2</v>
      </c>
      <c r="U342">
        <f t="shared" si="42"/>
        <v>1.1839020922757015E-3</v>
      </c>
      <c r="V342">
        <f t="shared" si="43"/>
        <v>-4.6479478880723235E-3</v>
      </c>
      <c r="W342">
        <f t="shared" si="44"/>
        <v>-3.9586147899401958E-3</v>
      </c>
    </row>
    <row r="343" spans="1:23" x14ac:dyDescent="0.3">
      <c r="A343" t="s">
        <v>78</v>
      </c>
      <c r="B343" t="s">
        <v>31</v>
      </c>
      <c r="C343" s="3">
        <v>5.7309041142759387E-3</v>
      </c>
      <c r="D343" s="3">
        <v>114.2</v>
      </c>
      <c r="E343" s="3">
        <v>8.6</v>
      </c>
      <c r="F343" s="3">
        <v>4.7699999999999996</v>
      </c>
      <c r="G343" s="3">
        <v>109.2</v>
      </c>
      <c r="H343" s="3">
        <v>1557839</v>
      </c>
      <c r="I343" s="3">
        <v>106.7533333333333</v>
      </c>
      <c r="J343">
        <v>2.4817953407101591E-3</v>
      </c>
      <c r="K343">
        <v>2.0614524790871931</v>
      </c>
      <c r="L343">
        <v>0.98227123303956843</v>
      </c>
      <c r="M343">
        <v>0.76117581315573135</v>
      </c>
      <c r="N343">
        <v>2.0421815945157662</v>
      </c>
      <c r="O343">
        <v>6.1925228508427299</v>
      </c>
      <c r="P343">
        <v>2.0324307138757516</v>
      </c>
      <c r="Q343">
        <f t="shared" si="38"/>
        <v>4.6173050477760647E-3</v>
      </c>
      <c r="R343">
        <f t="shared" si="39"/>
        <v>1.0041495384536248E-3</v>
      </c>
      <c r="S343">
        <f t="shared" si="40"/>
        <v>0</v>
      </c>
      <c r="T343">
        <f t="shared" si="41"/>
        <v>2.2727766117003556E-2</v>
      </c>
      <c r="U343">
        <f t="shared" si="42"/>
        <v>1.7044031731749953E-3</v>
      </c>
      <c r="V343">
        <f t="shared" si="43"/>
        <v>1.8734431000346774E-3</v>
      </c>
      <c r="W343">
        <f t="shared" si="44"/>
        <v>2.8720067052797393E-2</v>
      </c>
    </row>
    <row r="344" spans="1:23" x14ac:dyDescent="0.3">
      <c r="A344" t="s">
        <v>78</v>
      </c>
      <c r="B344" t="s">
        <v>32</v>
      </c>
      <c r="C344" s="3">
        <v>1.648061414938198E-2</v>
      </c>
      <c r="D344" s="3">
        <v>114.4666666666667</v>
      </c>
      <c r="E344" s="3">
        <v>8.6</v>
      </c>
      <c r="F344" s="3">
        <v>5.0799999999999992</v>
      </c>
      <c r="G344" s="3">
        <v>109.6333333333333</v>
      </c>
      <c r="H344" s="3">
        <v>1564573.666666667</v>
      </c>
      <c r="I344" s="3">
        <v>114.12</v>
      </c>
      <c r="J344">
        <v>7.0991003884862238E-3</v>
      </c>
      <c r="K344">
        <v>2.0624566286256467</v>
      </c>
      <c r="L344">
        <v>0.98227123303956843</v>
      </c>
      <c r="M344">
        <v>0.78390357927273491</v>
      </c>
      <c r="N344">
        <v>2.0438859976889412</v>
      </c>
      <c r="O344">
        <v>6.1943962939427646</v>
      </c>
      <c r="P344">
        <v>2.061150780928549</v>
      </c>
      <c r="Q344">
        <f t="shared" si="38"/>
        <v>-6.9442878088131661E-4</v>
      </c>
      <c r="R344">
        <f t="shared" si="39"/>
        <v>2.749499428665203E-3</v>
      </c>
      <c r="S344">
        <f t="shared" si="40"/>
        <v>-3.4510851128163877E-2</v>
      </c>
      <c r="T344">
        <f t="shared" si="41"/>
        <v>-8.4144934250244274E-3</v>
      </c>
      <c r="U344">
        <f t="shared" si="42"/>
        <v>1.8280612519263606E-3</v>
      </c>
      <c r="V344">
        <f t="shared" si="43"/>
        <v>4.6902938780304382E-3</v>
      </c>
      <c r="W344">
        <f t="shared" si="44"/>
        <v>1.9379506085475118E-2</v>
      </c>
    </row>
    <row r="345" spans="1:23" x14ac:dyDescent="0.3">
      <c r="A345" t="s">
        <v>78</v>
      </c>
      <c r="B345" t="s">
        <v>33</v>
      </c>
      <c r="C345" s="3">
        <v>1.485657934228015E-2</v>
      </c>
      <c r="D345" s="3">
        <v>115.2</v>
      </c>
      <c r="E345" s="3">
        <v>7.8666666666666671</v>
      </c>
      <c r="F345" s="3">
        <v>4.9633333333333329</v>
      </c>
      <c r="G345" s="3">
        <v>110.1</v>
      </c>
      <c r="H345" s="3">
        <v>1581562.333333333</v>
      </c>
      <c r="I345" s="3">
        <v>119.37333333333331</v>
      </c>
      <c r="J345">
        <v>6.4046716076049072E-3</v>
      </c>
      <c r="K345">
        <v>2.0652061280543119</v>
      </c>
      <c r="L345">
        <v>0.94776038191140455</v>
      </c>
      <c r="M345">
        <v>0.77548908584771048</v>
      </c>
      <c r="N345">
        <v>2.0457140589408676</v>
      </c>
      <c r="O345">
        <v>6.199086587820795</v>
      </c>
      <c r="P345">
        <v>2.0805302870140241</v>
      </c>
      <c r="Q345">
        <f t="shared" si="38"/>
        <v>3.6516328222028268E-4</v>
      </c>
      <c r="R345">
        <f t="shared" si="39"/>
        <v>2.112754543718065E-3</v>
      </c>
      <c r="S345">
        <f t="shared" si="40"/>
        <v>4.1985983723042408E-2</v>
      </c>
      <c r="T345">
        <f t="shared" si="41"/>
        <v>-1.6073079078678942E-2</v>
      </c>
      <c r="U345">
        <f t="shared" si="42"/>
        <v>9.1115315103440508E-4</v>
      </c>
      <c r="V345">
        <f t="shared" si="43"/>
        <v>6.5673612323013941E-3</v>
      </c>
      <c r="W345">
        <f t="shared" si="44"/>
        <v>8.3850595908816494E-3</v>
      </c>
    </row>
    <row r="346" spans="1:23" x14ac:dyDescent="0.3">
      <c r="A346" t="s">
        <v>78</v>
      </c>
      <c r="B346" t="s">
        <v>34</v>
      </c>
      <c r="C346" s="3">
        <v>1.571024941543258E-2</v>
      </c>
      <c r="D346" s="3">
        <v>115.76666666666669</v>
      </c>
      <c r="E346" s="3">
        <v>8.7666666666666657</v>
      </c>
      <c r="F346" s="3">
        <v>4.746666666666667</v>
      </c>
      <c r="G346" s="3">
        <v>110.3333333333333</v>
      </c>
      <c r="H346" s="3">
        <v>1605660.333333333</v>
      </c>
      <c r="I346" s="3">
        <v>121.72</v>
      </c>
      <c r="J346">
        <v>6.7698348898251898E-3</v>
      </c>
      <c r="K346">
        <v>2.06731888259803</v>
      </c>
      <c r="L346">
        <v>0.98974636563444696</v>
      </c>
      <c r="M346">
        <v>0.75941600676903154</v>
      </c>
      <c r="N346">
        <v>2.046625212091902</v>
      </c>
      <c r="O346">
        <v>6.2056539490530964</v>
      </c>
      <c r="P346">
        <v>2.0889153466049057</v>
      </c>
      <c r="Q346">
        <f t="shared" si="38"/>
        <v>9.0345569393176194E-4</v>
      </c>
      <c r="R346">
        <f t="shared" si="39"/>
        <v>0</v>
      </c>
      <c r="S346">
        <f t="shared" si="40"/>
        <v>-2.9117057533721402E-2</v>
      </c>
      <c r="T346">
        <f t="shared" si="41"/>
        <v>3.3675593407548665E-2</v>
      </c>
      <c r="U346">
        <f t="shared" si="42"/>
        <v>1.0389825096579486E-3</v>
      </c>
      <c r="V346">
        <f t="shared" si="43"/>
        <v>3.2536115566479396E-3</v>
      </c>
      <c r="W346">
        <f t="shared" si="44"/>
        <v>9.3475557750237748E-3</v>
      </c>
    </row>
    <row r="347" spans="1:23" x14ac:dyDescent="0.3">
      <c r="A347" t="s">
        <v>78</v>
      </c>
      <c r="B347" t="s">
        <v>35</v>
      </c>
      <c r="C347" s="3">
        <v>1.782541411130853E-2</v>
      </c>
      <c r="D347" s="3">
        <v>115.76666666666669</v>
      </c>
      <c r="E347" s="3">
        <v>8.1333333333333329</v>
      </c>
      <c r="F347" s="3">
        <v>5.21</v>
      </c>
      <c r="G347" s="3">
        <v>110.6</v>
      </c>
      <c r="H347" s="3">
        <v>1617734.666666667</v>
      </c>
      <c r="I347" s="3">
        <v>124.39</v>
      </c>
      <c r="J347">
        <v>7.6732905837569518E-3</v>
      </c>
      <c r="K347">
        <v>2.06731888259803</v>
      </c>
      <c r="L347">
        <v>0.96062930810072555</v>
      </c>
      <c r="M347">
        <v>0.7930916001765802</v>
      </c>
      <c r="N347">
        <v>2.0476641946015599</v>
      </c>
      <c r="O347">
        <v>6.2089075606097444</v>
      </c>
      <c r="P347">
        <v>2.0982629023799295</v>
      </c>
      <c r="Q347">
        <f t="shared" si="38"/>
        <v>-3.1855845367933294E-3</v>
      </c>
      <c r="R347">
        <f t="shared" si="39"/>
        <v>3.0884391420897828E-3</v>
      </c>
      <c r="S347">
        <f t="shared" si="40"/>
        <v>3.1585192448297938E-3</v>
      </c>
      <c r="T347">
        <f t="shared" si="41"/>
        <v>-2.8666374299694319E-2</v>
      </c>
      <c r="U347">
        <f t="shared" si="42"/>
        <v>1.4245545204421006E-3</v>
      </c>
      <c r="V347">
        <f t="shared" si="43"/>
        <v>2.8375307953663054E-3</v>
      </c>
      <c r="W347">
        <f t="shared" si="44"/>
        <v>1.2887549742737203E-2</v>
      </c>
    </row>
    <row r="348" spans="1:23" x14ac:dyDescent="0.3">
      <c r="A348" t="s">
        <v>78</v>
      </c>
      <c r="B348" t="s">
        <v>36</v>
      </c>
      <c r="C348" s="3">
        <v>1.0386898219388881E-2</v>
      </c>
      <c r="D348" s="3">
        <v>116.6</v>
      </c>
      <c r="E348" s="3">
        <v>8.2000000000000011</v>
      </c>
      <c r="F348" s="3">
        <v>4.8133333333333326</v>
      </c>
      <c r="G348" s="3">
        <v>110.9666666666667</v>
      </c>
      <c r="H348" s="3">
        <v>1628339</v>
      </c>
      <c r="I348" s="3">
        <v>128.16666666666671</v>
      </c>
      <c r="J348">
        <v>4.4877060469636224E-3</v>
      </c>
      <c r="K348">
        <v>2.0704073217401198</v>
      </c>
      <c r="L348">
        <v>0.96378782734555535</v>
      </c>
      <c r="M348">
        <v>0.76442522587688588</v>
      </c>
      <c r="N348">
        <v>2.049088749122002</v>
      </c>
      <c r="O348">
        <v>6.2117450914051107</v>
      </c>
      <c r="P348">
        <v>2.1111504521226667</v>
      </c>
      <c r="Q348">
        <f t="shared" si="38"/>
        <v>1.1085300424248058E-3</v>
      </c>
      <c r="R348">
        <f t="shared" si="39"/>
        <v>4.2872458912333045E-3</v>
      </c>
      <c r="S348">
        <f t="shared" si="40"/>
        <v>-5.3519255726488413E-2</v>
      </c>
      <c r="T348">
        <f t="shared" si="41"/>
        <v>-2.4852881426793982E-2</v>
      </c>
      <c r="U348">
        <f t="shared" si="42"/>
        <v>1.6775621110403094E-3</v>
      </c>
      <c r="V348">
        <f t="shared" si="43"/>
        <v>4.9980783190175515E-3</v>
      </c>
      <c r="W348">
        <f t="shared" si="44"/>
        <v>-9.0141535836054665E-3</v>
      </c>
    </row>
    <row r="349" spans="1:23" x14ac:dyDescent="0.3">
      <c r="A349" t="s">
        <v>78</v>
      </c>
      <c r="B349" t="s">
        <v>37</v>
      </c>
      <c r="C349" s="3">
        <v>1.29691895972003E-2</v>
      </c>
      <c r="D349" s="3">
        <v>117.76666666666669</v>
      </c>
      <c r="E349" s="3">
        <v>7.1333333333333329</v>
      </c>
      <c r="F349" s="3">
        <v>4.4899999999999993</v>
      </c>
      <c r="G349" s="3">
        <v>111.4</v>
      </c>
      <c r="H349" s="3">
        <v>1647187</v>
      </c>
      <c r="I349" s="3">
        <v>125.51333333333331</v>
      </c>
      <c r="J349">
        <v>5.5962360893884282E-3</v>
      </c>
      <c r="K349">
        <v>2.0746945676313531</v>
      </c>
      <c r="L349">
        <v>0.91026857161906694</v>
      </c>
      <c r="M349">
        <v>0.7395723444500919</v>
      </c>
      <c r="N349">
        <v>2.0507663112330423</v>
      </c>
      <c r="O349">
        <v>6.2167431697241282</v>
      </c>
      <c r="P349">
        <v>2.1021362985390613</v>
      </c>
      <c r="Q349">
        <f t="shared" si="38"/>
        <v>4.6508059694045419E-4</v>
      </c>
      <c r="R349">
        <f t="shared" si="39"/>
        <v>3.036612021038998E-3</v>
      </c>
      <c r="S349">
        <f t="shared" si="40"/>
        <v>5.1942867491533207E-2</v>
      </c>
      <c r="T349">
        <f t="shared" si="41"/>
        <v>1.196335893918099E-2</v>
      </c>
      <c r="U349">
        <f t="shared" si="42"/>
        <v>7.720792822851763E-4</v>
      </c>
      <c r="V349">
        <f t="shared" si="43"/>
        <v>4.0141303997973665E-3</v>
      </c>
      <c r="W349">
        <f t="shared" si="44"/>
        <v>3.4420055129760208E-3</v>
      </c>
    </row>
    <row r="350" spans="1:23" x14ac:dyDescent="0.3">
      <c r="A350" t="s">
        <v>78</v>
      </c>
      <c r="B350" t="s">
        <v>38</v>
      </c>
      <c r="C350" s="3">
        <v>1.40545468358277E-2</v>
      </c>
      <c r="D350" s="3">
        <v>118.6</v>
      </c>
      <c r="E350" s="3">
        <v>8.1666666666666661</v>
      </c>
      <c r="F350" s="3">
        <v>4.6433333333333344</v>
      </c>
      <c r="G350" s="3">
        <v>111.6</v>
      </c>
      <c r="H350" s="3">
        <v>1662482.333333333</v>
      </c>
      <c r="I350" s="3">
        <v>126.52</v>
      </c>
      <c r="J350">
        <v>6.0613166863288824E-3</v>
      </c>
      <c r="K350">
        <v>2.0777311796523921</v>
      </c>
      <c r="L350">
        <v>0.96221143911060014</v>
      </c>
      <c r="M350">
        <v>0.75153570338927289</v>
      </c>
      <c r="N350">
        <v>2.0515383905153275</v>
      </c>
      <c r="O350">
        <v>6.2207573001239256</v>
      </c>
      <c r="P350">
        <v>2.1055783040520373</v>
      </c>
      <c r="Q350">
        <f t="shared" si="38"/>
        <v>-4.6197758170586547E-4</v>
      </c>
      <c r="R350">
        <f t="shared" si="39"/>
        <v>4.0960116059851615E-3</v>
      </c>
      <c r="S350">
        <f t="shared" si="40"/>
        <v>-2.939957049896802E-2</v>
      </c>
      <c r="T350">
        <f t="shared" si="41"/>
        <v>9.3891450198601012E-3</v>
      </c>
      <c r="U350">
        <f t="shared" si="42"/>
        <v>1.0273085379264302E-3</v>
      </c>
      <c r="V350">
        <f t="shared" si="43"/>
        <v>7.1788247740744993E-4</v>
      </c>
      <c r="W350">
        <f t="shared" si="44"/>
        <v>1.1626682040745351E-2</v>
      </c>
    </row>
    <row r="351" spans="1:23" x14ac:dyDescent="0.3">
      <c r="A351" t="s">
        <v>78</v>
      </c>
      <c r="B351" t="s">
        <v>39</v>
      </c>
      <c r="C351" s="3">
        <v>1.29764272439764E-2</v>
      </c>
      <c r="D351" s="3">
        <v>119.73333333333331</v>
      </c>
      <c r="E351" s="3">
        <v>7.5666666666666664</v>
      </c>
      <c r="F351" s="3">
        <v>4.7666666666666666</v>
      </c>
      <c r="G351" s="3">
        <v>111.8666666666667</v>
      </c>
      <c r="H351" s="3">
        <v>1665232.666666667</v>
      </c>
      <c r="I351" s="3">
        <v>129.97999999999999</v>
      </c>
      <c r="J351">
        <v>5.5993391046230169E-3</v>
      </c>
      <c r="K351">
        <v>2.0818271912583772</v>
      </c>
      <c r="L351">
        <v>0.93281186861163212</v>
      </c>
      <c r="M351">
        <v>0.76092484840913299</v>
      </c>
      <c r="N351">
        <v>2.0525656990532539</v>
      </c>
      <c r="O351">
        <v>6.221475182601333</v>
      </c>
      <c r="P351">
        <v>2.1172049860927826</v>
      </c>
      <c r="Q351">
        <f t="shared" si="38"/>
        <v>1.3047588728268625E-3</v>
      </c>
      <c r="R351">
        <f t="shared" si="39"/>
        <v>1.4364769939758659E-3</v>
      </c>
      <c r="S351">
        <f t="shared" si="40"/>
        <v>-6.8126021554766325E-3</v>
      </c>
      <c r="T351">
        <f t="shared" si="41"/>
        <v>-2.029902986600185E-2</v>
      </c>
      <c r="U351">
        <f t="shared" si="42"/>
        <v>1.1528248436043498E-3</v>
      </c>
      <c r="V351">
        <f t="shared" si="43"/>
        <v>5.8523185186141191E-3</v>
      </c>
      <c r="W351">
        <f t="shared" si="44"/>
        <v>2.1213508496502609E-2</v>
      </c>
    </row>
    <row r="352" spans="1:23" x14ac:dyDescent="0.3">
      <c r="A352" t="s">
        <v>78</v>
      </c>
      <c r="B352" t="s">
        <v>40</v>
      </c>
      <c r="C352" s="3">
        <v>1.602430700074919E-2</v>
      </c>
      <c r="D352" s="3">
        <v>120.1333333333333</v>
      </c>
      <c r="E352" s="3">
        <v>7.4333333333333336</v>
      </c>
      <c r="F352" s="3">
        <v>4.503333333333333</v>
      </c>
      <c r="G352" s="3">
        <v>112.1666666666667</v>
      </c>
      <c r="H352" s="3">
        <v>1687824.333333333</v>
      </c>
      <c r="I352" s="3">
        <v>136.53666666666669</v>
      </c>
      <c r="J352">
        <v>6.9040979774498794E-3</v>
      </c>
      <c r="K352">
        <v>2.0832636682523531</v>
      </c>
      <c r="L352">
        <v>0.92599926645615549</v>
      </c>
      <c r="M352">
        <v>0.74062581854313114</v>
      </c>
      <c r="N352">
        <v>2.0537185238968583</v>
      </c>
      <c r="O352">
        <v>6.2273275011199472</v>
      </c>
      <c r="P352">
        <v>2.1384184945892852</v>
      </c>
      <c r="Q352">
        <f t="shared" si="38"/>
        <v>1.9468671827979362E-3</v>
      </c>
      <c r="R352">
        <f t="shared" si="39"/>
        <v>2.7400373660286803E-3</v>
      </c>
      <c r="S352">
        <f t="shared" si="40"/>
        <v>-2.6543564119306029E-2</v>
      </c>
      <c r="T352">
        <f t="shared" si="41"/>
        <v>-1.1191029163764021E-2</v>
      </c>
      <c r="U352">
        <f t="shared" si="42"/>
        <v>1.6598074781417615E-3</v>
      </c>
      <c r="V352">
        <f t="shared" si="43"/>
        <v>2.5532299907293776E-3</v>
      </c>
      <c r="W352">
        <f t="shared" si="44"/>
        <v>6.1660903033247116E-3</v>
      </c>
    </row>
    <row r="353" spans="1:23" x14ac:dyDescent="0.3">
      <c r="A353" t="s">
        <v>78</v>
      </c>
      <c r="B353" t="s">
        <v>41</v>
      </c>
      <c r="C353" s="3">
        <v>2.0589192708333329E-2</v>
      </c>
      <c r="D353" s="3">
        <v>120.9</v>
      </c>
      <c r="E353" s="3">
        <v>6.9333333333333327</v>
      </c>
      <c r="F353" s="3">
        <v>4.3633333333333333</v>
      </c>
      <c r="G353" s="3">
        <v>112.6</v>
      </c>
      <c r="H353" s="3">
        <v>1697776.333333333</v>
      </c>
      <c r="I353" s="3">
        <v>138.5033333333333</v>
      </c>
      <c r="J353">
        <v>8.8509651602478156E-3</v>
      </c>
      <c r="K353">
        <v>2.0860037056183818</v>
      </c>
      <c r="L353">
        <v>0.89945570233684946</v>
      </c>
      <c r="M353">
        <v>0.72943478937936712</v>
      </c>
      <c r="N353">
        <v>2.055378331375</v>
      </c>
      <c r="O353">
        <v>6.2298807311106765</v>
      </c>
      <c r="P353">
        <v>2.1445845848926099</v>
      </c>
      <c r="Q353">
        <f t="shared" si="38"/>
        <v>-2.6409353941423373E-3</v>
      </c>
      <c r="R353">
        <f t="shared" si="39"/>
        <v>2.0141916317455433E-3</v>
      </c>
      <c r="S353">
        <f t="shared" si="40"/>
        <v>4.8304679574555087E-2</v>
      </c>
      <c r="T353">
        <f t="shared" si="41"/>
        <v>-9.2754859734102135E-3</v>
      </c>
      <c r="U353">
        <f t="shared" si="42"/>
        <v>1.3995147019323362E-3</v>
      </c>
      <c r="V353">
        <f t="shared" si="43"/>
        <v>7.7566533899986467E-4</v>
      </c>
      <c r="W353">
        <f t="shared" si="44"/>
        <v>1.9568677439321114E-3</v>
      </c>
    </row>
    <row r="354" spans="1:23" x14ac:dyDescent="0.3">
      <c r="A354" t="s">
        <v>78</v>
      </c>
      <c r="B354" t="s">
        <v>42</v>
      </c>
      <c r="C354" s="3">
        <v>1.44018434359598E-2</v>
      </c>
      <c r="D354" s="3">
        <v>121.4666666666667</v>
      </c>
      <c r="E354" s="3">
        <v>7.8666666666666671</v>
      </c>
      <c r="F354" s="3">
        <v>4.25</v>
      </c>
      <c r="G354" s="3">
        <v>112.9666666666667</v>
      </c>
      <c r="H354" s="3">
        <v>1700811.333333333</v>
      </c>
      <c r="I354" s="3">
        <v>139.1333333333333</v>
      </c>
      <c r="J354">
        <v>6.2100297661054783E-3</v>
      </c>
      <c r="K354">
        <v>2.0880178972501273</v>
      </c>
      <c r="L354">
        <v>0.94776038191140455</v>
      </c>
      <c r="M354">
        <v>0.72015930340595691</v>
      </c>
      <c r="N354">
        <v>2.0567778460769324</v>
      </c>
      <c r="O354">
        <v>6.2306563964496764</v>
      </c>
      <c r="P354">
        <v>2.1465414526365421</v>
      </c>
      <c r="Q354">
        <f t="shared" si="38"/>
        <v>1.5497797037106074E-3</v>
      </c>
      <c r="R354">
        <f t="shared" si="39"/>
        <v>2.3635074428396408E-4</v>
      </c>
      <c r="S354">
        <f t="shared" si="40"/>
        <v>-3.042995580485075E-2</v>
      </c>
      <c r="T354">
        <f t="shared" si="41"/>
        <v>5.7523288890912738E-3</v>
      </c>
      <c r="U354">
        <f t="shared" si="42"/>
        <v>1.2683843183491916E-3</v>
      </c>
      <c r="V354">
        <f t="shared" si="43"/>
        <v>2.3965156073533223E-3</v>
      </c>
      <c r="W354">
        <f t="shared" si="44"/>
        <v>1.1187231074908155E-2</v>
      </c>
    </row>
    <row r="355" spans="1:23" x14ac:dyDescent="0.3">
      <c r="A355" t="s">
        <v>78</v>
      </c>
      <c r="B355" t="s">
        <v>43</v>
      </c>
      <c r="C355" s="3">
        <v>1.8028202534658179E-2</v>
      </c>
      <c r="D355" s="3">
        <v>121.5333333333333</v>
      </c>
      <c r="E355" s="3">
        <v>7.2666666666666666</v>
      </c>
      <c r="F355" s="3">
        <v>4.32</v>
      </c>
      <c r="G355" s="3">
        <v>113.3</v>
      </c>
      <c r="H355" s="3">
        <v>1710222.666666667</v>
      </c>
      <c r="I355" s="3">
        <v>142.79</v>
      </c>
      <c r="J355">
        <v>7.7598094698160857E-3</v>
      </c>
      <c r="K355">
        <v>2.0882542479944113</v>
      </c>
      <c r="L355">
        <v>0.9173304261065538</v>
      </c>
      <c r="M355">
        <v>0.72591163229504818</v>
      </c>
      <c r="N355">
        <v>2.0580462303952816</v>
      </c>
      <c r="O355">
        <v>6.2330529120570297</v>
      </c>
      <c r="P355">
        <v>2.1577286837114502</v>
      </c>
      <c r="Q355">
        <f t="shared" si="38"/>
        <v>-2.7064906475636015E-3</v>
      </c>
      <c r="R355">
        <f t="shared" si="39"/>
        <v>2.3622218798502459E-4</v>
      </c>
      <c r="S355">
        <f t="shared" si="40"/>
        <v>0</v>
      </c>
      <c r="T355">
        <f t="shared" si="41"/>
        <v>-8.2411292927860869E-3</v>
      </c>
      <c r="U355">
        <f t="shared" si="42"/>
        <v>1.7695375897295307E-3</v>
      </c>
      <c r="V355">
        <f t="shared" si="43"/>
        <v>8.3440712210691714E-4</v>
      </c>
      <c r="W355">
        <f t="shared" si="44"/>
        <v>1.5710121029132385E-2</v>
      </c>
    </row>
    <row r="356" spans="1:23" x14ac:dyDescent="0.3">
      <c r="A356" t="s">
        <v>78</v>
      </c>
      <c r="B356" t="s">
        <v>44</v>
      </c>
      <c r="C356" s="3">
        <v>1.1703654631776529E-2</v>
      </c>
      <c r="D356" s="3">
        <v>121.6</v>
      </c>
      <c r="E356" s="3">
        <v>7.2666666666666657</v>
      </c>
      <c r="F356" s="3">
        <v>4.22</v>
      </c>
      <c r="G356" s="3">
        <v>113.76666666666669</v>
      </c>
      <c r="H356" s="3">
        <v>1713511.666666667</v>
      </c>
      <c r="I356" s="3">
        <v>148.0866666666667</v>
      </c>
      <c r="J356">
        <v>5.0533188222524842E-3</v>
      </c>
      <c r="K356">
        <v>2.0884904701823963</v>
      </c>
      <c r="L356">
        <v>0.9173304261065538</v>
      </c>
      <c r="M356">
        <v>0.71767050300226209</v>
      </c>
      <c r="N356">
        <v>2.0598157679850111</v>
      </c>
      <c r="O356">
        <v>6.2338873191791366</v>
      </c>
      <c r="P356">
        <v>2.1734388047405826</v>
      </c>
      <c r="Q356">
        <f t="shared" si="38"/>
        <v>6.1356206743864473E-4</v>
      </c>
      <c r="R356">
        <f t="shared" si="39"/>
        <v>1.7675827489198603E-3</v>
      </c>
      <c r="S356">
        <f t="shared" si="40"/>
        <v>-2.7095759800197294E-2</v>
      </c>
      <c r="T356">
        <f t="shared" si="41"/>
        <v>-5.3014440225569448E-3</v>
      </c>
      <c r="U356">
        <f t="shared" si="42"/>
        <v>2.1390760881030424E-3</v>
      </c>
      <c r="V356">
        <f t="shared" si="43"/>
        <v>9.2976698414570791E-4</v>
      </c>
      <c r="W356">
        <f t="shared" si="44"/>
        <v>-2.3074154420901216E-3</v>
      </c>
    </row>
    <row r="357" spans="1:23" x14ac:dyDescent="0.3">
      <c r="A357" t="s">
        <v>78</v>
      </c>
      <c r="B357" t="s">
        <v>45</v>
      </c>
      <c r="C357" s="3">
        <v>1.313397830548226E-2</v>
      </c>
      <c r="D357" s="3">
        <v>122.1</v>
      </c>
      <c r="E357" s="3">
        <v>6.7666666666666666</v>
      </c>
      <c r="F357" s="3">
        <v>4.1566666666666672</v>
      </c>
      <c r="G357" s="3">
        <v>114.3333333333333</v>
      </c>
      <c r="H357" s="3">
        <v>1717184</v>
      </c>
      <c r="I357" s="3">
        <v>147.29666666666671</v>
      </c>
      <c r="J357">
        <v>5.6668808896911289E-3</v>
      </c>
      <c r="K357">
        <v>2.0902580529313162</v>
      </c>
      <c r="L357">
        <v>0.8902346663063565</v>
      </c>
      <c r="M357">
        <v>0.71236905897970515</v>
      </c>
      <c r="N357">
        <v>2.0619548440731141</v>
      </c>
      <c r="O357">
        <v>6.2348170861632823</v>
      </c>
      <c r="P357">
        <v>2.1711313892984925</v>
      </c>
      <c r="Q357">
        <f t="shared" si="38"/>
        <v>4.1402316137341931E-4</v>
      </c>
      <c r="R357">
        <f t="shared" si="39"/>
        <v>1.7604178214809529E-3</v>
      </c>
      <c r="S357">
        <f t="shared" si="40"/>
        <v>4.2577202305275619E-2</v>
      </c>
      <c r="T357">
        <f t="shared" si="41"/>
        <v>-5.6512766429464012E-3</v>
      </c>
      <c r="U357">
        <f t="shared" si="42"/>
        <v>1.6286845179860343E-3</v>
      </c>
      <c r="V357">
        <f t="shared" si="43"/>
        <v>4.5018335686961564E-3</v>
      </c>
      <c r="W357">
        <f t="shared" si="44"/>
        <v>-3.5974537296610265E-3</v>
      </c>
    </row>
    <row r="358" spans="1:23" x14ac:dyDescent="0.3">
      <c r="A358" t="s">
        <v>78</v>
      </c>
      <c r="B358" t="s">
        <v>46</v>
      </c>
      <c r="C358" s="3">
        <v>1.4100283323449959E-2</v>
      </c>
      <c r="D358" s="3">
        <v>122.6</v>
      </c>
      <c r="E358" s="3">
        <v>7.5666666666666664</v>
      </c>
      <c r="F358" s="3">
        <v>4.09</v>
      </c>
      <c r="G358" s="3">
        <v>114.76666666666669</v>
      </c>
      <c r="H358" s="3">
        <v>1735076.666666667</v>
      </c>
      <c r="I358" s="3">
        <v>146.07333333333341</v>
      </c>
      <c r="J358">
        <v>6.0809040510645482E-3</v>
      </c>
      <c r="K358">
        <v>2.0920184707527971</v>
      </c>
      <c r="L358">
        <v>0.93281186861163212</v>
      </c>
      <c r="M358">
        <v>0.70671778233675875</v>
      </c>
      <c r="N358">
        <v>2.0635835285911002</v>
      </c>
      <c r="O358">
        <v>6.2393189197319785</v>
      </c>
      <c r="P358">
        <v>2.1675339355688314</v>
      </c>
      <c r="Q358">
        <f t="shared" si="38"/>
        <v>-7.1821148823262085E-4</v>
      </c>
      <c r="R358">
        <f t="shared" si="39"/>
        <v>-7.0331105557430718E-4</v>
      </c>
      <c r="S358">
        <f t="shared" si="40"/>
        <v>-2.432684973298227E-2</v>
      </c>
      <c r="T358">
        <f t="shared" si="41"/>
        <v>-6.5912008007977807E-3</v>
      </c>
      <c r="U358">
        <f t="shared" si="42"/>
        <v>1.3733630248626838E-3</v>
      </c>
      <c r="V358">
        <f t="shared" si="43"/>
        <v>2.481489121880287E-3</v>
      </c>
      <c r="W358">
        <f t="shared" si="44"/>
        <v>6.7875916952089277E-3</v>
      </c>
    </row>
    <row r="359" spans="1:23" x14ac:dyDescent="0.3">
      <c r="A359" t="s">
        <v>78</v>
      </c>
      <c r="B359" t="s">
        <v>47</v>
      </c>
      <c r="C359" s="3">
        <v>1.242460796139928E-2</v>
      </c>
      <c r="D359" s="3">
        <v>122.4</v>
      </c>
      <c r="E359" s="3">
        <v>7.1000000000000014</v>
      </c>
      <c r="F359" s="3">
        <v>4.0133333333333328</v>
      </c>
      <c r="G359" s="3">
        <v>115.1333333333333</v>
      </c>
      <c r="H359" s="3">
        <v>1745019</v>
      </c>
      <c r="I359" s="3">
        <v>148.38999999999999</v>
      </c>
      <c r="J359">
        <v>5.3626925628319274E-3</v>
      </c>
      <c r="K359">
        <v>2.0913151596972228</v>
      </c>
      <c r="L359">
        <v>0.90848501887864985</v>
      </c>
      <c r="M359">
        <v>0.70012658153596097</v>
      </c>
      <c r="N359">
        <v>2.0649568916159629</v>
      </c>
      <c r="O359">
        <v>6.2418004088538588</v>
      </c>
      <c r="P359">
        <v>2.1743215272640404</v>
      </c>
      <c r="Q359">
        <f t="shared" si="38"/>
        <v>3.8567839754817222E-3</v>
      </c>
      <c r="R359">
        <f t="shared" si="39"/>
        <v>1.8729710189941962E-3</v>
      </c>
      <c r="S359">
        <f t="shared" si="40"/>
        <v>1.7835527404170826E-3</v>
      </c>
      <c r="T359">
        <f t="shared" si="41"/>
        <v>1.4482557107232896E-2</v>
      </c>
      <c r="U359">
        <f t="shared" si="42"/>
        <v>1.8657961472809959E-3</v>
      </c>
      <c r="V359">
        <f t="shared" si="43"/>
        <v>3.6035072191964446E-3</v>
      </c>
      <c r="W359">
        <f t="shared" si="44"/>
        <v>1.4578845911871419E-2</v>
      </c>
    </row>
    <row r="360" spans="1:23" x14ac:dyDescent="0.3">
      <c r="A360" t="s">
        <v>78</v>
      </c>
      <c r="B360" t="s">
        <v>48</v>
      </c>
      <c r="C360" s="3">
        <v>2.1455559553796331E-2</v>
      </c>
      <c r="D360" s="3">
        <v>122.93333333333329</v>
      </c>
      <c r="E360" s="3">
        <v>7.1333333333333329</v>
      </c>
      <c r="F360" s="3">
        <v>4.1833333333333327</v>
      </c>
      <c r="G360" s="3">
        <v>115.6333333333333</v>
      </c>
      <c r="H360" s="3">
        <v>1759558.333333333</v>
      </c>
      <c r="I360" s="3">
        <v>153.49</v>
      </c>
      <c r="J360">
        <v>9.2194765383136496E-3</v>
      </c>
      <c r="K360">
        <v>2.093188130716217</v>
      </c>
      <c r="L360">
        <v>0.91026857161906694</v>
      </c>
      <c r="M360">
        <v>0.71460913864319386</v>
      </c>
      <c r="N360">
        <v>2.0668226877632438</v>
      </c>
      <c r="O360">
        <v>6.2454039160730552</v>
      </c>
      <c r="P360">
        <v>2.1889003731759118</v>
      </c>
      <c r="Q360">
        <f t="shared" si="38"/>
        <v>-4.7724291968142922E-4</v>
      </c>
      <c r="R360">
        <f t="shared" si="39"/>
        <v>1.1665182460642853E-3</v>
      </c>
      <c r="S360">
        <f t="shared" si="40"/>
        <v>-3.3281387191328449E-2</v>
      </c>
      <c r="T360">
        <f t="shared" si="41"/>
        <v>1.7248123913397251E-2</v>
      </c>
      <c r="U360">
        <f t="shared" si="42"/>
        <v>1.9813868729365858E-3</v>
      </c>
      <c r="V360">
        <f t="shared" si="43"/>
        <v>4.0475225064096065E-3</v>
      </c>
      <c r="W360">
        <f t="shared" si="44"/>
        <v>7.8640941705909739E-4</v>
      </c>
    </row>
    <row r="361" spans="1:23" x14ac:dyDescent="0.3">
      <c r="A361" t="s">
        <v>78</v>
      </c>
      <c r="B361" t="s">
        <v>49</v>
      </c>
      <c r="C361" s="3">
        <v>2.0333706280099239E-2</v>
      </c>
      <c r="D361" s="3">
        <v>123.26666666666669</v>
      </c>
      <c r="E361" s="3">
        <v>6.5333333333333341</v>
      </c>
      <c r="F361" s="3">
        <v>4.3933333333333344</v>
      </c>
      <c r="G361" s="3">
        <v>116.1666666666667</v>
      </c>
      <c r="H361" s="3">
        <v>1776033.666666667</v>
      </c>
      <c r="I361" s="3">
        <v>153.77000000000001</v>
      </c>
      <c r="J361">
        <v>8.7422336186322204E-3</v>
      </c>
      <c r="K361">
        <v>2.0943546489622813</v>
      </c>
      <c r="L361">
        <v>0.87698718442773849</v>
      </c>
      <c r="M361">
        <v>0.73185726255659111</v>
      </c>
      <c r="N361">
        <v>2.0688040746361804</v>
      </c>
      <c r="O361">
        <v>6.2494514385794648</v>
      </c>
      <c r="P361">
        <v>2.1896867825929709</v>
      </c>
      <c r="Q361">
        <f t="shared" si="38"/>
        <v>-3.037257187556118E-4</v>
      </c>
      <c r="R361">
        <f t="shared" si="39"/>
        <v>3.3652913814408159E-3</v>
      </c>
      <c r="S361">
        <f t="shared" si="40"/>
        <v>4.7292101634143324E-2</v>
      </c>
      <c r="T361">
        <f t="shared" si="41"/>
        <v>-8.6753342946686018E-3</v>
      </c>
      <c r="U361">
        <f t="shared" si="42"/>
        <v>1.2337919715745826E-3</v>
      </c>
      <c r="V361">
        <f t="shared" si="43"/>
        <v>1.1720814084030806E-3</v>
      </c>
      <c r="W361">
        <f t="shared" si="44"/>
        <v>2.6018299751493501E-3</v>
      </c>
    </row>
    <row r="362" spans="1:23" x14ac:dyDescent="0.3">
      <c r="A362" t="s">
        <v>78</v>
      </c>
      <c r="B362" t="s">
        <v>50</v>
      </c>
      <c r="C362" s="3">
        <v>1.9620380965201589E-2</v>
      </c>
      <c r="D362" s="3">
        <v>124.23333333333331</v>
      </c>
      <c r="E362" s="3">
        <v>7.4000000000000012</v>
      </c>
      <c r="F362" s="3">
        <v>4.2866666666666662</v>
      </c>
      <c r="G362" s="3">
        <v>116.5</v>
      </c>
      <c r="H362" s="3">
        <v>1780833.333333333</v>
      </c>
      <c r="I362" s="3">
        <v>154.69999999999999</v>
      </c>
      <c r="J362">
        <v>8.4385078998766086E-3</v>
      </c>
      <c r="K362">
        <v>2.0977199403437221</v>
      </c>
      <c r="L362">
        <v>0.92427928606188181</v>
      </c>
      <c r="M362">
        <v>0.72318192826192251</v>
      </c>
      <c r="N362">
        <v>2.070037866607755</v>
      </c>
      <c r="O362">
        <v>6.2506235199878679</v>
      </c>
      <c r="P362">
        <v>2.1922886125681202</v>
      </c>
      <c r="Q362">
        <f t="shared" si="38"/>
        <v>3.3066314615505521E-4</v>
      </c>
      <c r="R362">
        <f t="shared" si="39"/>
        <v>3.2246887727072071E-3</v>
      </c>
      <c r="S362">
        <f t="shared" si="40"/>
        <v>-1.758517480111299E-2</v>
      </c>
      <c r="T362">
        <f t="shared" si="41"/>
        <v>-2.3055346725961545E-2</v>
      </c>
      <c r="U362">
        <f t="shared" si="42"/>
        <v>1.2302968055006858E-3</v>
      </c>
      <c r="V362">
        <f t="shared" si="43"/>
        <v>4.8934080296980653E-3</v>
      </c>
      <c r="W362">
        <f t="shared" si="44"/>
        <v>7.0459581685415884E-3</v>
      </c>
    </row>
    <row r="363" spans="1:23" x14ac:dyDescent="0.3">
      <c r="A363" t="s">
        <v>78</v>
      </c>
      <c r="B363" t="s">
        <v>51</v>
      </c>
      <c r="C363" s="3">
        <v>2.039699517436943E-2</v>
      </c>
      <c r="D363" s="3">
        <v>125.1666666666667</v>
      </c>
      <c r="E363" s="3">
        <v>7.0666666666666664</v>
      </c>
      <c r="F363" s="3">
        <v>4.0133333333333328</v>
      </c>
      <c r="G363" s="3">
        <v>116.8333333333333</v>
      </c>
      <c r="H363" s="3">
        <v>1801012.333333333</v>
      </c>
      <c r="I363" s="3">
        <v>157.2466666666667</v>
      </c>
      <c r="J363">
        <v>8.7691710460316638E-3</v>
      </c>
      <c r="K363">
        <v>2.1009446291164293</v>
      </c>
      <c r="L363">
        <v>0.90669411126076882</v>
      </c>
      <c r="M363">
        <v>0.70012658153596097</v>
      </c>
      <c r="N363">
        <v>2.0712681634132557</v>
      </c>
      <c r="O363">
        <v>6.255516928017566</v>
      </c>
      <c r="P363">
        <v>2.1993345707366618</v>
      </c>
      <c r="Q363">
        <f t="shared" si="38"/>
        <v>4.4253097363733448E-3</v>
      </c>
      <c r="R363">
        <f t="shared" si="39"/>
        <v>1.2603199191634218E-3</v>
      </c>
      <c r="S363">
        <f t="shared" si="40"/>
        <v>-1.7983234055627406E-3</v>
      </c>
      <c r="T363">
        <f t="shared" si="41"/>
        <v>0</v>
      </c>
      <c r="U363">
        <f t="shared" si="42"/>
        <v>1.7165812146746617E-3</v>
      </c>
      <c r="V363">
        <f t="shared" si="43"/>
        <v>2.8370371912833647E-3</v>
      </c>
      <c r="W363">
        <f t="shared" si="44"/>
        <v>1.8324810555737425E-2</v>
      </c>
    </row>
    <row r="364" spans="1:23" x14ac:dyDescent="0.3">
      <c r="A364" t="s">
        <v>78</v>
      </c>
      <c r="B364" t="s">
        <v>52</v>
      </c>
      <c r="C364" s="3">
        <v>3.084763948497854E-2</v>
      </c>
      <c r="D364" s="3">
        <v>125.5333333333333</v>
      </c>
      <c r="E364" s="3">
        <v>7.0333333333333341</v>
      </c>
      <c r="F364" s="3">
        <v>4.0133333333333328</v>
      </c>
      <c r="G364" s="3">
        <v>117.3</v>
      </c>
      <c r="H364" s="3">
        <v>1812816</v>
      </c>
      <c r="I364" s="3">
        <v>164.06666666666669</v>
      </c>
      <c r="J364">
        <v>1.3194480782405009E-2</v>
      </c>
      <c r="K364">
        <v>2.1022049490355927</v>
      </c>
      <c r="L364">
        <v>0.90489578785520608</v>
      </c>
      <c r="M364">
        <v>0.70012658153596097</v>
      </c>
      <c r="N364">
        <v>2.0729847446279304</v>
      </c>
      <c r="O364">
        <v>6.2583539652088493</v>
      </c>
      <c r="P364">
        <v>2.2176593812923993</v>
      </c>
      <c r="Q364">
        <f t="shared" si="38"/>
        <v>-3.0356705213962915E-3</v>
      </c>
      <c r="R364">
        <f t="shared" si="39"/>
        <v>5.7166584784873464E-4</v>
      </c>
      <c r="S364">
        <f t="shared" si="40"/>
        <v>-5.1603269225677706E-2</v>
      </c>
      <c r="T364">
        <f t="shared" si="41"/>
        <v>-1.7360228921756704E-3</v>
      </c>
      <c r="U364">
        <f t="shared" si="42"/>
        <v>1.8316960172444219E-3</v>
      </c>
      <c r="V364">
        <f t="shared" si="43"/>
        <v>2.5139325021923398E-3</v>
      </c>
      <c r="W364">
        <f t="shared" si="44"/>
        <v>2.3702127000455597E-3</v>
      </c>
    </row>
    <row r="365" spans="1:23" x14ac:dyDescent="0.3">
      <c r="A365" t="s">
        <v>78</v>
      </c>
      <c r="B365" t="s">
        <v>53</v>
      </c>
      <c r="C365" s="3">
        <v>2.3667252489748099E-2</v>
      </c>
      <c r="D365" s="3">
        <v>125.7</v>
      </c>
      <c r="E365" s="3">
        <v>6.1333333333333329</v>
      </c>
      <c r="F365" s="3">
        <v>3.9933333333333341</v>
      </c>
      <c r="G365" s="3">
        <v>117.8</v>
      </c>
      <c r="H365" s="3">
        <v>1823340</v>
      </c>
      <c r="I365" s="3">
        <v>164.97</v>
      </c>
      <c r="J365">
        <v>1.0158810261008717E-2</v>
      </c>
      <c r="K365">
        <v>2.1027766148834415</v>
      </c>
      <c r="L365">
        <v>0.85329251862952837</v>
      </c>
      <c r="M365">
        <v>0.6983905586437853</v>
      </c>
      <c r="N365">
        <v>2.0748164406451748</v>
      </c>
      <c r="O365">
        <v>6.2608678977110417</v>
      </c>
      <c r="P365">
        <v>2.2200295939924448</v>
      </c>
      <c r="Q365">
        <f t="shared" si="38"/>
        <v>-1.1802108470075953E-3</v>
      </c>
      <c r="R365">
        <f t="shared" si="39"/>
        <v>-4.5727246330651283E-4</v>
      </c>
      <c r="S365">
        <f t="shared" si="40"/>
        <v>6.0521333754188333E-2</v>
      </c>
      <c r="T365">
        <f t="shared" si="41"/>
        <v>-7.8991406359175675E-3</v>
      </c>
      <c r="U365">
        <f t="shared" si="42"/>
        <v>9.7375485167194853E-4</v>
      </c>
      <c r="V365">
        <f t="shared" si="43"/>
        <v>-1.7565973796775936E-3</v>
      </c>
      <c r="W365">
        <f t="shared" si="44"/>
        <v>3.1980208407951238E-3</v>
      </c>
    </row>
    <row r="366" spans="1:23" x14ac:dyDescent="0.3">
      <c r="A366" t="s">
        <v>78</v>
      </c>
      <c r="B366" t="s">
        <v>54</v>
      </c>
      <c r="C366" s="3">
        <v>2.0889176448839999E-2</v>
      </c>
      <c r="D366" s="3">
        <v>125.56666666666671</v>
      </c>
      <c r="E366" s="3">
        <v>7.2</v>
      </c>
      <c r="F366" s="3">
        <v>3.9033333333333342</v>
      </c>
      <c r="G366" s="3">
        <v>118.06666666666671</v>
      </c>
      <c r="H366" s="3">
        <v>1815980</v>
      </c>
      <c r="I366" s="3">
        <v>166.19666666666669</v>
      </c>
      <c r="J366">
        <v>8.9785994140011219E-3</v>
      </c>
      <c r="K366">
        <v>2.102319342420135</v>
      </c>
      <c r="L366">
        <v>0.91381385238371671</v>
      </c>
      <c r="M366">
        <v>0.69049141800786773</v>
      </c>
      <c r="N366">
        <v>2.0757901954968467</v>
      </c>
      <c r="O366">
        <v>6.2591113003313641</v>
      </c>
      <c r="P366">
        <v>2.2232276148332399</v>
      </c>
      <c r="Q366">
        <f t="shared" si="38"/>
        <v>2.2336865237215578E-3</v>
      </c>
      <c r="R366">
        <f t="shared" si="39"/>
        <v>2.5090612335203488E-3</v>
      </c>
      <c r="S366">
        <f t="shared" si="40"/>
        <v>-1.6186761093275326E-2</v>
      </c>
      <c r="T366">
        <f t="shared" si="41"/>
        <v>-1.4713076333782604E-2</v>
      </c>
      <c r="U366">
        <f t="shared" si="42"/>
        <v>9.7157642736522831E-4</v>
      </c>
      <c r="V366">
        <f t="shared" si="43"/>
        <v>-2.5867945369828504E-4</v>
      </c>
      <c r="W366">
        <f t="shared" si="44"/>
        <v>7.5617961602034711E-3</v>
      </c>
    </row>
    <row r="367" spans="1:23" x14ac:dyDescent="0.3">
      <c r="A367" t="s">
        <v>78</v>
      </c>
      <c r="B367" t="s">
        <v>55</v>
      </c>
      <c r="C367" s="3">
        <v>2.6153394064061121E-2</v>
      </c>
      <c r="D367" s="3">
        <v>126.3</v>
      </c>
      <c r="E367" s="3">
        <v>6.8999999999999986</v>
      </c>
      <c r="F367" s="3">
        <v>3.74</v>
      </c>
      <c r="G367" s="3">
        <v>118.3333333333333</v>
      </c>
      <c r="H367" s="3">
        <v>1814898.666666667</v>
      </c>
      <c r="I367" s="3">
        <v>169.1333333333333</v>
      </c>
      <c r="J367">
        <v>1.121228593772268E-2</v>
      </c>
      <c r="K367">
        <v>2.1048284036536553</v>
      </c>
      <c r="L367">
        <v>0.89762709129044138</v>
      </c>
      <c r="M367">
        <v>0.67577834167408513</v>
      </c>
      <c r="N367">
        <v>2.076761771924212</v>
      </c>
      <c r="O367">
        <v>6.2588526208776658</v>
      </c>
      <c r="P367">
        <v>2.2307894109934434</v>
      </c>
      <c r="Q367">
        <f t="shared" si="38"/>
        <v>-5.8129326050435429E-4</v>
      </c>
      <c r="R367">
        <f t="shared" si="39"/>
        <v>2.607702152357394E-3</v>
      </c>
      <c r="S367">
        <f t="shared" si="40"/>
        <v>5.4628957015021573E-3</v>
      </c>
      <c r="T367">
        <f t="shared" si="41"/>
        <v>-2.7574345451889526E-3</v>
      </c>
      <c r="U367">
        <f t="shared" si="42"/>
        <v>9.6940772818010501E-4</v>
      </c>
      <c r="V367">
        <f t="shared" si="43"/>
        <v>1.8147572483089291E-3</v>
      </c>
      <c r="W367">
        <f t="shared" si="44"/>
        <v>2.2427401508685829E-2</v>
      </c>
    </row>
    <row r="368" spans="1:23" x14ac:dyDescent="0.3">
      <c r="A368" t="s">
        <v>78</v>
      </c>
      <c r="B368" t="s">
        <v>56</v>
      </c>
      <c r="C368" s="3">
        <v>2.4780829924021041E-2</v>
      </c>
      <c r="D368" s="3">
        <v>127.06666666666671</v>
      </c>
      <c r="E368" s="3">
        <v>7</v>
      </c>
      <c r="F368" s="3">
        <v>3.71</v>
      </c>
      <c r="G368" s="3">
        <v>118.6</v>
      </c>
      <c r="H368" s="3">
        <v>1822498.333333333</v>
      </c>
      <c r="I368" s="3">
        <v>178.15</v>
      </c>
      <c r="J368">
        <v>1.0630992677218325E-2</v>
      </c>
      <c r="K368">
        <v>2.1074361058060127</v>
      </c>
      <c r="L368">
        <v>0.90308998699194354</v>
      </c>
      <c r="M368">
        <v>0.67302090712889617</v>
      </c>
      <c r="N368">
        <v>2.0777311796523921</v>
      </c>
      <c r="O368">
        <v>6.2606673781259747</v>
      </c>
      <c r="P368">
        <v>2.2532168125021292</v>
      </c>
      <c r="Q368">
        <f t="shared" si="38"/>
        <v>-9.2518051416547002E-4</v>
      </c>
      <c r="R368">
        <f t="shared" si="39"/>
        <v>7.905505689156378E-4</v>
      </c>
      <c r="S368">
        <f t="shared" si="40"/>
        <v>-2.6102802564205163E-2</v>
      </c>
      <c r="T368">
        <f t="shared" si="41"/>
        <v>1.840233608915387E-3</v>
      </c>
      <c r="U368">
        <f t="shared" si="42"/>
        <v>8.464603468469889E-4</v>
      </c>
      <c r="V368">
        <f t="shared" si="43"/>
        <v>3.6507500102533896E-4</v>
      </c>
      <c r="W368">
        <f t="shared" si="44"/>
        <v>5.819308051340677E-3</v>
      </c>
    </row>
    <row r="369" spans="1:23" x14ac:dyDescent="0.3">
      <c r="A369" t="s">
        <v>78</v>
      </c>
      <c r="B369" t="s">
        <v>57</v>
      </c>
      <c r="C369" s="3">
        <v>2.260005597537084E-2</v>
      </c>
      <c r="D369" s="3">
        <v>127.3</v>
      </c>
      <c r="E369" s="3">
        <v>6.5333333333333323</v>
      </c>
      <c r="F369" s="3">
        <v>3.73</v>
      </c>
      <c r="G369" s="3">
        <v>118.8333333333333</v>
      </c>
      <c r="H369" s="3">
        <v>1824031</v>
      </c>
      <c r="I369" s="3">
        <v>180.56666666666669</v>
      </c>
      <c r="J369">
        <v>9.7058121630528554E-3</v>
      </c>
      <c r="K369">
        <v>2.1082266563749283</v>
      </c>
      <c r="L369">
        <v>0.87698718442773838</v>
      </c>
      <c r="M369">
        <v>0.67486114073781156</v>
      </c>
      <c r="N369">
        <v>2.0785776399992391</v>
      </c>
      <c r="O369">
        <v>6.2610324531270001</v>
      </c>
      <c r="P369">
        <v>2.2590361205534699</v>
      </c>
      <c r="Q369">
        <f t="shared" si="38"/>
        <v>-3.3107843087101727E-3</v>
      </c>
      <c r="R369">
        <f t="shared" si="39"/>
        <v>6.7647129238501691E-4</v>
      </c>
      <c r="S369">
        <f t="shared" si="40"/>
        <v>5.9191324933851042E-2</v>
      </c>
      <c r="T369">
        <f t="shared" si="41"/>
        <v>1.5275938433636504E-3</v>
      </c>
      <c r="U369">
        <f t="shared" si="42"/>
        <v>4.8295193400971215E-4</v>
      </c>
      <c r="V369">
        <f t="shared" si="43"/>
        <v>2.1851342776688654E-3</v>
      </c>
      <c r="W369">
        <f t="shared" si="44"/>
        <v>9.6367452841716883E-4</v>
      </c>
    </row>
    <row r="370" spans="1:23" x14ac:dyDescent="0.3">
      <c r="A370" t="s">
        <v>78</v>
      </c>
      <c r="B370" t="s">
        <v>58</v>
      </c>
      <c r="C370" s="3">
        <v>1.4834044131281291E-2</v>
      </c>
      <c r="D370" s="3">
        <v>127.5</v>
      </c>
      <c r="E370" s="3">
        <v>7.6333333333333329</v>
      </c>
      <c r="F370" s="3">
        <v>3.746666666666667</v>
      </c>
      <c r="G370" s="3">
        <v>118.9666666666667</v>
      </c>
      <c r="H370" s="3">
        <v>1833231.666666667</v>
      </c>
      <c r="I370" s="3">
        <v>180.97</v>
      </c>
      <c r="J370">
        <v>6.3950278543426827E-3</v>
      </c>
      <c r="K370">
        <v>2.1089031276673134</v>
      </c>
      <c r="L370">
        <v>0.93617850936158942</v>
      </c>
      <c r="M370">
        <v>0.67638873458117521</v>
      </c>
      <c r="N370">
        <v>2.0790605919332488</v>
      </c>
      <c r="O370">
        <v>6.2632175874046689</v>
      </c>
      <c r="P370">
        <v>2.2599997950818871</v>
      </c>
      <c r="Q370">
        <f t="shared" si="38"/>
        <v>1.0061523092354937E-3</v>
      </c>
      <c r="R370">
        <f t="shared" si="39"/>
        <v>2.5834223557108515E-3</v>
      </c>
      <c r="S370">
        <f t="shared" si="40"/>
        <v>-3.6722807024739845E-2</v>
      </c>
      <c r="T370">
        <f t="shared" si="41"/>
        <v>-6.4523182724776085E-3</v>
      </c>
      <c r="U370">
        <f t="shared" si="42"/>
        <v>3.6186183060360477E-4</v>
      </c>
      <c r="V370">
        <f t="shared" si="43"/>
        <v>-1.893564736142217E-3</v>
      </c>
      <c r="W370">
        <f t="shared" si="44"/>
        <v>1.6515622384666528E-2</v>
      </c>
    </row>
    <row r="371" spans="1:23" x14ac:dyDescent="0.3">
      <c r="A371" t="s">
        <v>78</v>
      </c>
      <c r="B371" t="s">
        <v>59</v>
      </c>
      <c r="C371" s="3">
        <v>1.7187887813353189E-2</v>
      </c>
      <c r="D371" s="3">
        <v>128.26666666666671</v>
      </c>
      <c r="E371" s="3">
        <v>6.9333333333333336</v>
      </c>
      <c r="F371" s="3">
        <v>3.6766666666666672</v>
      </c>
      <c r="G371" s="3">
        <v>119.06666666666671</v>
      </c>
      <c r="H371" s="3">
        <v>1825256</v>
      </c>
      <c r="I371" s="3">
        <v>188.02333333333331</v>
      </c>
      <c r="J371">
        <v>7.4011801635781764E-3</v>
      </c>
      <c r="K371">
        <v>2.1114865500230242</v>
      </c>
      <c r="L371">
        <v>0.89945570233684957</v>
      </c>
      <c r="M371">
        <v>0.6699364163086976</v>
      </c>
      <c r="N371">
        <v>2.0794224537638524</v>
      </c>
      <c r="O371">
        <v>6.2613240226685267</v>
      </c>
      <c r="P371">
        <v>2.2765154174665536</v>
      </c>
      <c r="Q371">
        <f t="shared" si="38"/>
        <v>1.9178661875682681E-3</v>
      </c>
      <c r="R371">
        <f t="shared" si="39"/>
        <v>1.2301384047734842E-3</v>
      </c>
      <c r="S371">
        <f t="shared" si="40"/>
        <v>7.2384089239192484E-3</v>
      </c>
      <c r="T371">
        <f t="shared" si="41"/>
        <v>-3.0965739772026435E-4</v>
      </c>
      <c r="U371">
        <f t="shared" si="42"/>
        <v>6.0243383484825941E-4</v>
      </c>
      <c r="V371">
        <f t="shared" si="43"/>
        <v>4.2676809349346811E-3</v>
      </c>
      <c r="W371">
        <f t="shared" si="44"/>
        <v>3.6176635439577609E-2</v>
      </c>
    </row>
    <row r="372" spans="1:23" x14ac:dyDescent="0.3">
      <c r="A372" t="s">
        <v>78</v>
      </c>
      <c r="B372" t="s">
        <v>60</v>
      </c>
      <c r="C372" s="3">
        <v>2.1689773440896579E-2</v>
      </c>
      <c r="D372" s="3">
        <v>128.63333333333341</v>
      </c>
      <c r="E372" s="3">
        <v>7.0666666666666673</v>
      </c>
      <c r="F372" s="3">
        <v>3.6733333333333329</v>
      </c>
      <c r="G372" s="3">
        <v>119.23333333333331</v>
      </c>
      <c r="H372" s="3">
        <v>1843280.666666667</v>
      </c>
      <c r="I372" s="3">
        <v>204.44333333333341</v>
      </c>
      <c r="J372">
        <v>9.3190463511464445E-3</v>
      </c>
      <c r="K372">
        <v>2.1127166884277977</v>
      </c>
      <c r="L372">
        <v>0.90669411126076882</v>
      </c>
      <c r="M372">
        <v>0.66962675891097734</v>
      </c>
      <c r="N372">
        <v>2.0800248875987006</v>
      </c>
      <c r="O372">
        <v>6.2655917036034614</v>
      </c>
      <c r="P372">
        <v>2.3126920529061312</v>
      </c>
      <c r="Q372">
        <f t="shared" si="38"/>
        <v>-6.9017045176936187E-5</v>
      </c>
      <c r="R372">
        <f t="shared" si="39"/>
        <v>1.5606081337886657E-3</v>
      </c>
      <c r="S372">
        <f t="shared" si="40"/>
        <v>-4.1392685158225029E-2</v>
      </c>
      <c r="T372">
        <f t="shared" si="41"/>
        <v>3.0866830851452587E-3</v>
      </c>
      <c r="U372">
        <f t="shared" si="42"/>
        <v>7.2181924965919464E-4</v>
      </c>
      <c r="V372">
        <f t="shared" si="43"/>
        <v>2.3307441599049739E-3</v>
      </c>
      <c r="W372">
        <f t="shared" si="44"/>
        <v>1.9874319878366631E-2</v>
      </c>
    </row>
    <row r="373" spans="1:23" x14ac:dyDescent="0.3">
      <c r="A373" t="s">
        <v>78</v>
      </c>
      <c r="B373" t="s">
        <v>61</v>
      </c>
      <c r="C373" s="3">
        <v>2.1527421834956428E-2</v>
      </c>
      <c r="D373" s="3">
        <v>129.1</v>
      </c>
      <c r="E373" s="3">
        <v>6.333333333333333</v>
      </c>
      <c r="F373" s="3">
        <v>3.706666666666667</v>
      </c>
      <c r="G373" s="3">
        <v>119.43333333333329</v>
      </c>
      <c r="H373" s="3">
        <v>1853199.666666667</v>
      </c>
      <c r="I373" s="3">
        <v>214.0633333333333</v>
      </c>
      <c r="J373">
        <v>9.2500293059695083E-3</v>
      </c>
      <c r="K373">
        <v>2.1142772965615864</v>
      </c>
      <c r="L373">
        <v>0.86530142610254379</v>
      </c>
      <c r="M373">
        <v>0.6727134419961226</v>
      </c>
      <c r="N373">
        <v>2.0807467068483598</v>
      </c>
      <c r="O373">
        <v>6.2679224477633664</v>
      </c>
      <c r="P373">
        <v>2.3325663727844979</v>
      </c>
      <c r="Q373">
        <f t="shared" si="38"/>
        <v>-2.6256081012570771E-3</v>
      </c>
      <c r="R373">
        <f t="shared" si="39"/>
        <v>2.6623499891695879E-3</v>
      </c>
      <c r="S373">
        <f t="shared" si="40"/>
        <v>4.4967145516523144E-2</v>
      </c>
      <c r="T373">
        <f t="shared" si="41"/>
        <v>6.1471274509550256E-4</v>
      </c>
      <c r="U373">
        <f t="shared" si="42"/>
        <v>6.0060095577263439E-4</v>
      </c>
      <c r="V373">
        <f t="shared" si="43"/>
        <v>5.2191655989899388E-3</v>
      </c>
      <c r="W373">
        <f t="shared" si="44"/>
        <v>1.6536235778533914E-2</v>
      </c>
    </row>
    <row r="374" spans="1:23" x14ac:dyDescent="0.3">
      <c r="A374" t="s">
        <v>78</v>
      </c>
      <c r="B374" t="s">
        <v>62</v>
      </c>
      <c r="C374" s="3">
        <v>1.5370218739033799E-2</v>
      </c>
      <c r="D374" s="3">
        <v>129.9</v>
      </c>
      <c r="E374" s="3">
        <v>7.1333333333333329</v>
      </c>
      <c r="F374" s="3">
        <v>3.7133333333333329</v>
      </c>
      <c r="G374" s="3">
        <v>119.6</v>
      </c>
      <c r="H374" s="3">
        <v>1875605</v>
      </c>
      <c r="I374" s="3">
        <v>222.41</v>
      </c>
      <c r="J374">
        <v>6.6244212047124312E-3</v>
      </c>
      <c r="K374">
        <v>2.1169396465507559</v>
      </c>
      <c r="L374">
        <v>0.91026857161906694</v>
      </c>
      <c r="M374">
        <v>0.6733281547412181</v>
      </c>
      <c r="N374">
        <v>2.0813473078041325</v>
      </c>
      <c r="O374">
        <v>6.2731416133623563</v>
      </c>
      <c r="P374">
        <v>2.3491026085630318</v>
      </c>
      <c r="Q374">
        <f t="shared" si="38"/>
        <v>-7.1854998349213297E-4</v>
      </c>
      <c r="R374">
        <f t="shared" si="39"/>
        <v>2.2112754138792212E-4</v>
      </c>
      <c r="S374">
        <f t="shared" si="40"/>
        <v>-3.7141808004566568E-2</v>
      </c>
      <c r="T374">
        <f t="shared" si="41"/>
        <v>-1.0255730882249181E-2</v>
      </c>
      <c r="U374">
        <f t="shared" si="42"/>
        <v>7.1962648098056192E-4</v>
      </c>
      <c r="V374">
        <f t="shared" si="43"/>
        <v>4.7114554717948565E-3</v>
      </c>
      <c r="W374">
        <f t="shared" si="44"/>
        <v>3.4563181221017203E-2</v>
      </c>
    </row>
    <row r="375" spans="1:23" x14ac:dyDescent="0.3">
      <c r="A375" t="s">
        <v>78</v>
      </c>
      <c r="B375" t="s">
        <v>63</v>
      </c>
      <c r="C375" s="3">
        <v>1.3691654879773691E-2</v>
      </c>
      <c r="D375" s="3">
        <v>129.9666666666667</v>
      </c>
      <c r="E375" s="3">
        <v>6.4666666666666659</v>
      </c>
      <c r="F375" s="3">
        <v>3.6033333333333331</v>
      </c>
      <c r="G375" s="3">
        <v>119.8</v>
      </c>
      <c r="H375" s="3">
        <v>1896063.333333333</v>
      </c>
      <c r="I375" s="3">
        <v>240.91666666666671</v>
      </c>
      <c r="J375">
        <v>5.9058712212202982E-3</v>
      </c>
      <c r="K375">
        <v>2.1171607740921439</v>
      </c>
      <c r="L375">
        <v>0.87312676361450037</v>
      </c>
      <c r="M375">
        <v>0.66307242385896892</v>
      </c>
      <c r="N375">
        <v>2.082066934285113</v>
      </c>
      <c r="O375">
        <v>6.2778530688341512</v>
      </c>
      <c r="P375">
        <v>2.383665789784049</v>
      </c>
      <c r="Q375">
        <f t="shared" si="38"/>
        <v>-8.4562068393319745E-4</v>
      </c>
      <c r="R375">
        <f t="shared" si="39"/>
        <v>1.4345911316180349E-3</v>
      </c>
      <c r="S375">
        <f t="shared" si="40"/>
        <v>-9.8039034940444747E-3</v>
      </c>
      <c r="T375">
        <f t="shared" si="41"/>
        <v>1.9072652514862898E-2</v>
      </c>
      <c r="U375">
        <f t="shared" si="42"/>
        <v>7.1843603133725509E-4</v>
      </c>
      <c r="V375">
        <f t="shared" si="43"/>
        <v>1.6225366922446582E-3</v>
      </c>
      <c r="W375">
        <f t="shared" si="44"/>
        <v>1.9346001113285105E-2</v>
      </c>
    </row>
    <row r="376" spans="1:23" x14ac:dyDescent="0.3">
      <c r="A376" t="s">
        <v>78</v>
      </c>
      <c r="B376" t="s">
        <v>64</v>
      </c>
      <c r="C376" s="3">
        <v>1.1719802424786711E-2</v>
      </c>
      <c r="D376" s="3">
        <v>130.4</v>
      </c>
      <c r="E376" s="3">
        <v>6.3</v>
      </c>
      <c r="F376" s="3">
        <v>3.81</v>
      </c>
      <c r="G376" s="3">
        <v>120</v>
      </c>
      <c r="H376" s="3">
        <v>1903160.333333333</v>
      </c>
      <c r="I376" s="3">
        <v>251.93666666666661</v>
      </c>
      <c r="J376">
        <v>5.0602505372871007E-3</v>
      </c>
      <c r="K376">
        <v>2.1185953652237619</v>
      </c>
      <c r="L376">
        <v>0.86332286012045589</v>
      </c>
      <c r="M376">
        <v>0.68214507637383182</v>
      </c>
      <c r="N376">
        <v>2.0827853703164503</v>
      </c>
      <c r="O376">
        <v>6.2794756055263958</v>
      </c>
      <c r="P376">
        <v>2.4030117908973341</v>
      </c>
      <c r="Q376">
        <f t="shared" si="38"/>
        <v>2.723087604983113E-3</v>
      </c>
      <c r="R376">
        <f t="shared" si="39"/>
        <v>3.5112428303722965E-3</v>
      </c>
      <c r="S376">
        <f t="shared" si="40"/>
        <v>-5.2642384909892259E-2</v>
      </c>
      <c r="T376">
        <f t="shared" si="41"/>
        <v>1.9422908682095619E-2</v>
      </c>
      <c r="U376">
        <f t="shared" si="42"/>
        <v>1.0754305501228245E-3</v>
      </c>
      <c r="V376">
        <f t="shared" si="43"/>
        <v>2.859223706256131E-3</v>
      </c>
      <c r="W376">
        <f t="shared" si="44"/>
        <v>-2.5250352195071102E-2</v>
      </c>
    </row>
    <row r="377" spans="1:23" x14ac:dyDescent="0.3">
      <c r="A377" t="s">
        <v>78</v>
      </c>
      <c r="B377" t="s">
        <v>65</v>
      </c>
      <c r="C377" s="3">
        <v>1.8083357508944981E-2</v>
      </c>
      <c r="D377" s="3">
        <v>131.4666666666667</v>
      </c>
      <c r="E377" s="3">
        <v>5.4666666666666677</v>
      </c>
      <c r="F377" s="3">
        <v>4.03</v>
      </c>
      <c r="G377" s="3">
        <v>120.3</v>
      </c>
      <c r="H377" s="3">
        <v>1915731.333333333</v>
      </c>
      <c r="I377" s="3">
        <v>237.65</v>
      </c>
      <c r="J377">
        <v>7.7833381422702137E-3</v>
      </c>
      <c r="K377">
        <v>2.1221066080541342</v>
      </c>
      <c r="L377">
        <v>0.81068047521056363</v>
      </c>
      <c r="M377">
        <v>0.70156798505592743</v>
      </c>
      <c r="N377">
        <v>2.0838608008665731</v>
      </c>
      <c r="O377">
        <v>6.282334829232652</v>
      </c>
      <c r="P377">
        <v>2.377761438702263</v>
      </c>
      <c r="Q377">
        <f t="shared" si="38"/>
        <v>-2.3376102771033649E-4</v>
      </c>
      <c r="R377">
        <f t="shared" si="39"/>
        <v>3.4830821837608106E-3</v>
      </c>
      <c r="S377">
        <f t="shared" si="40"/>
        <v>4.6652021220704887E-2</v>
      </c>
      <c r="T377">
        <f t="shared" si="41"/>
        <v>1.637975669300018E-2</v>
      </c>
      <c r="U377">
        <f t="shared" si="42"/>
        <v>1.3108088702393772E-3</v>
      </c>
      <c r="V377">
        <f t="shared" si="43"/>
        <v>2.3607622673491591E-3</v>
      </c>
      <c r="W377">
        <f t="shared" si="44"/>
        <v>-2.3966001863033881E-3</v>
      </c>
    </row>
    <row r="378" spans="1:23" x14ac:dyDescent="0.3">
      <c r="A378" t="s">
        <v>78</v>
      </c>
      <c r="B378" t="s">
        <v>66</v>
      </c>
      <c r="C378" s="3">
        <v>1.753551685192891E-2</v>
      </c>
      <c r="D378" s="3">
        <v>132.5333333333333</v>
      </c>
      <c r="E378" s="3">
        <v>6.2</v>
      </c>
      <c r="F378" s="3">
        <v>4.2233333333333327</v>
      </c>
      <c r="G378" s="3">
        <v>120.6666666666667</v>
      </c>
      <c r="H378" s="3">
        <v>1926173.333333333</v>
      </c>
      <c r="I378" s="3">
        <v>236.3366666666667</v>
      </c>
      <c r="J378">
        <v>7.5495771145598772E-3</v>
      </c>
      <c r="K378">
        <v>2.125589690237895</v>
      </c>
      <c r="L378">
        <v>0.85733249643126852</v>
      </c>
      <c r="M378">
        <v>0.71794774174892761</v>
      </c>
      <c r="N378">
        <v>2.0851716097368125</v>
      </c>
      <c r="O378">
        <v>6.2846955915000011</v>
      </c>
      <c r="P378">
        <v>2.3753648385159596</v>
      </c>
      <c r="Q378">
        <f t="shared" si="38"/>
        <v>-3.3614193033394352E-3</v>
      </c>
      <c r="R378">
        <f t="shared" si="39"/>
        <v>1.2989874546729396E-3</v>
      </c>
      <c r="S378">
        <f t="shared" si="40"/>
        <v>-1.84834056940133E-2</v>
      </c>
      <c r="T378">
        <f t="shared" si="41"/>
        <v>7.4193205915034088E-3</v>
      </c>
      <c r="U378">
        <f t="shared" si="42"/>
        <v>1.4254755092029114E-3</v>
      </c>
      <c r="V378">
        <f t="shared" si="43"/>
        <v>2.2777268295710584E-3</v>
      </c>
      <c r="W378">
        <f t="shared" si="44"/>
        <v>6.2615838876451946E-3</v>
      </c>
    </row>
    <row r="379" spans="1:23" x14ac:dyDescent="0.3">
      <c r="A379" t="s">
        <v>78</v>
      </c>
      <c r="B379" t="s">
        <v>67</v>
      </c>
      <c r="C379" s="3">
        <v>9.6902389896020465E-3</v>
      </c>
      <c r="D379" s="3">
        <v>132.93333333333339</v>
      </c>
      <c r="E379" s="3">
        <v>5.8999999999999986</v>
      </c>
      <c r="F379" s="3">
        <v>4.3133333333333326</v>
      </c>
      <c r="G379" s="3">
        <v>121.06666666666671</v>
      </c>
      <c r="H379" s="3">
        <v>1936302</v>
      </c>
      <c r="I379" s="3">
        <v>239.7833333333333</v>
      </c>
      <c r="J379">
        <v>4.188157811220442E-3</v>
      </c>
      <c r="K379">
        <v>2.126888677692568</v>
      </c>
      <c r="L379">
        <v>0.83884909073725522</v>
      </c>
      <c r="M379">
        <v>0.72536706234043102</v>
      </c>
      <c r="N379">
        <v>2.0865970852460154</v>
      </c>
      <c r="O379">
        <v>6.2869733183295722</v>
      </c>
      <c r="P379">
        <v>2.3816264224036048</v>
      </c>
      <c r="Q379">
        <f t="shared" si="38"/>
        <v>2.4253692215853205E-3</v>
      </c>
      <c r="R379">
        <f t="shared" si="39"/>
        <v>2.8012145067330962E-3</v>
      </c>
      <c r="S379">
        <f t="shared" si="40"/>
        <v>6.248949277001592E-3</v>
      </c>
      <c r="T379">
        <f t="shared" si="41"/>
        <v>9.1660834930890056E-3</v>
      </c>
      <c r="U379">
        <f t="shared" si="42"/>
        <v>1.6571627483958906E-3</v>
      </c>
      <c r="V379">
        <f t="shared" si="43"/>
        <v>2.3773162514206803E-3</v>
      </c>
      <c r="W379">
        <f t="shared" si="44"/>
        <v>9.4204805417965609E-3</v>
      </c>
    </row>
    <row r="380" spans="1:23" x14ac:dyDescent="0.3">
      <c r="A380" t="s">
        <v>78</v>
      </c>
      <c r="B380" t="s">
        <v>68</v>
      </c>
      <c r="C380" s="3">
        <v>1.534474874244195E-2</v>
      </c>
      <c r="D380" s="3">
        <v>133.80000000000001</v>
      </c>
      <c r="E380" s="3">
        <v>6</v>
      </c>
      <c r="F380" s="3">
        <v>4.4266666666666667</v>
      </c>
      <c r="G380" s="3">
        <v>121.5333333333333</v>
      </c>
      <c r="H380" s="3">
        <v>1946930.333333333</v>
      </c>
      <c r="I380" s="3">
        <v>245.06333333333339</v>
      </c>
      <c r="J380">
        <v>6.6135270328057626E-3</v>
      </c>
      <c r="K380">
        <v>2.129689892199301</v>
      </c>
      <c r="L380">
        <v>0.84509804001425681</v>
      </c>
      <c r="M380">
        <v>0.73453314583352003</v>
      </c>
      <c r="N380">
        <v>2.0882542479944113</v>
      </c>
      <c r="O380">
        <v>6.2893506345809929</v>
      </c>
      <c r="P380">
        <v>2.3910469029454013</v>
      </c>
      <c r="Q380">
        <f t="shared" si="38"/>
        <v>4.162563873194693E-4</v>
      </c>
      <c r="R380">
        <f t="shared" si="39"/>
        <v>1.1797116282115105E-3</v>
      </c>
      <c r="S380">
        <f t="shared" si="40"/>
        <v>-5.0377688197420278E-2</v>
      </c>
      <c r="T380">
        <f t="shared" si="41"/>
        <v>4.5115017328106743E-3</v>
      </c>
      <c r="U380">
        <f t="shared" si="42"/>
        <v>1.5331525127297851E-3</v>
      </c>
      <c r="V380">
        <f t="shared" si="43"/>
        <v>4.5392538220667689E-4</v>
      </c>
      <c r="W380">
        <f t="shared" si="44"/>
        <v>-7.3013447456071745E-4</v>
      </c>
    </row>
    <row r="381" spans="1:23" x14ac:dyDescent="0.3">
      <c r="A381" t="s">
        <v>78</v>
      </c>
      <c r="B381" t="s">
        <v>69</v>
      </c>
      <c r="C381" s="3">
        <v>1.6318388436508711E-2</v>
      </c>
      <c r="D381" s="3">
        <v>134.16666666666671</v>
      </c>
      <c r="E381" s="3">
        <v>5.2333333333333334</v>
      </c>
      <c r="F381" s="3">
        <v>4.4833333333333334</v>
      </c>
      <c r="G381" s="3">
        <v>121.9666666666667</v>
      </c>
      <c r="H381" s="3">
        <v>1948966.333333333</v>
      </c>
      <c r="I381" s="3">
        <v>244.65</v>
      </c>
      <c r="J381">
        <v>7.0297834201252319E-3</v>
      </c>
      <c r="K381">
        <v>2.1308696038275126</v>
      </c>
      <c r="L381">
        <v>0.79472035181683653</v>
      </c>
      <c r="M381">
        <v>0.7390446475663307</v>
      </c>
      <c r="N381">
        <v>2.0897874005071411</v>
      </c>
      <c r="O381">
        <v>6.2898045599631995</v>
      </c>
      <c r="P381">
        <v>2.3903167684708406</v>
      </c>
      <c r="Q381">
        <f t="shared" si="38"/>
        <v>-2.3003798547038858E-3</v>
      </c>
      <c r="R381">
        <f t="shared" si="39"/>
        <v>1.7102438322242897E-3</v>
      </c>
      <c r="S381">
        <f t="shared" si="40"/>
        <v>6.0596853379106363E-2</v>
      </c>
      <c r="T381">
        <f t="shared" si="41"/>
        <v>2.6320958257444182E-3</v>
      </c>
      <c r="U381">
        <f t="shared" si="42"/>
        <v>5.9629469736766083E-3</v>
      </c>
      <c r="V381">
        <f t="shared" si="43"/>
        <v>5.9129351837494681E-4</v>
      </c>
      <c r="W381">
        <f t="shared" si="44"/>
        <v>-1.532485090884883E-4</v>
      </c>
    </row>
    <row r="382" spans="1:23" x14ac:dyDescent="0.3">
      <c r="A382" t="s">
        <v>78</v>
      </c>
      <c r="B382" t="s">
        <v>70</v>
      </c>
      <c r="C382" s="3">
        <v>1.094936443344381E-2</v>
      </c>
      <c r="D382" s="3">
        <v>134.69999999999999</v>
      </c>
      <c r="E382" s="3">
        <v>6.166666666666667</v>
      </c>
      <c r="F382" s="3">
        <v>4.5166666666666666</v>
      </c>
      <c r="G382" s="3">
        <v>123.6666666666667</v>
      </c>
      <c r="H382" s="3">
        <v>1951621.666666667</v>
      </c>
      <c r="I382" s="3">
        <v>244.5633333333333</v>
      </c>
      <c r="J382">
        <v>4.7294035654213461E-3</v>
      </c>
      <c r="K382">
        <v>2.1325798476597368</v>
      </c>
      <c r="L382">
        <v>0.8553172051959429</v>
      </c>
      <c r="M382">
        <v>0.74167674339207512</v>
      </c>
      <c r="N382">
        <v>2.0957503474808177</v>
      </c>
      <c r="O382">
        <v>6.2903958534815745</v>
      </c>
      <c r="P382">
        <v>2.3901635199617521</v>
      </c>
      <c r="Q382">
        <f t="shared" si="38"/>
        <v>3.1261310319251707E-3</v>
      </c>
      <c r="R382">
        <f t="shared" si="39"/>
        <v>3.6120590760599924E-3</v>
      </c>
      <c r="S382">
        <f t="shared" si="40"/>
        <v>-4.0182388559129256E-2</v>
      </c>
      <c r="T382">
        <f t="shared" si="41"/>
        <v>-1.8494815130152609E-2</v>
      </c>
      <c r="U382">
        <f t="shared" si="42"/>
        <v>4.6423786558769109E-4</v>
      </c>
      <c r="V382">
        <f t="shared" si="43"/>
        <v>3.6274016257680231E-3</v>
      </c>
      <c r="W382">
        <f t="shared" si="44"/>
        <v>3.8559863379803438E-3</v>
      </c>
    </row>
    <row r="383" spans="1:23" x14ac:dyDescent="0.3">
      <c r="A383" t="s">
        <v>78</v>
      </c>
      <c r="B383" t="s">
        <v>71</v>
      </c>
      <c r="C383" s="3">
        <v>1.8252616208323191E-2</v>
      </c>
      <c r="D383" s="3">
        <v>135.83333333333329</v>
      </c>
      <c r="E383" s="3">
        <v>5.5333333333333341</v>
      </c>
      <c r="F383" s="3">
        <v>4.2866666666666662</v>
      </c>
      <c r="G383" s="3">
        <v>123.8</v>
      </c>
      <c r="H383" s="3">
        <v>1967990.666666667</v>
      </c>
      <c r="I383" s="3">
        <v>246.7533333333333</v>
      </c>
      <c r="J383">
        <v>7.8555345973465168E-3</v>
      </c>
      <c r="K383">
        <v>2.1361919067357968</v>
      </c>
      <c r="L383">
        <v>0.81513481663681364</v>
      </c>
      <c r="M383">
        <v>0.72318192826192251</v>
      </c>
      <c r="N383">
        <v>2.0962145853464054</v>
      </c>
      <c r="O383">
        <v>6.2940232551073425</v>
      </c>
      <c r="P383">
        <v>2.3940195062997325</v>
      </c>
      <c r="Q383">
        <f t="shared" si="38"/>
        <v>-1.932874301007045E-4</v>
      </c>
      <c r="R383">
        <f t="shared" si="39"/>
        <v>1.7948259877349493E-3</v>
      </c>
      <c r="S383">
        <f t="shared" si="40"/>
        <v>1.3095298090147645E-2</v>
      </c>
      <c r="T383">
        <f t="shared" si="41"/>
        <v>-1.5895697569264788E-2</v>
      </c>
      <c r="U383">
        <f t="shared" si="42"/>
        <v>4.1559597711575691E-3</v>
      </c>
      <c r="V383">
        <f t="shared" si="43"/>
        <v>1.8094712008283054E-3</v>
      </c>
      <c r="W383">
        <f t="shared" si="44"/>
        <v>1.2690952310057568E-2</v>
      </c>
    </row>
    <row r="384" spans="1:23" x14ac:dyDescent="0.3">
      <c r="A384" t="s">
        <v>78</v>
      </c>
      <c r="B384" t="s">
        <v>72</v>
      </c>
      <c r="C384" s="3">
        <v>1.7799532762264991E-2</v>
      </c>
      <c r="D384" s="3">
        <v>136.4</v>
      </c>
      <c r="E384" s="3">
        <v>5.7333333333333334</v>
      </c>
      <c r="F384" s="3">
        <v>4.0966666666666667</v>
      </c>
      <c r="G384" s="3">
        <v>125</v>
      </c>
      <c r="H384" s="3">
        <v>1976207.333333333</v>
      </c>
      <c r="I384" s="3">
        <v>254.1</v>
      </c>
      <c r="J384">
        <v>7.6622471672458123E-3</v>
      </c>
      <c r="K384">
        <v>2.1379867327235318</v>
      </c>
      <c r="L384">
        <v>0.82823011472696129</v>
      </c>
      <c r="M384">
        <v>0.70728623069265772</v>
      </c>
      <c r="N384">
        <v>2.1003705451175629</v>
      </c>
      <c r="O384">
        <v>6.2958327263081708</v>
      </c>
      <c r="P384">
        <v>2.40671045860979</v>
      </c>
      <c r="Q384">
        <f t="shared" si="38"/>
        <v>2.5677760107478079E-4</v>
      </c>
      <c r="R384">
        <f t="shared" si="39"/>
        <v>1.6824988865216106E-3</v>
      </c>
      <c r="S384">
        <f t="shared" si="40"/>
        <v>-3.5838425228707393E-2</v>
      </c>
      <c r="T384">
        <f t="shared" si="41"/>
        <v>-8.5295179345845629E-4</v>
      </c>
      <c r="U384">
        <f t="shared" si="42"/>
        <v>3.888888872761509E-3</v>
      </c>
      <c r="V384">
        <f t="shared" si="43"/>
        <v>-1.7657761990985676E-4</v>
      </c>
      <c r="W384">
        <f t="shared" si="44"/>
        <v>1.6030138697891161E-3</v>
      </c>
    </row>
    <row r="385" spans="1:23" x14ac:dyDescent="0.3">
      <c r="A385" t="s">
        <v>78</v>
      </c>
      <c r="B385" t="s">
        <v>73</v>
      </c>
      <c r="C385" s="3">
        <v>1.8401486988847589E-2</v>
      </c>
      <c r="D385" s="3">
        <v>136.93333333333331</v>
      </c>
      <c r="E385" s="3">
        <v>5.2</v>
      </c>
      <c r="F385" s="3">
        <v>4.0866666666666669</v>
      </c>
      <c r="G385" s="3">
        <v>126.1333333333333</v>
      </c>
      <c r="H385" s="3">
        <v>1975404</v>
      </c>
      <c r="I385" s="3">
        <v>255.04333333333329</v>
      </c>
      <c r="J385">
        <v>7.9190247683205931E-3</v>
      </c>
      <c r="K385">
        <v>2.1396692316100534</v>
      </c>
      <c r="L385">
        <v>0.79239168949825389</v>
      </c>
      <c r="M385">
        <v>0.70643327889919927</v>
      </c>
      <c r="N385">
        <v>2.1042594339903244</v>
      </c>
      <c r="O385">
        <v>6.295656148688261</v>
      </c>
      <c r="P385">
        <v>2.4083134724795792</v>
      </c>
      <c r="Q385">
        <f t="shared" si="38"/>
        <v>5.1743519836336821E-3</v>
      </c>
      <c r="R385">
        <f t="shared" si="39"/>
        <v>-0.11972254993121112</v>
      </c>
      <c r="S385">
        <f t="shared" si="40"/>
        <v>0.15373292971889141</v>
      </c>
      <c r="T385">
        <f t="shared" si="41"/>
        <v>0.10870153773761426</v>
      </c>
      <c r="U385">
        <f t="shared" si="42"/>
        <v>-9.0720035353849759E-2</v>
      </c>
      <c r="V385">
        <f t="shared" si="43"/>
        <v>-0.12894232137204042</v>
      </c>
      <c r="W385">
        <f t="shared" si="44"/>
        <v>-0.46791321339494529</v>
      </c>
    </row>
    <row r="386" spans="1:23" x14ac:dyDescent="0.3">
      <c r="A386" t="s">
        <v>79</v>
      </c>
      <c r="B386" t="s">
        <v>10</v>
      </c>
      <c r="C386" s="3">
        <v>3.06076854334227E-2</v>
      </c>
      <c r="D386" s="3">
        <v>103.7</v>
      </c>
      <c r="E386" s="3">
        <v>7.833333333333333</v>
      </c>
      <c r="F386" s="3">
        <v>5.5333333333333323</v>
      </c>
      <c r="G386" s="3">
        <v>102.1666666666667</v>
      </c>
      <c r="H386" s="3">
        <v>1467957.666666667</v>
      </c>
      <c r="I386" s="3">
        <v>86.176666666666662</v>
      </c>
      <c r="J386">
        <v>1.3093376751954275E-2</v>
      </c>
      <c r="K386">
        <v>2.0199466816788423</v>
      </c>
      <c r="L386">
        <v>0.9461246192171453</v>
      </c>
      <c r="M386">
        <v>0.81513481663681353</v>
      </c>
      <c r="N386">
        <v>2.0135393986364747</v>
      </c>
      <c r="O386">
        <v>6.1667138273162205</v>
      </c>
      <c r="P386">
        <v>1.9404002590846339</v>
      </c>
      <c r="Q386" t="str">
        <f t="shared" si="38"/>
        <v/>
      </c>
      <c r="R386" t="str">
        <f t="shared" si="39"/>
        <v/>
      </c>
      <c r="S386" t="str">
        <f t="shared" si="40"/>
        <v/>
      </c>
      <c r="T386" t="str">
        <f t="shared" si="41"/>
        <v/>
      </c>
      <c r="U386" t="str">
        <f t="shared" si="42"/>
        <v/>
      </c>
      <c r="V386" t="str">
        <f t="shared" si="43"/>
        <v/>
      </c>
      <c r="W386" t="str">
        <f t="shared" si="44"/>
        <v/>
      </c>
    </row>
    <row r="387" spans="1:23" x14ac:dyDescent="0.3">
      <c r="A387" t="s">
        <v>79</v>
      </c>
      <c r="B387" t="s">
        <v>11</v>
      </c>
      <c r="C387" s="3">
        <v>4.1886945912972748E-2</v>
      </c>
      <c r="D387" s="3">
        <v>104.5</v>
      </c>
      <c r="E387" s="3">
        <v>7.166666666666667</v>
      </c>
      <c r="F387" s="3">
        <v>5.8133333333333326</v>
      </c>
      <c r="G387" s="3">
        <v>102.3333333333333</v>
      </c>
      <c r="H387" s="3">
        <v>1483692.333333333</v>
      </c>
      <c r="I387" s="3">
        <v>90.589999999999989</v>
      </c>
      <c r="J387">
        <v>1.7820596669950322E-2</v>
      </c>
      <c r="K387">
        <v>2.0232524596337114</v>
      </c>
      <c r="L387">
        <v>0.9120448296448701</v>
      </c>
      <c r="M387">
        <v>0.83335963674301261</v>
      </c>
      <c r="N387">
        <v>2.01424043911461</v>
      </c>
      <c r="O387">
        <v>6.1713441452798508</v>
      </c>
      <c r="P387">
        <v>1.9618480590183243</v>
      </c>
      <c r="Q387">
        <f t="shared" ref="Q387:Q450" si="45">IF($B387="2004Q1","",J388-J387)</f>
        <v>-6.8821091075269743E-3</v>
      </c>
      <c r="R387">
        <f t="shared" ref="R387:R450" si="46">IF($B387="2004Q1","",K388-K387)</f>
        <v>1.0963577470386454E-3</v>
      </c>
      <c r="S387">
        <f t="shared" ref="S387:S450" si="47">IF($B387="2004Q1","",L388-L387)</f>
        <v>-3.5598107662202505E-3</v>
      </c>
      <c r="T387">
        <f t="shared" ref="T387:T450" si="48">IF($B387="2004Q1","",M388-M387)</f>
        <v>1.1945160943277577E-2</v>
      </c>
      <c r="U387">
        <f t="shared" ref="U387:U450" si="49">IF($B387="2004Q1","",N388-N387)</f>
        <v>1.2590282089193217E-3</v>
      </c>
      <c r="V387">
        <f t="shared" ref="V387:V450" si="50">IF($B387="2004Q1","",O388-O387)</f>
        <v>3.6303143272018445E-3</v>
      </c>
      <c r="W387">
        <f t="shared" ref="W387:W450" si="51">IF($B387="2004Q1","",P388-P387)</f>
        <v>1.0755861211059425E-2</v>
      </c>
    </row>
    <row r="388" spans="1:23" x14ac:dyDescent="0.3">
      <c r="A388" t="s">
        <v>79</v>
      </c>
      <c r="B388" t="s">
        <v>12</v>
      </c>
      <c r="C388" s="3">
        <v>2.550666563920783E-2</v>
      </c>
      <c r="D388" s="3">
        <v>104.76666666666669</v>
      </c>
      <c r="E388" s="3">
        <v>7.1000000000000014</v>
      </c>
      <c r="F388" s="3">
        <v>6.0033333333333339</v>
      </c>
      <c r="G388" s="3">
        <v>102.6333333333333</v>
      </c>
      <c r="H388" s="3">
        <v>1496146.666666667</v>
      </c>
      <c r="I388" s="3">
        <v>92.88666666666667</v>
      </c>
      <c r="J388">
        <v>1.0938487562423348E-2</v>
      </c>
      <c r="K388">
        <v>2.02434881738075</v>
      </c>
      <c r="L388">
        <v>0.90848501887864985</v>
      </c>
      <c r="M388">
        <v>0.84530479768629019</v>
      </c>
      <c r="N388">
        <v>2.0154994673235294</v>
      </c>
      <c r="O388">
        <v>6.1749744596070526</v>
      </c>
      <c r="P388">
        <v>1.9726039202293837</v>
      </c>
      <c r="Q388">
        <f t="shared" si="45"/>
        <v>-4.8349257189711503E-4</v>
      </c>
      <c r="R388">
        <f t="shared" si="46"/>
        <v>3.2725641712758602E-3</v>
      </c>
      <c r="S388">
        <f t="shared" si="47"/>
        <v>-2.3878437580719392E-2</v>
      </c>
      <c r="T388">
        <f t="shared" si="48"/>
        <v>-1.0460392037586308E-2</v>
      </c>
      <c r="U388">
        <f t="shared" si="49"/>
        <v>1.1160802336482867E-3</v>
      </c>
      <c r="V388">
        <f t="shared" si="50"/>
        <v>2.70880032453924E-3</v>
      </c>
      <c r="W388">
        <f t="shared" si="51"/>
        <v>2.1226406166017231E-3</v>
      </c>
    </row>
    <row r="389" spans="1:23" x14ac:dyDescent="0.3">
      <c r="A389" t="s">
        <v>79</v>
      </c>
      <c r="B389" t="s">
        <v>13</v>
      </c>
      <c r="C389" s="3">
        <v>2.436562198871197E-2</v>
      </c>
      <c r="D389" s="3">
        <v>105.56666666666671</v>
      </c>
      <c r="E389" s="3">
        <v>6.666666666666667</v>
      </c>
      <c r="F389" s="3">
        <v>5.8366666666666669</v>
      </c>
      <c r="G389" s="3">
        <v>102.9</v>
      </c>
      <c r="H389" s="3">
        <v>1505507.666666667</v>
      </c>
      <c r="I389" s="3">
        <v>93.34666666666665</v>
      </c>
      <c r="J389">
        <v>1.0454994990526233E-2</v>
      </c>
      <c r="K389">
        <v>2.0276213815520259</v>
      </c>
      <c r="L389">
        <v>0.88460658129793046</v>
      </c>
      <c r="M389">
        <v>0.83484440564870388</v>
      </c>
      <c r="N389">
        <v>2.0166155475571776</v>
      </c>
      <c r="O389">
        <v>6.1776832599315918</v>
      </c>
      <c r="P389">
        <v>1.9747265608459854</v>
      </c>
      <c r="Q389">
        <f t="shared" si="45"/>
        <v>3.9803635883455708E-3</v>
      </c>
      <c r="R389">
        <f t="shared" si="46"/>
        <v>1.6270808238156853E-3</v>
      </c>
      <c r="S389">
        <f t="shared" si="47"/>
        <v>4.1392685158225029E-2</v>
      </c>
      <c r="T389">
        <f t="shared" si="48"/>
        <v>-1.5519866161970097E-2</v>
      </c>
      <c r="U389">
        <f t="shared" si="49"/>
        <v>6.9609644955859196E-4</v>
      </c>
      <c r="V389">
        <f t="shared" si="50"/>
        <v>2.4280811360624099E-3</v>
      </c>
      <c r="W389">
        <f t="shared" si="51"/>
        <v>5.4738281111863518E-3</v>
      </c>
    </row>
    <row r="390" spans="1:23" x14ac:dyDescent="0.3">
      <c r="A390" t="s">
        <v>79</v>
      </c>
      <c r="B390" t="s">
        <v>14</v>
      </c>
      <c r="C390" s="3">
        <v>3.3797216699801187E-2</v>
      </c>
      <c r="D390" s="3">
        <v>105.9666666666667</v>
      </c>
      <c r="E390" s="3">
        <v>7.4333333333333336</v>
      </c>
      <c r="F390" s="3">
        <v>5.5966666666666667</v>
      </c>
      <c r="G390" s="3">
        <v>103.06666666666671</v>
      </c>
      <c r="H390" s="3">
        <v>1513948.333333333</v>
      </c>
      <c r="I390" s="3">
        <v>94.543333333333337</v>
      </c>
      <c r="J390">
        <v>1.4435358578871803E-2</v>
      </c>
      <c r="K390">
        <v>2.0292484623758416</v>
      </c>
      <c r="L390">
        <v>0.92599926645615549</v>
      </c>
      <c r="M390">
        <v>0.81932453948673378</v>
      </c>
      <c r="N390">
        <v>2.0173116440067362</v>
      </c>
      <c r="O390">
        <v>6.1801113410676543</v>
      </c>
      <c r="P390">
        <v>1.9802003889571718</v>
      </c>
      <c r="Q390">
        <f t="shared" si="45"/>
        <v>-2.9456484769863414E-3</v>
      </c>
      <c r="R390">
        <f t="shared" si="46"/>
        <v>1.8905884168303189E-3</v>
      </c>
      <c r="S390">
        <f t="shared" si="47"/>
        <v>-3.5764600149798986E-2</v>
      </c>
      <c r="T390">
        <f t="shared" si="48"/>
        <v>-5.7435509185419509E-3</v>
      </c>
      <c r="U390">
        <f t="shared" si="49"/>
        <v>4.1712295369533692E-4</v>
      </c>
      <c r="V390">
        <f t="shared" si="50"/>
        <v>4.0010230329832197E-3</v>
      </c>
      <c r="W390">
        <f t="shared" si="51"/>
        <v>1.826238650797718E-2</v>
      </c>
    </row>
    <row r="391" spans="1:23" x14ac:dyDescent="0.3">
      <c r="A391" t="s">
        <v>79</v>
      </c>
      <c r="B391" t="s">
        <v>15</v>
      </c>
      <c r="C391" s="3">
        <v>2.6809102815979039E-2</v>
      </c>
      <c r="D391" s="3">
        <v>106.43333333333329</v>
      </c>
      <c r="E391" s="3">
        <v>6.7666666666666666</v>
      </c>
      <c r="F391" s="3">
        <v>5.5099999999999989</v>
      </c>
      <c r="G391" s="3">
        <v>103.1666666666667</v>
      </c>
      <c r="H391" s="3">
        <v>1527960.333333333</v>
      </c>
      <c r="I391" s="3">
        <v>98.646666666666661</v>
      </c>
      <c r="J391">
        <v>1.1489710101885462E-2</v>
      </c>
      <c r="K391">
        <v>2.0311390507926719</v>
      </c>
      <c r="L391">
        <v>0.8902346663063565</v>
      </c>
      <c r="M391">
        <v>0.81358098856819183</v>
      </c>
      <c r="N391">
        <v>2.0177287669604316</v>
      </c>
      <c r="O391">
        <v>6.1841123641006375</v>
      </c>
      <c r="P391">
        <v>1.9984627754651489</v>
      </c>
      <c r="Q391">
        <f t="shared" si="45"/>
        <v>-7.4819237011636286E-4</v>
      </c>
      <c r="R391">
        <f t="shared" si="46"/>
        <v>4.1572430885059575E-3</v>
      </c>
      <c r="S391">
        <f t="shared" si="47"/>
        <v>0</v>
      </c>
      <c r="T391">
        <f t="shared" si="48"/>
        <v>-1.4700253325804158E-2</v>
      </c>
      <c r="U391">
        <f t="shared" si="49"/>
        <v>1.2489704524774048E-3</v>
      </c>
      <c r="V391">
        <f t="shared" si="50"/>
        <v>3.8230884838412749E-3</v>
      </c>
      <c r="W391">
        <f t="shared" si="51"/>
        <v>1.7148429038363222E-2</v>
      </c>
    </row>
    <row r="392" spans="1:23" x14ac:dyDescent="0.3">
      <c r="A392" t="s">
        <v>79</v>
      </c>
      <c r="B392" t="s">
        <v>16</v>
      </c>
      <c r="C392" s="3">
        <v>2.5041663012016491E-2</v>
      </c>
      <c r="D392" s="3">
        <v>107.4666666666667</v>
      </c>
      <c r="E392" s="3">
        <v>6.7666666666666666</v>
      </c>
      <c r="F392" s="3">
        <v>5.293333333333333</v>
      </c>
      <c r="G392" s="3">
        <v>103.4666666666667</v>
      </c>
      <c r="H392" s="3">
        <v>1541470.333333333</v>
      </c>
      <c r="I392" s="3">
        <v>102.66</v>
      </c>
      <c r="J392">
        <v>1.0741517731769099E-2</v>
      </c>
      <c r="K392">
        <v>2.0352962938811778</v>
      </c>
      <c r="L392">
        <v>0.8902346663063565</v>
      </c>
      <c r="M392">
        <v>0.79888073524238767</v>
      </c>
      <c r="N392">
        <v>2.018977737412909</v>
      </c>
      <c r="O392">
        <v>6.1879354525844787</v>
      </c>
      <c r="P392">
        <v>2.0156112045035122</v>
      </c>
      <c r="Q392">
        <f t="shared" si="45"/>
        <v>7.4693582678849076E-4</v>
      </c>
      <c r="R392">
        <f t="shared" si="46"/>
        <v>2.1302040594459726E-3</v>
      </c>
      <c r="S392">
        <f t="shared" si="47"/>
        <v>-4.1020060097267552E-2</v>
      </c>
      <c r="T392">
        <f t="shared" si="48"/>
        <v>1.5144771769835419E-2</v>
      </c>
      <c r="U392">
        <f t="shared" si="49"/>
        <v>8.3065594064368753E-4</v>
      </c>
      <c r="V392">
        <f t="shared" si="50"/>
        <v>4.5984563868977091E-3</v>
      </c>
      <c r="W392">
        <f t="shared" si="51"/>
        <v>1.1955835897052847E-2</v>
      </c>
    </row>
    <row r="393" spans="1:23" x14ac:dyDescent="0.3">
      <c r="A393" t="s">
        <v>79</v>
      </c>
      <c r="B393" t="s">
        <v>17</v>
      </c>
      <c r="C393" s="3">
        <v>2.6806131955619549E-2</v>
      </c>
      <c r="D393" s="3">
        <v>108</v>
      </c>
      <c r="E393" s="3">
        <v>6.0666666666666664</v>
      </c>
      <c r="F393" s="3">
        <v>5.5166666666666657</v>
      </c>
      <c r="G393" s="3">
        <v>103.6666666666667</v>
      </c>
      <c r="H393" s="3">
        <v>1557878.666666667</v>
      </c>
      <c r="I393" s="3">
        <v>105.5533333333333</v>
      </c>
      <c r="J393">
        <v>1.148845355855759E-2</v>
      </c>
      <c r="K393">
        <v>2.0374264979406238</v>
      </c>
      <c r="L393">
        <v>0.84921460620908895</v>
      </c>
      <c r="M393">
        <v>0.81402550701222309</v>
      </c>
      <c r="N393">
        <v>2.0198083933535527</v>
      </c>
      <c r="O393">
        <v>6.1925339089713765</v>
      </c>
      <c r="P393">
        <v>2.027567040400565</v>
      </c>
      <c r="Q393">
        <f t="shared" si="45"/>
        <v>3.9381841325646441E-4</v>
      </c>
      <c r="R393">
        <f t="shared" si="46"/>
        <v>2.648145289688042E-3</v>
      </c>
      <c r="S393">
        <f t="shared" si="47"/>
        <v>4.841248508135243E-2</v>
      </c>
      <c r="T393">
        <f t="shared" si="48"/>
        <v>1.3774400169006218E-2</v>
      </c>
      <c r="U393">
        <f t="shared" si="49"/>
        <v>8.2907021405320691E-4</v>
      </c>
      <c r="V393">
        <f t="shared" si="50"/>
        <v>4.3552861361337847E-3</v>
      </c>
      <c r="W393">
        <f t="shared" si="51"/>
        <v>1.3628193296244095E-2</v>
      </c>
    </row>
    <row r="394" spans="1:23" x14ac:dyDescent="0.3">
      <c r="A394" t="s">
        <v>79</v>
      </c>
      <c r="B394" t="s">
        <v>18</v>
      </c>
      <c r="C394" s="3">
        <v>2.7737662467008619E-2</v>
      </c>
      <c r="D394" s="3">
        <v>108.6666666666667</v>
      </c>
      <c r="E394" s="3">
        <v>6.8999999999999986</v>
      </c>
      <c r="F394" s="3">
        <v>5.7266666666666666</v>
      </c>
      <c r="G394" s="3">
        <v>103.8666666666667</v>
      </c>
      <c r="H394" s="3">
        <v>1573580.333333333</v>
      </c>
      <c r="I394" s="3">
        <v>108.95</v>
      </c>
      <c r="J394">
        <v>1.1882271971814054E-2</v>
      </c>
      <c r="K394">
        <v>2.0400746432303118</v>
      </c>
      <c r="L394">
        <v>0.89762709129044138</v>
      </c>
      <c r="M394">
        <v>0.82779990718122931</v>
      </c>
      <c r="N394">
        <v>2.0206374635676059</v>
      </c>
      <c r="O394">
        <v>6.1968891951075102</v>
      </c>
      <c r="P394">
        <v>2.0411952336968091</v>
      </c>
      <c r="Q394">
        <f t="shared" si="45"/>
        <v>9.8596835960602751E-4</v>
      </c>
      <c r="R394">
        <f t="shared" si="46"/>
        <v>1.8441406983700226E-3</v>
      </c>
      <c r="S394">
        <f t="shared" si="47"/>
        <v>-4.2309886094498483E-2</v>
      </c>
      <c r="T394">
        <f t="shared" si="48"/>
        <v>1.8330938270795349E-2</v>
      </c>
      <c r="U394">
        <f t="shared" si="49"/>
        <v>9.652524606362789E-4</v>
      </c>
      <c r="V394">
        <f t="shared" si="50"/>
        <v>9.3515435068702857E-4</v>
      </c>
      <c r="W394">
        <f t="shared" si="51"/>
        <v>2.2788266816330616E-2</v>
      </c>
    </row>
    <row r="395" spans="1:23" x14ac:dyDescent="0.3">
      <c r="A395" t="s">
        <v>79</v>
      </c>
      <c r="B395" t="s">
        <v>19</v>
      </c>
      <c r="C395" s="3">
        <v>3.0073561228905241E-2</v>
      </c>
      <c r="D395" s="3">
        <v>109.1333333333333</v>
      </c>
      <c r="E395" s="3">
        <v>6.166666666666667</v>
      </c>
      <c r="F395" s="3">
        <v>6.0166666666666666</v>
      </c>
      <c r="G395" s="3">
        <v>104.1</v>
      </c>
      <c r="H395" s="3">
        <v>1576972.333333333</v>
      </c>
      <c r="I395" s="3">
        <v>114.87333333333331</v>
      </c>
      <c r="J395">
        <v>1.2868240331420082E-2</v>
      </c>
      <c r="K395">
        <v>2.0419187839286819</v>
      </c>
      <c r="L395">
        <v>0.8553172051959429</v>
      </c>
      <c r="M395">
        <v>0.84613084545202466</v>
      </c>
      <c r="N395">
        <v>2.0216027160282422</v>
      </c>
      <c r="O395">
        <v>6.1978243494581973</v>
      </c>
      <c r="P395">
        <v>2.0639835005131397</v>
      </c>
      <c r="Q395">
        <f t="shared" si="45"/>
        <v>-2.4428977184754019E-3</v>
      </c>
      <c r="R395">
        <f t="shared" si="46"/>
        <v>2.6281058708432781E-4</v>
      </c>
      <c r="S395">
        <f t="shared" si="47"/>
        <v>2.1669979231795589E-2</v>
      </c>
      <c r="T395">
        <f t="shared" si="48"/>
        <v>1.1804419267404387E-2</v>
      </c>
      <c r="U395">
        <f t="shared" si="49"/>
        <v>1.5125040777346221E-3</v>
      </c>
      <c r="V395">
        <f t="shared" si="50"/>
        <v>3.5796096044027337E-4</v>
      </c>
      <c r="W395">
        <f t="shared" si="51"/>
        <v>3.7224952630096286E-2</v>
      </c>
    </row>
    <row r="396" spans="1:23" x14ac:dyDescent="0.3">
      <c r="A396" t="s">
        <v>79</v>
      </c>
      <c r="B396" t="s">
        <v>20</v>
      </c>
      <c r="C396" s="3">
        <v>2.429568363918325E-2</v>
      </c>
      <c r="D396" s="3">
        <v>109.2</v>
      </c>
      <c r="E396" s="3">
        <v>6.5333333333333341</v>
      </c>
      <c r="F396" s="3">
        <v>6.21</v>
      </c>
      <c r="G396" s="3">
        <v>104.4666666666667</v>
      </c>
      <c r="H396" s="3">
        <v>1578272.666666667</v>
      </c>
      <c r="I396" s="3">
        <v>125.2433333333333</v>
      </c>
      <c r="J396">
        <v>1.042534261294468E-2</v>
      </c>
      <c r="K396">
        <v>2.0421815945157662</v>
      </c>
      <c r="L396">
        <v>0.87698718442773849</v>
      </c>
      <c r="M396">
        <v>0.85793526471942905</v>
      </c>
      <c r="N396">
        <v>2.0231152201059768</v>
      </c>
      <c r="O396">
        <v>6.1981823104186375</v>
      </c>
      <c r="P396">
        <v>2.101208453143236</v>
      </c>
      <c r="Q396">
        <f t="shared" si="45"/>
        <v>-2.9483448263615871E-3</v>
      </c>
      <c r="R396">
        <f t="shared" si="46"/>
        <v>1.1806835053631559E-3</v>
      </c>
      <c r="S396">
        <f t="shared" si="47"/>
        <v>-4.87570697007772E-2</v>
      </c>
      <c r="T396">
        <f t="shared" si="48"/>
        <v>-1.5118079458782852E-2</v>
      </c>
      <c r="U396">
        <f t="shared" si="49"/>
        <v>1.7807400015081853E-3</v>
      </c>
      <c r="V396">
        <f t="shared" si="50"/>
        <v>1.9446728163465821E-3</v>
      </c>
      <c r="W396">
        <f t="shared" si="51"/>
        <v>1.2411842115314986E-2</v>
      </c>
    </row>
    <row r="397" spans="1:23" x14ac:dyDescent="0.3">
      <c r="A397" t="s">
        <v>79</v>
      </c>
      <c r="B397" t="s">
        <v>21</v>
      </c>
      <c r="C397" s="3">
        <v>1.7365480444958978E-2</v>
      </c>
      <c r="D397" s="3">
        <v>109.5</v>
      </c>
      <c r="E397" s="3">
        <v>5.7333333333333334</v>
      </c>
      <c r="F397" s="3">
        <v>5.9633333333333338</v>
      </c>
      <c r="G397" s="3">
        <v>104.9</v>
      </c>
      <c r="H397" s="3">
        <v>1585355.666666667</v>
      </c>
      <c r="I397" s="3">
        <v>128.90333333333331</v>
      </c>
      <c r="J397">
        <v>7.4769977865830929E-3</v>
      </c>
      <c r="K397">
        <v>2.0433622780211294</v>
      </c>
      <c r="L397">
        <v>0.82823011472696129</v>
      </c>
      <c r="M397">
        <v>0.8428171852606462</v>
      </c>
      <c r="N397">
        <v>2.024895960107485</v>
      </c>
      <c r="O397">
        <v>6.2001269832349841</v>
      </c>
      <c r="P397">
        <v>2.113620295258551</v>
      </c>
      <c r="Q397">
        <f t="shared" si="45"/>
        <v>3.3281023496803466E-3</v>
      </c>
      <c r="R397">
        <f t="shared" si="46"/>
        <v>4.5612742960536856E-3</v>
      </c>
      <c r="S397">
        <f t="shared" si="47"/>
        <v>5.2583477553829971E-2</v>
      </c>
      <c r="T397">
        <f t="shared" si="48"/>
        <v>-1.4577148057912659E-3</v>
      </c>
      <c r="U397">
        <f t="shared" si="49"/>
        <v>1.3648486465851484E-3</v>
      </c>
      <c r="V397">
        <f t="shared" si="50"/>
        <v>2.9989569133688221E-3</v>
      </c>
      <c r="W397">
        <f t="shared" si="51"/>
        <v>-1.3374910365815396E-4</v>
      </c>
    </row>
    <row r="398" spans="1:23" x14ac:dyDescent="0.3">
      <c r="A398" t="s">
        <v>79</v>
      </c>
      <c r="B398" t="s">
        <v>22</v>
      </c>
      <c r="C398" s="3">
        <v>2.5191744091787739E-2</v>
      </c>
      <c r="D398" s="3">
        <v>110.6666666666667</v>
      </c>
      <c r="E398" s="3">
        <v>6.5999999999999988</v>
      </c>
      <c r="F398" s="3">
        <v>5.94</v>
      </c>
      <c r="G398" s="3">
        <v>105.23333333333331</v>
      </c>
      <c r="H398" s="3">
        <v>1596341</v>
      </c>
      <c r="I398" s="3">
        <v>128.86333333333329</v>
      </c>
      <c r="J398">
        <v>1.080510013626344E-2</v>
      </c>
      <c r="K398">
        <v>2.047923552317183</v>
      </c>
      <c r="L398">
        <v>0.88081359228079126</v>
      </c>
      <c r="M398">
        <v>0.84135947045485493</v>
      </c>
      <c r="N398">
        <v>2.0262608087540701</v>
      </c>
      <c r="O398">
        <v>6.2031259401483529</v>
      </c>
      <c r="P398">
        <v>2.1134865461548928</v>
      </c>
      <c r="Q398">
        <f t="shared" si="45"/>
        <v>-1.4142441408442029E-3</v>
      </c>
      <c r="R398">
        <f t="shared" si="46"/>
        <v>2.971534152355737E-3</v>
      </c>
      <c r="S398">
        <f t="shared" si="47"/>
        <v>-3.365239170276102E-2</v>
      </c>
      <c r="T398">
        <f t="shared" si="48"/>
        <v>1.2744055846214963E-2</v>
      </c>
      <c r="U398">
        <f t="shared" si="49"/>
        <v>1.6321766103741808E-3</v>
      </c>
      <c r="V398">
        <f t="shared" si="50"/>
        <v>3.601556591839028E-3</v>
      </c>
      <c r="W398">
        <f t="shared" si="51"/>
        <v>1.8463432675214442E-2</v>
      </c>
    </row>
    <row r="399" spans="1:23" x14ac:dyDescent="0.3">
      <c r="A399" t="s">
        <v>79</v>
      </c>
      <c r="B399" t="s">
        <v>23</v>
      </c>
      <c r="C399" s="3">
        <v>2.1858721581227789E-2</v>
      </c>
      <c r="D399" s="3">
        <v>111.43333333333329</v>
      </c>
      <c r="E399" s="3">
        <v>6.0333333333333341</v>
      </c>
      <c r="F399" s="3">
        <v>6.1466666666666656</v>
      </c>
      <c r="G399" s="3">
        <v>105.6333333333333</v>
      </c>
      <c r="H399" s="3">
        <v>1609634.333333333</v>
      </c>
      <c r="I399" s="3">
        <v>134.5033333333333</v>
      </c>
      <c r="J399">
        <v>9.3908559954192367E-3</v>
      </c>
      <c r="K399">
        <v>2.0508950864695388</v>
      </c>
      <c r="L399">
        <v>0.84716120057803024</v>
      </c>
      <c r="M399">
        <v>0.85410352630106989</v>
      </c>
      <c r="N399">
        <v>2.0278929853644443</v>
      </c>
      <c r="O399">
        <v>6.206727496740192</v>
      </c>
      <c r="P399">
        <v>2.1319499788301073</v>
      </c>
      <c r="Q399">
        <f t="shared" si="45"/>
        <v>2.2355247325009323E-3</v>
      </c>
      <c r="R399">
        <f t="shared" si="46"/>
        <v>1.2873706390514883E-4</v>
      </c>
      <c r="S399">
        <f t="shared" si="47"/>
        <v>0</v>
      </c>
      <c r="T399">
        <f t="shared" si="48"/>
        <v>2.7281130469502868E-2</v>
      </c>
      <c r="U399">
        <f t="shared" si="49"/>
        <v>2.4368208178628947E-3</v>
      </c>
      <c r="V399">
        <f t="shared" si="50"/>
        <v>1.9434877293997843E-3</v>
      </c>
      <c r="W399">
        <f t="shared" si="51"/>
        <v>1.8192183018451491E-2</v>
      </c>
    </row>
    <row r="400" spans="1:23" x14ac:dyDescent="0.3">
      <c r="A400" t="s">
        <v>79</v>
      </c>
      <c r="B400" t="s">
        <v>24</v>
      </c>
      <c r="C400" s="3">
        <v>2.713228612229002E-2</v>
      </c>
      <c r="D400" s="3">
        <v>111.4666666666667</v>
      </c>
      <c r="E400" s="3">
        <v>6.0333333333333341</v>
      </c>
      <c r="F400" s="3">
        <v>6.6099999999999994</v>
      </c>
      <c r="G400" s="3">
        <v>106.23333333333331</v>
      </c>
      <c r="H400" s="3">
        <v>1616853.666666667</v>
      </c>
      <c r="I400" s="3">
        <v>140.30000000000001</v>
      </c>
      <c r="J400">
        <v>1.1626380727920169E-2</v>
      </c>
      <c r="K400">
        <v>2.0510238235334439</v>
      </c>
      <c r="L400">
        <v>0.84716120057803024</v>
      </c>
      <c r="M400">
        <v>0.88138465677057276</v>
      </c>
      <c r="N400">
        <v>2.0303298061823072</v>
      </c>
      <c r="O400">
        <v>6.2086709844695918</v>
      </c>
      <c r="P400">
        <v>2.1501421618485588</v>
      </c>
      <c r="Q400">
        <f t="shared" si="45"/>
        <v>-5.8417365019817341E-4</v>
      </c>
      <c r="R400">
        <f t="shared" si="46"/>
        <v>2.9504686169214978E-3</v>
      </c>
      <c r="S400">
        <f t="shared" si="47"/>
        <v>-3.2026383941216596E-2</v>
      </c>
      <c r="T400">
        <f t="shared" si="48"/>
        <v>6.4201222997404273E-3</v>
      </c>
      <c r="U400">
        <f t="shared" si="49"/>
        <v>2.0202912005786722E-3</v>
      </c>
      <c r="V400">
        <f t="shared" si="50"/>
        <v>-1.6116570617619175E-5</v>
      </c>
      <c r="W400">
        <f t="shared" si="51"/>
        <v>1.0416400258999037E-2</v>
      </c>
    </row>
    <row r="401" spans="1:23" x14ac:dyDescent="0.3">
      <c r="A401" t="s">
        <v>79</v>
      </c>
      <c r="B401" t="s">
        <v>25</v>
      </c>
      <c r="C401" s="3">
        <v>2.575160947559222E-2</v>
      </c>
      <c r="D401" s="3">
        <v>112.23333333333331</v>
      </c>
      <c r="E401" s="3">
        <v>5.5333333333333341</v>
      </c>
      <c r="F401" s="3">
        <v>6.7233333333333336</v>
      </c>
      <c r="G401" s="3">
        <v>106.73333333333331</v>
      </c>
      <c r="H401" s="3">
        <v>1616793.666666667</v>
      </c>
      <c r="I401" s="3">
        <v>143.72999999999999</v>
      </c>
      <c r="J401">
        <v>1.1042207077721996E-2</v>
      </c>
      <c r="K401">
        <v>2.0539742921503654</v>
      </c>
      <c r="L401">
        <v>0.81513481663681364</v>
      </c>
      <c r="M401">
        <v>0.88780477907031319</v>
      </c>
      <c r="N401">
        <v>2.0323500973828859</v>
      </c>
      <c r="O401">
        <v>6.2086548678989741</v>
      </c>
      <c r="P401">
        <v>2.1605585621075578</v>
      </c>
      <c r="Q401">
        <f t="shared" si="45"/>
        <v>-1.9337384625398371E-4</v>
      </c>
      <c r="R401">
        <f t="shared" si="46"/>
        <v>1.4040392246346123E-3</v>
      </c>
      <c r="S401">
        <f t="shared" si="47"/>
        <v>5.016660946573015E-2</v>
      </c>
      <c r="T401">
        <f t="shared" si="48"/>
        <v>-7.5040101935619496E-4</v>
      </c>
      <c r="U401">
        <f t="shared" si="49"/>
        <v>1.7433490338398805E-3</v>
      </c>
      <c r="V401">
        <f t="shared" si="50"/>
        <v>5.0702715620509764E-4</v>
      </c>
      <c r="W401">
        <f t="shared" si="51"/>
        <v>4.6956589718298858E-3</v>
      </c>
    </row>
    <row r="402" spans="1:23" x14ac:dyDescent="0.3">
      <c r="A402" t="s">
        <v>79</v>
      </c>
      <c r="B402" t="s">
        <v>26</v>
      </c>
      <c r="C402" s="3">
        <v>2.5294985250737461E-2</v>
      </c>
      <c r="D402" s="3">
        <v>112.6</v>
      </c>
      <c r="E402" s="3">
        <v>6.333333333333333</v>
      </c>
      <c r="F402" s="3">
        <v>6.71</v>
      </c>
      <c r="G402" s="3">
        <v>107.1666666666667</v>
      </c>
      <c r="H402" s="3">
        <v>1618682.333333333</v>
      </c>
      <c r="I402" s="3">
        <v>145.30333333333331</v>
      </c>
      <c r="J402">
        <v>1.0848833231468012E-2</v>
      </c>
      <c r="K402">
        <v>2.055378331375</v>
      </c>
      <c r="L402">
        <v>0.86530142610254379</v>
      </c>
      <c r="M402">
        <v>0.88705437805095699</v>
      </c>
      <c r="N402">
        <v>2.0340934464167257</v>
      </c>
      <c r="O402">
        <v>6.2091618950551792</v>
      </c>
      <c r="P402">
        <v>2.1652542210793877</v>
      </c>
      <c r="Q402">
        <f t="shared" si="45"/>
        <v>-3.0062621534330154E-3</v>
      </c>
      <c r="R402">
        <f t="shared" si="46"/>
        <v>5.6969922547915886E-3</v>
      </c>
      <c r="S402">
        <f t="shared" si="47"/>
        <v>-1.8140225524513554E-2</v>
      </c>
      <c r="T402">
        <f t="shared" si="48"/>
        <v>-2.551996719191918E-2</v>
      </c>
      <c r="U402">
        <f t="shared" si="49"/>
        <v>1.6030574284853216E-3</v>
      </c>
      <c r="V402">
        <f t="shared" si="50"/>
        <v>1.4349157653636979E-3</v>
      </c>
      <c r="W402">
        <f t="shared" si="51"/>
        <v>1.3233509968010537E-2</v>
      </c>
    </row>
    <row r="403" spans="1:23" x14ac:dyDescent="0.3">
      <c r="A403" t="s">
        <v>79</v>
      </c>
      <c r="B403" t="s">
        <v>27</v>
      </c>
      <c r="C403" s="3">
        <v>1.822222222222222E-2</v>
      </c>
      <c r="D403" s="3">
        <v>114.1</v>
      </c>
      <c r="E403" s="3">
        <v>6.0333333333333341</v>
      </c>
      <c r="F403" s="3">
        <v>6.27</v>
      </c>
      <c r="G403" s="3">
        <v>107.56666666666671</v>
      </c>
      <c r="H403" s="3">
        <v>1624039.333333333</v>
      </c>
      <c r="I403" s="3">
        <v>149.83000000000001</v>
      </c>
      <c r="J403">
        <v>7.8425710780349964E-3</v>
      </c>
      <c r="K403">
        <v>2.0610753236297916</v>
      </c>
      <c r="L403">
        <v>0.84716120057803024</v>
      </c>
      <c r="M403">
        <v>0.86153441085903781</v>
      </c>
      <c r="N403">
        <v>2.0356965038452111</v>
      </c>
      <c r="O403">
        <v>6.2105968108205429</v>
      </c>
      <c r="P403">
        <v>2.1784877310473982</v>
      </c>
      <c r="Q403">
        <f t="shared" si="45"/>
        <v>-4.2331519048890405E-3</v>
      </c>
      <c r="R403">
        <f t="shared" si="46"/>
        <v>5.0020072881924449E-3</v>
      </c>
      <c r="S403">
        <f t="shared" si="47"/>
        <v>6.1313180514981358E-3</v>
      </c>
      <c r="T403">
        <f t="shared" si="48"/>
        <v>-5.9779015894401155E-4</v>
      </c>
      <c r="U403">
        <f t="shared" si="49"/>
        <v>1.9955364344119708E-3</v>
      </c>
      <c r="V403">
        <f t="shared" si="50"/>
        <v>2.2576205995763488E-3</v>
      </c>
      <c r="W403">
        <f t="shared" si="51"/>
        <v>7.2882700048548799E-4</v>
      </c>
    </row>
    <row r="404" spans="1:23" x14ac:dyDescent="0.3">
      <c r="A404" t="s">
        <v>79</v>
      </c>
      <c r="B404" t="s">
        <v>28</v>
      </c>
      <c r="C404" s="3">
        <v>8.3456269757639628E-3</v>
      </c>
      <c r="D404" s="3">
        <v>115.43333333333329</v>
      </c>
      <c r="E404" s="3">
        <v>6.1333333333333329</v>
      </c>
      <c r="F404" s="3">
        <v>6.2600000000000007</v>
      </c>
      <c r="G404" s="3">
        <v>108.06666666666671</v>
      </c>
      <c r="H404" s="3">
        <v>1632503.666666667</v>
      </c>
      <c r="I404" s="3">
        <v>150.08333333333329</v>
      </c>
      <c r="J404">
        <v>3.6094191731459559E-3</v>
      </c>
      <c r="K404">
        <v>2.0660773309179841</v>
      </c>
      <c r="L404">
        <v>0.85329251862952837</v>
      </c>
      <c r="M404">
        <v>0.8609366207000938</v>
      </c>
      <c r="N404">
        <v>2.037692040279623</v>
      </c>
      <c r="O404">
        <v>6.2128544314201193</v>
      </c>
      <c r="P404">
        <v>2.1792165580478837</v>
      </c>
      <c r="Q404">
        <f t="shared" si="45"/>
        <v>-4.3624586330095021E-3</v>
      </c>
      <c r="R404">
        <f t="shared" si="46"/>
        <v>-4.2480236232851354E-3</v>
      </c>
      <c r="S404">
        <f t="shared" si="47"/>
        <v>-4.0779124204393113E-3</v>
      </c>
      <c r="T404">
        <f t="shared" si="48"/>
        <v>7.1197411229477758E-3</v>
      </c>
      <c r="U404">
        <f t="shared" si="49"/>
        <v>1.9864090823391578E-3</v>
      </c>
      <c r="V404">
        <f t="shared" si="50"/>
        <v>-5.4294086989177259E-3</v>
      </c>
      <c r="W404">
        <f t="shared" si="51"/>
        <v>-1.4873617775768011E-2</v>
      </c>
    </row>
    <row r="405" spans="1:23" x14ac:dyDescent="0.3">
      <c r="A405" t="s">
        <v>79</v>
      </c>
      <c r="B405" t="s">
        <v>29</v>
      </c>
      <c r="C405" s="3">
        <v>-1.732435033686237E-3</v>
      </c>
      <c r="D405" s="3">
        <v>114.3</v>
      </c>
      <c r="E405" s="3">
        <v>6.0666666666666673</v>
      </c>
      <c r="F405" s="3">
        <v>6.38</v>
      </c>
      <c r="G405" s="3">
        <v>108.56666666666671</v>
      </c>
      <c r="H405" s="3">
        <v>1612221.666666667</v>
      </c>
      <c r="I405" s="3">
        <v>144.9966666666667</v>
      </c>
      <c r="J405">
        <v>-7.5303945986354595E-4</v>
      </c>
      <c r="K405">
        <v>2.0618293072946989</v>
      </c>
      <c r="L405">
        <v>0.84921460620908906</v>
      </c>
      <c r="M405">
        <v>0.86805636182304158</v>
      </c>
      <c r="N405">
        <v>2.0396784493619622</v>
      </c>
      <c r="O405">
        <v>6.2074250227212016</v>
      </c>
      <c r="P405">
        <v>2.1643429402721157</v>
      </c>
      <c r="Q405">
        <f t="shared" si="45"/>
        <v>5.2067906213627791E-4</v>
      </c>
      <c r="R405">
        <f t="shared" si="46"/>
        <v>-1.383304861686252E-3</v>
      </c>
      <c r="S405">
        <f t="shared" si="47"/>
        <v>0.12082217041346777</v>
      </c>
      <c r="T405">
        <f t="shared" si="48"/>
        <v>-6.1876387839154501E-2</v>
      </c>
      <c r="U405">
        <f t="shared" si="49"/>
        <v>1.3192430615283079E-3</v>
      </c>
      <c r="V405">
        <f t="shared" si="50"/>
        <v>-1.0254223990399325E-2</v>
      </c>
      <c r="W405">
        <f t="shared" si="51"/>
        <v>-2.9878948737827038E-2</v>
      </c>
    </row>
    <row r="406" spans="1:23" x14ac:dyDescent="0.3">
      <c r="A406" t="s">
        <v>79</v>
      </c>
      <c r="B406" t="s">
        <v>30</v>
      </c>
      <c r="C406" s="3">
        <v>-5.3488648520147388E-4</v>
      </c>
      <c r="D406" s="3">
        <v>113.93333333333329</v>
      </c>
      <c r="E406" s="3">
        <v>8.3333333333333339</v>
      </c>
      <c r="F406" s="3">
        <v>5.3999999999999986</v>
      </c>
      <c r="G406" s="3">
        <v>108.9</v>
      </c>
      <c r="H406" s="3">
        <v>1574601</v>
      </c>
      <c r="I406" s="3">
        <v>135.29</v>
      </c>
      <c r="J406">
        <v>-2.3236039772726804E-4</v>
      </c>
      <c r="K406">
        <v>2.0604460024330127</v>
      </c>
      <c r="L406">
        <v>0.97003677662255683</v>
      </c>
      <c r="M406">
        <v>0.80617997398388708</v>
      </c>
      <c r="N406">
        <v>2.0409976924234905</v>
      </c>
      <c r="O406">
        <v>6.1971707987308022</v>
      </c>
      <c r="P406">
        <v>2.1344639915342887</v>
      </c>
      <c r="Q406">
        <f t="shared" si="45"/>
        <v>1.7964649272780985E-3</v>
      </c>
      <c r="R406">
        <f t="shared" si="46"/>
        <v>1.0064766541804104E-3</v>
      </c>
      <c r="S406">
        <f t="shared" si="47"/>
        <v>1.2234456417011597E-2</v>
      </c>
      <c r="T406">
        <f t="shared" si="48"/>
        <v>-4.5004160828155726E-2</v>
      </c>
      <c r="U406">
        <f t="shared" si="49"/>
        <v>1.1839020922757015E-3</v>
      </c>
      <c r="V406">
        <f t="shared" si="50"/>
        <v>-4.6479478880723235E-3</v>
      </c>
      <c r="W406">
        <f t="shared" si="51"/>
        <v>-6.1939963646620022E-3</v>
      </c>
    </row>
    <row r="407" spans="1:23" x14ac:dyDescent="0.3">
      <c r="A407" t="s">
        <v>79</v>
      </c>
      <c r="B407" t="s">
        <v>31</v>
      </c>
      <c r="C407" s="3">
        <v>3.6079769089477831E-3</v>
      </c>
      <c r="D407" s="3">
        <v>114.2</v>
      </c>
      <c r="E407" s="3">
        <v>8.6</v>
      </c>
      <c r="F407" s="3">
        <v>4.7699999999999996</v>
      </c>
      <c r="G407" s="3">
        <v>109.2</v>
      </c>
      <c r="H407" s="3">
        <v>1557839</v>
      </c>
      <c r="I407" s="3">
        <v>133.36000000000001</v>
      </c>
      <c r="J407">
        <v>1.5641045295508305E-3</v>
      </c>
      <c r="K407">
        <v>2.0614524790871931</v>
      </c>
      <c r="L407">
        <v>0.98227123303956843</v>
      </c>
      <c r="M407">
        <v>0.76117581315573135</v>
      </c>
      <c r="N407">
        <v>2.0421815945157662</v>
      </c>
      <c r="O407">
        <v>6.1925228508427299</v>
      </c>
      <c r="P407">
        <v>2.1282699951696267</v>
      </c>
      <c r="Q407">
        <f t="shared" si="45"/>
        <v>4.4071136504404114E-3</v>
      </c>
      <c r="R407">
        <f t="shared" si="46"/>
        <v>1.0041495384536248E-3</v>
      </c>
      <c r="S407">
        <f t="shared" si="47"/>
        <v>0</v>
      </c>
      <c r="T407">
        <f t="shared" si="48"/>
        <v>2.2727766117003556E-2</v>
      </c>
      <c r="U407">
        <f t="shared" si="49"/>
        <v>1.7044031731749953E-3</v>
      </c>
      <c r="V407">
        <f t="shared" si="50"/>
        <v>1.8734431000346774E-3</v>
      </c>
      <c r="W407">
        <f t="shared" si="51"/>
        <v>1.8312777526116708E-2</v>
      </c>
    </row>
    <row r="408" spans="1:23" x14ac:dyDescent="0.3">
      <c r="A408" t="s">
        <v>79</v>
      </c>
      <c r="B408" t="s">
        <v>32</v>
      </c>
      <c r="C408" s="3">
        <v>1.384419342994752E-2</v>
      </c>
      <c r="D408" s="3">
        <v>114.4666666666667</v>
      </c>
      <c r="E408" s="3">
        <v>8.6</v>
      </c>
      <c r="F408" s="3">
        <v>5.0799999999999992</v>
      </c>
      <c r="G408" s="3">
        <v>109.6333333333333</v>
      </c>
      <c r="H408" s="3">
        <v>1564573.666666667</v>
      </c>
      <c r="I408" s="3">
        <v>139.1466666666667</v>
      </c>
      <c r="J408">
        <v>5.9712181799912419E-3</v>
      </c>
      <c r="K408">
        <v>2.0624566286256467</v>
      </c>
      <c r="L408">
        <v>0.98227123303956843</v>
      </c>
      <c r="M408">
        <v>0.78390357927273491</v>
      </c>
      <c r="N408">
        <v>2.0438859976889412</v>
      </c>
      <c r="O408">
        <v>6.1943962939427646</v>
      </c>
      <c r="P408">
        <v>2.1465827726957434</v>
      </c>
      <c r="Q408">
        <f t="shared" si="45"/>
        <v>9.8215620059923653E-4</v>
      </c>
      <c r="R408">
        <f t="shared" si="46"/>
        <v>2.749499428665203E-3</v>
      </c>
      <c r="S408">
        <f t="shared" si="47"/>
        <v>-3.4510851128163877E-2</v>
      </c>
      <c r="T408">
        <f t="shared" si="48"/>
        <v>-8.4144934250244274E-3</v>
      </c>
      <c r="U408">
        <f t="shared" si="49"/>
        <v>1.8280612519263606E-3</v>
      </c>
      <c r="V408">
        <f t="shared" si="50"/>
        <v>4.6902938780304382E-3</v>
      </c>
      <c r="W408">
        <f t="shared" si="51"/>
        <v>2.3101455895870426E-2</v>
      </c>
    </row>
    <row r="409" spans="1:23" x14ac:dyDescent="0.3">
      <c r="A409" t="s">
        <v>79</v>
      </c>
      <c r="B409" t="s">
        <v>33</v>
      </c>
      <c r="C409" s="3">
        <v>1.613959482011957E-2</v>
      </c>
      <c r="D409" s="3">
        <v>115.2</v>
      </c>
      <c r="E409" s="3">
        <v>7.8666666666666671</v>
      </c>
      <c r="F409" s="3">
        <v>4.9633333333333329</v>
      </c>
      <c r="G409" s="3">
        <v>110.1</v>
      </c>
      <c r="H409" s="3">
        <v>1581562.333333333</v>
      </c>
      <c r="I409" s="3">
        <v>146.80333333333331</v>
      </c>
      <c r="J409">
        <v>6.9533743805904784E-3</v>
      </c>
      <c r="K409">
        <v>2.0652061280543119</v>
      </c>
      <c r="L409">
        <v>0.94776038191140455</v>
      </c>
      <c r="M409">
        <v>0.77548908584771048</v>
      </c>
      <c r="N409">
        <v>2.0457140589408676</v>
      </c>
      <c r="O409">
        <v>6.199086587820795</v>
      </c>
      <c r="P409">
        <v>2.1696842285916138</v>
      </c>
      <c r="Q409">
        <f t="shared" si="45"/>
        <v>-2.2513687266617968E-4</v>
      </c>
      <c r="R409">
        <f t="shared" si="46"/>
        <v>2.112754543718065E-3</v>
      </c>
      <c r="S409">
        <f t="shared" si="47"/>
        <v>4.1985983723042408E-2</v>
      </c>
      <c r="T409">
        <f t="shared" si="48"/>
        <v>-1.6073079078678942E-2</v>
      </c>
      <c r="U409">
        <f t="shared" si="49"/>
        <v>9.1115315103440508E-4</v>
      </c>
      <c r="V409">
        <f t="shared" si="50"/>
        <v>6.5673612323013941E-3</v>
      </c>
      <c r="W409">
        <f t="shared" si="51"/>
        <v>1.2920611926515502E-2</v>
      </c>
    </row>
    <row r="410" spans="1:23" x14ac:dyDescent="0.3">
      <c r="A410" t="s">
        <v>79</v>
      </c>
      <c r="B410" t="s">
        <v>34</v>
      </c>
      <c r="C410" s="3">
        <v>1.56129678114893E-2</v>
      </c>
      <c r="D410" s="3">
        <v>115.76666666666669</v>
      </c>
      <c r="E410" s="3">
        <v>8.7666666666666657</v>
      </c>
      <c r="F410" s="3">
        <v>4.746666666666667</v>
      </c>
      <c r="G410" s="3">
        <v>110.3333333333333</v>
      </c>
      <c r="H410" s="3">
        <v>1605660.333333333</v>
      </c>
      <c r="I410" s="3">
        <v>151.26666666666671</v>
      </c>
      <c r="J410">
        <v>6.7282375079242987E-3</v>
      </c>
      <c r="K410">
        <v>2.06731888259803</v>
      </c>
      <c r="L410">
        <v>0.98974636563444696</v>
      </c>
      <c r="M410">
        <v>0.75941600676903154</v>
      </c>
      <c r="N410">
        <v>2.046625212091902</v>
      </c>
      <c r="O410">
        <v>6.2056539490530964</v>
      </c>
      <c r="P410">
        <v>2.1826048405181293</v>
      </c>
      <c r="Q410">
        <f t="shared" si="45"/>
        <v>6.2118239786225493E-5</v>
      </c>
      <c r="R410">
        <f t="shared" si="46"/>
        <v>0</v>
      </c>
      <c r="S410">
        <f t="shared" si="47"/>
        <v>-2.9117057533721402E-2</v>
      </c>
      <c r="T410">
        <f t="shared" si="48"/>
        <v>3.3675593407548665E-2</v>
      </c>
      <c r="U410">
        <f t="shared" si="49"/>
        <v>1.0389825096579486E-3</v>
      </c>
      <c r="V410">
        <f t="shared" si="50"/>
        <v>3.2536115566479396E-3</v>
      </c>
      <c r="W410">
        <f t="shared" si="51"/>
        <v>1.088151919161362E-2</v>
      </c>
    </row>
    <row r="411" spans="1:23" x14ac:dyDescent="0.3">
      <c r="A411" t="s">
        <v>79</v>
      </c>
      <c r="B411" t="s">
        <v>35</v>
      </c>
      <c r="C411" s="3">
        <v>1.5758243896112321E-2</v>
      </c>
      <c r="D411" s="3">
        <v>115.76666666666669</v>
      </c>
      <c r="E411" s="3">
        <v>8.1333333333333329</v>
      </c>
      <c r="F411" s="3">
        <v>5.21</v>
      </c>
      <c r="G411" s="3">
        <v>110.6</v>
      </c>
      <c r="H411" s="3">
        <v>1617734.666666667</v>
      </c>
      <c r="I411" s="3">
        <v>155.13</v>
      </c>
      <c r="J411">
        <v>6.7903557477105242E-3</v>
      </c>
      <c r="K411">
        <v>2.06731888259803</v>
      </c>
      <c r="L411">
        <v>0.96062930810072555</v>
      </c>
      <c r="M411">
        <v>0.7930916001765802</v>
      </c>
      <c r="N411">
        <v>2.0476641946015599</v>
      </c>
      <c r="O411">
        <v>6.2089075606097444</v>
      </c>
      <c r="P411">
        <v>2.1934863597097429</v>
      </c>
      <c r="Q411">
        <f t="shared" si="45"/>
        <v>2.2284828713080903E-4</v>
      </c>
      <c r="R411">
        <f t="shared" si="46"/>
        <v>3.0884391420897828E-3</v>
      </c>
      <c r="S411">
        <f t="shared" si="47"/>
        <v>3.1585192448297938E-3</v>
      </c>
      <c r="T411">
        <f t="shared" si="48"/>
        <v>-2.8666374299694319E-2</v>
      </c>
      <c r="U411">
        <f t="shared" si="49"/>
        <v>1.4245545204421006E-3</v>
      </c>
      <c r="V411">
        <f t="shared" si="50"/>
        <v>2.8375307953663054E-3</v>
      </c>
      <c r="W411">
        <f t="shared" si="51"/>
        <v>4.4483146520368777E-4</v>
      </c>
    </row>
    <row r="412" spans="1:23" x14ac:dyDescent="0.3">
      <c r="A412" t="s">
        <v>79</v>
      </c>
      <c r="B412" t="s">
        <v>36</v>
      </c>
      <c r="C412" s="3">
        <v>1.62795907699201E-2</v>
      </c>
      <c r="D412" s="3">
        <v>116.6</v>
      </c>
      <c r="E412" s="3">
        <v>8.2000000000000011</v>
      </c>
      <c r="F412" s="3">
        <v>4.8133333333333326</v>
      </c>
      <c r="G412" s="3">
        <v>110.9666666666667</v>
      </c>
      <c r="H412" s="3">
        <v>1628339</v>
      </c>
      <c r="I412" s="3">
        <v>155.29</v>
      </c>
      <c r="J412">
        <v>7.0132040348413333E-3</v>
      </c>
      <c r="K412">
        <v>2.0704073217401198</v>
      </c>
      <c r="L412">
        <v>0.96378782734555535</v>
      </c>
      <c r="M412">
        <v>0.76442522587688588</v>
      </c>
      <c r="N412">
        <v>2.049088749122002</v>
      </c>
      <c r="O412">
        <v>6.2117450914051107</v>
      </c>
      <c r="P412">
        <v>2.1939311911749466</v>
      </c>
      <c r="Q412">
        <f t="shared" si="45"/>
        <v>2.1770784724736529E-5</v>
      </c>
      <c r="R412">
        <f t="shared" si="46"/>
        <v>4.2872458912333045E-3</v>
      </c>
      <c r="S412">
        <f t="shared" si="47"/>
        <v>-5.3519255726488413E-2</v>
      </c>
      <c r="T412">
        <f t="shared" si="48"/>
        <v>-2.4852881426793982E-2</v>
      </c>
      <c r="U412">
        <f t="shared" si="49"/>
        <v>1.6775621110403094E-3</v>
      </c>
      <c r="V412">
        <f t="shared" si="50"/>
        <v>4.9980783190175515E-3</v>
      </c>
      <c r="W412">
        <f t="shared" si="51"/>
        <v>9.1602845649774167E-4</v>
      </c>
    </row>
    <row r="413" spans="1:23" x14ac:dyDescent="0.3">
      <c r="A413" t="s">
        <v>79</v>
      </c>
      <c r="B413" t="s">
        <v>37</v>
      </c>
      <c r="C413" s="3">
        <v>1.6330537212207751E-2</v>
      </c>
      <c r="D413" s="3">
        <v>117.76666666666669</v>
      </c>
      <c r="E413" s="3">
        <v>7.1333333333333329</v>
      </c>
      <c r="F413" s="3">
        <v>4.4899999999999993</v>
      </c>
      <c r="G413" s="3">
        <v>111.4</v>
      </c>
      <c r="H413" s="3">
        <v>1647187</v>
      </c>
      <c r="I413" s="3">
        <v>155.62</v>
      </c>
      <c r="J413">
        <v>7.0349748195660698E-3</v>
      </c>
      <c r="K413">
        <v>2.0746945676313531</v>
      </c>
      <c r="L413">
        <v>0.91026857161906694</v>
      </c>
      <c r="M413">
        <v>0.7395723444500919</v>
      </c>
      <c r="N413">
        <v>2.0507663112330423</v>
      </c>
      <c r="O413">
        <v>6.2167431697241282</v>
      </c>
      <c r="P413">
        <v>2.1948472196314444</v>
      </c>
      <c r="Q413">
        <f t="shared" si="45"/>
        <v>-9.6011609624937263E-4</v>
      </c>
      <c r="R413">
        <f t="shared" si="46"/>
        <v>3.036612021038998E-3</v>
      </c>
      <c r="S413">
        <f t="shared" si="47"/>
        <v>5.1942867491533207E-2</v>
      </c>
      <c r="T413">
        <f t="shared" si="48"/>
        <v>1.196335893918099E-2</v>
      </c>
      <c r="U413">
        <f t="shared" si="49"/>
        <v>7.720792822851763E-4</v>
      </c>
      <c r="V413">
        <f t="shared" si="50"/>
        <v>4.0141303997973665E-3</v>
      </c>
      <c r="W413">
        <f t="shared" si="51"/>
        <v>8.4758257250454605E-3</v>
      </c>
    </row>
    <row r="414" spans="1:23" x14ac:dyDescent="0.3">
      <c r="A414" t="s">
        <v>79</v>
      </c>
      <c r="B414" t="s">
        <v>38</v>
      </c>
      <c r="C414" s="3">
        <v>1.408616726586904E-2</v>
      </c>
      <c r="D414" s="3">
        <v>118.6</v>
      </c>
      <c r="E414" s="3">
        <v>8.1666666666666661</v>
      </c>
      <c r="F414" s="3">
        <v>4.6433333333333344</v>
      </c>
      <c r="G414" s="3">
        <v>111.6</v>
      </c>
      <c r="H414" s="3">
        <v>1662482.333333333</v>
      </c>
      <c r="I414" s="3">
        <v>158.70666666666671</v>
      </c>
      <c r="J414">
        <v>6.0748587233166972E-3</v>
      </c>
      <c r="K414">
        <v>2.0777311796523921</v>
      </c>
      <c r="L414">
        <v>0.96221143911060014</v>
      </c>
      <c r="M414">
        <v>0.75153570338927289</v>
      </c>
      <c r="N414">
        <v>2.0515383905153275</v>
      </c>
      <c r="O414">
        <v>6.2207573001239256</v>
      </c>
      <c r="P414">
        <v>2.2033230453564898</v>
      </c>
      <c r="Q414">
        <f t="shared" si="45"/>
        <v>1.7599489370007017E-4</v>
      </c>
      <c r="R414">
        <f t="shared" si="46"/>
        <v>4.0960116059851615E-3</v>
      </c>
      <c r="S414">
        <f t="shared" si="47"/>
        <v>-2.939957049896802E-2</v>
      </c>
      <c r="T414">
        <f t="shared" si="48"/>
        <v>9.3891450198601012E-3</v>
      </c>
      <c r="U414">
        <f t="shared" si="49"/>
        <v>1.0273085379264302E-3</v>
      </c>
      <c r="V414">
        <f t="shared" si="50"/>
        <v>7.1788247740744993E-4</v>
      </c>
      <c r="W414">
        <f t="shared" si="51"/>
        <v>1.7630134873648284E-2</v>
      </c>
    </row>
    <row r="415" spans="1:23" x14ac:dyDescent="0.3">
      <c r="A415" t="s">
        <v>79</v>
      </c>
      <c r="B415" t="s">
        <v>39</v>
      </c>
      <c r="C415" s="3">
        <v>1.4497202087219319E-2</v>
      </c>
      <c r="D415" s="3">
        <v>119.73333333333331</v>
      </c>
      <c r="E415" s="3">
        <v>7.5666666666666664</v>
      </c>
      <c r="F415" s="3">
        <v>4.7666666666666666</v>
      </c>
      <c r="G415" s="3">
        <v>111.8666666666667</v>
      </c>
      <c r="H415" s="3">
        <v>1665232.666666667</v>
      </c>
      <c r="I415" s="3">
        <v>165.32333333333341</v>
      </c>
      <c r="J415">
        <v>6.2508536170167673E-3</v>
      </c>
      <c r="K415">
        <v>2.0818271912583772</v>
      </c>
      <c r="L415">
        <v>0.93281186861163212</v>
      </c>
      <c r="M415">
        <v>0.76092484840913299</v>
      </c>
      <c r="N415">
        <v>2.0525656990532539</v>
      </c>
      <c r="O415">
        <v>6.221475182601333</v>
      </c>
      <c r="P415">
        <v>2.2209531802301381</v>
      </c>
      <c r="Q415">
        <f t="shared" si="45"/>
        <v>3.3892442874478533E-4</v>
      </c>
      <c r="R415">
        <f t="shared" si="46"/>
        <v>1.4364769939758659E-3</v>
      </c>
      <c r="S415">
        <f t="shared" si="47"/>
        <v>-6.8126021554766325E-3</v>
      </c>
      <c r="T415">
        <f t="shared" si="48"/>
        <v>-2.029902986600185E-2</v>
      </c>
      <c r="U415">
        <f t="shared" si="49"/>
        <v>1.1528248436043498E-3</v>
      </c>
      <c r="V415">
        <f t="shared" si="50"/>
        <v>5.8523185186141191E-3</v>
      </c>
      <c r="W415">
        <f t="shared" si="51"/>
        <v>1.3040744983328967E-2</v>
      </c>
    </row>
    <row r="416" spans="1:23" x14ac:dyDescent="0.3">
      <c r="A416" t="s">
        <v>79</v>
      </c>
      <c r="B416" t="s">
        <v>40</v>
      </c>
      <c r="C416" s="3">
        <v>1.528922708377369E-2</v>
      </c>
      <c r="D416" s="3">
        <v>120.1333333333333</v>
      </c>
      <c r="E416" s="3">
        <v>7.4333333333333336</v>
      </c>
      <c r="F416" s="3">
        <v>4.503333333333333</v>
      </c>
      <c r="G416" s="3">
        <v>112.1666666666667</v>
      </c>
      <c r="H416" s="3">
        <v>1687824.333333333</v>
      </c>
      <c r="I416" s="3">
        <v>170.39333333333329</v>
      </c>
      <c r="J416">
        <v>6.5897780457615527E-3</v>
      </c>
      <c r="K416">
        <v>2.0832636682523531</v>
      </c>
      <c r="L416">
        <v>0.92599926645615549</v>
      </c>
      <c r="M416">
        <v>0.74062581854313114</v>
      </c>
      <c r="N416">
        <v>2.0537185238968583</v>
      </c>
      <c r="O416">
        <v>6.2273275011199472</v>
      </c>
      <c r="P416">
        <v>2.2339939252134671</v>
      </c>
      <c r="Q416">
        <f t="shared" si="45"/>
        <v>1.6229318631262304E-3</v>
      </c>
      <c r="R416">
        <f t="shared" si="46"/>
        <v>2.7400373660286803E-3</v>
      </c>
      <c r="S416">
        <f t="shared" si="47"/>
        <v>-2.6543564119306029E-2</v>
      </c>
      <c r="T416">
        <f t="shared" si="48"/>
        <v>-1.1191029163764021E-2</v>
      </c>
      <c r="U416">
        <f t="shared" si="49"/>
        <v>1.6598074781417615E-3</v>
      </c>
      <c r="V416">
        <f t="shared" si="50"/>
        <v>2.5532299907293776E-3</v>
      </c>
      <c r="W416">
        <f t="shared" si="51"/>
        <v>-1.6332128598968154E-3</v>
      </c>
    </row>
    <row r="417" spans="1:23" x14ac:dyDescent="0.3">
      <c r="A417" t="s">
        <v>79</v>
      </c>
      <c r="B417" t="s">
        <v>41</v>
      </c>
      <c r="C417" s="3">
        <v>1.9090398652442449E-2</v>
      </c>
      <c r="D417" s="3">
        <v>120.9</v>
      </c>
      <c r="E417" s="3">
        <v>6.9333333333333327</v>
      </c>
      <c r="F417" s="3">
        <v>4.3633333333333333</v>
      </c>
      <c r="G417" s="3">
        <v>112.6</v>
      </c>
      <c r="H417" s="3">
        <v>1697776.333333333</v>
      </c>
      <c r="I417" s="3">
        <v>169.75</v>
      </c>
      <c r="J417">
        <v>8.2127099088877831E-3</v>
      </c>
      <c r="K417">
        <v>2.0860037056183818</v>
      </c>
      <c r="L417">
        <v>0.89945570233684946</v>
      </c>
      <c r="M417">
        <v>0.72943478937936712</v>
      </c>
      <c r="N417">
        <v>2.055378331375</v>
      </c>
      <c r="O417">
        <v>6.2298807311106765</v>
      </c>
      <c r="P417">
        <v>2.2323607123535703</v>
      </c>
      <c r="Q417">
        <f t="shared" si="45"/>
        <v>-6.3823439052956843E-4</v>
      </c>
      <c r="R417">
        <f t="shared" si="46"/>
        <v>2.0141916317455433E-3</v>
      </c>
      <c r="S417">
        <f t="shared" si="47"/>
        <v>4.8304679574555087E-2</v>
      </c>
      <c r="T417">
        <f t="shared" si="48"/>
        <v>-9.2754859734102135E-3</v>
      </c>
      <c r="U417">
        <f t="shared" si="49"/>
        <v>1.3995147019323362E-3</v>
      </c>
      <c r="V417">
        <f t="shared" si="50"/>
        <v>7.7566533899986467E-4</v>
      </c>
      <c r="W417">
        <f t="shared" si="51"/>
        <v>-2.2355035559913361E-3</v>
      </c>
    </row>
    <row r="418" spans="1:23" x14ac:dyDescent="0.3">
      <c r="A418" t="s">
        <v>79</v>
      </c>
      <c r="B418" t="s">
        <v>42</v>
      </c>
      <c r="C418" s="3">
        <v>1.759385454094908E-2</v>
      </c>
      <c r="D418" s="3">
        <v>121.4666666666667</v>
      </c>
      <c r="E418" s="3">
        <v>7.8666666666666671</v>
      </c>
      <c r="F418" s="3">
        <v>4.25</v>
      </c>
      <c r="G418" s="3">
        <v>112.9666666666667</v>
      </c>
      <c r="H418" s="3">
        <v>1700811.333333333</v>
      </c>
      <c r="I418" s="3">
        <v>168.87333333333331</v>
      </c>
      <c r="J418">
        <v>7.5744755183582146E-3</v>
      </c>
      <c r="K418">
        <v>2.0880178972501273</v>
      </c>
      <c r="L418">
        <v>0.94776038191140455</v>
      </c>
      <c r="M418">
        <v>0.72015930340595691</v>
      </c>
      <c r="N418">
        <v>2.0567778460769324</v>
      </c>
      <c r="O418">
        <v>6.2306563964496764</v>
      </c>
      <c r="P418">
        <v>2.2301252087975789</v>
      </c>
      <c r="Q418">
        <f t="shared" si="45"/>
        <v>-2.6066400368738758E-3</v>
      </c>
      <c r="R418">
        <f t="shared" si="46"/>
        <v>2.3635074428396408E-4</v>
      </c>
      <c r="S418">
        <f t="shared" si="47"/>
        <v>-3.042995580485075E-2</v>
      </c>
      <c r="T418">
        <f t="shared" si="48"/>
        <v>5.7523288890912738E-3</v>
      </c>
      <c r="U418">
        <f t="shared" si="49"/>
        <v>1.2683843183491916E-3</v>
      </c>
      <c r="V418">
        <f t="shared" si="50"/>
        <v>2.3965156073533223E-3</v>
      </c>
      <c r="W418">
        <f t="shared" si="51"/>
        <v>8.2220346288965906E-3</v>
      </c>
    </row>
    <row r="419" spans="1:23" x14ac:dyDescent="0.3">
      <c r="A419" t="s">
        <v>79</v>
      </c>
      <c r="B419" t="s">
        <v>43</v>
      </c>
      <c r="C419" s="3">
        <v>1.1504537901060969E-2</v>
      </c>
      <c r="D419" s="3">
        <v>121.5333333333333</v>
      </c>
      <c r="E419" s="3">
        <v>7.2666666666666666</v>
      </c>
      <c r="F419" s="3">
        <v>4.32</v>
      </c>
      <c r="G419" s="3">
        <v>113.3</v>
      </c>
      <c r="H419" s="3">
        <v>1710222.666666667</v>
      </c>
      <c r="I419" s="3">
        <v>172.12</v>
      </c>
      <c r="J419">
        <v>4.9678354814843388E-3</v>
      </c>
      <c r="K419">
        <v>2.0882542479944113</v>
      </c>
      <c r="L419">
        <v>0.9173304261065538</v>
      </c>
      <c r="M419">
        <v>0.72591163229504818</v>
      </c>
      <c r="N419">
        <v>2.0580462303952816</v>
      </c>
      <c r="O419">
        <v>6.2330529120570297</v>
      </c>
      <c r="P419">
        <v>2.2383472434264755</v>
      </c>
      <c r="Q419">
        <f t="shared" si="45"/>
        <v>6.8448199271950103E-4</v>
      </c>
      <c r="R419">
        <f t="shared" si="46"/>
        <v>2.3622218798502459E-4</v>
      </c>
      <c r="S419">
        <f t="shared" si="47"/>
        <v>0</v>
      </c>
      <c r="T419">
        <f t="shared" si="48"/>
        <v>-8.2411292927860869E-3</v>
      </c>
      <c r="U419">
        <f t="shared" si="49"/>
        <v>1.7695375897295307E-3</v>
      </c>
      <c r="V419">
        <f t="shared" si="50"/>
        <v>8.3440712210691714E-4</v>
      </c>
      <c r="W419">
        <f t="shared" si="51"/>
        <v>-4.4800319635998065E-3</v>
      </c>
    </row>
    <row r="420" spans="1:23" x14ac:dyDescent="0.3">
      <c r="A420" t="s">
        <v>79</v>
      </c>
      <c r="B420" t="s">
        <v>44</v>
      </c>
      <c r="C420" s="3">
        <v>1.3100004943398091E-2</v>
      </c>
      <c r="D420" s="3">
        <v>121.6</v>
      </c>
      <c r="E420" s="3">
        <v>7.2666666666666657</v>
      </c>
      <c r="F420" s="3">
        <v>4.22</v>
      </c>
      <c r="G420" s="3">
        <v>113.76666666666669</v>
      </c>
      <c r="H420" s="3">
        <v>1713511.666666667</v>
      </c>
      <c r="I420" s="3">
        <v>170.34333333333331</v>
      </c>
      <c r="J420">
        <v>5.6523174742038398E-3</v>
      </c>
      <c r="K420">
        <v>2.0884904701823963</v>
      </c>
      <c r="L420">
        <v>0.9173304261065538</v>
      </c>
      <c r="M420">
        <v>0.71767050300226209</v>
      </c>
      <c r="N420">
        <v>2.0598157679850111</v>
      </c>
      <c r="O420">
        <v>6.2338873191791366</v>
      </c>
      <c r="P420">
        <v>2.2338672114628757</v>
      </c>
      <c r="Q420">
        <f t="shared" si="45"/>
        <v>-2.6519625016635214E-3</v>
      </c>
      <c r="R420">
        <f t="shared" si="46"/>
        <v>1.7675827489198603E-3</v>
      </c>
      <c r="S420">
        <f t="shared" si="47"/>
        <v>-2.7095759800197294E-2</v>
      </c>
      <c r="T420">
        <f t="shared" si="48"/>
        <v>-5.3014440225569448E-3</v>
      </c>
      <c r="U420">
        <f t="shared" si="49"/>
        <v>2.1390760881030424E-3</v>
      </c>
      <c r="V420">
        <f t="shared" si="50"/>
        <v>9.2976698414570791E-4</v>
      </c>
      <c r="W420">
        <f t="shared" si="51"/>
        <v>-7.8175032260894284E-3</v>
      </c>
    </row>
    <row r="421" spans="1:23" x14ac:dyDescent="0.3">
      <c r="A421" t="s">
        <v>79</v>
      </c>
      <c r="B421" t="s">
        <v>45</v>
      </c>
      <c r="C421" s="3">
        <v>6.9324918722509076E-3</v>
      </c>
      <c r="D421" s="3">
        <v>122.1</v>
      </c>
      <c r="E421" s="3">
        <v>6.7666666666666666</v>
      </c>
      <c r="F421" s="3">
        <v>4.1566666666666672</v>
      </c>
      <c r="G421" s="3">
        <v>114.3333333333333</v>
      </c>
      <c r="H421" s="3">
        <v>1717184</v>
      </c>
      <c r="I421" s="3">
        <v>167.28666666666669</v>
      </c>
      <c r="J421">
        <v>3.0003549725403185E-3</v>
      </c>
      <c r="K421">
        <v>2.0902580529313162</v>
      </c>
      <c r="L421">
        <v>0.8902346663063565</v>
      </c>
      <c r="M421">
        <v>0.71236905897970515</v>
      </c>
      <c r="N421">
        <v>2.0619548440731141</v>
      </c>
      <c r="O421">
        <v>6.2348170861632823</v>
      </c>
      <c r="P421">
        <v>2.2260497082367863</v>
      </c>
      <c r="Q421">
        <f t="shared" si="45"/>
        <v>2.7334817874856074E-4</v>
      </c>
      <c r="R421">
        <f t="shared" si="46"/>
        <v>1.7604178214809529E-3</v>
      </c>
      <c r="S421">
        <f t="shared" si="47"/>
        <v>4.2577202305275619E-2</v>
      </c>
      <c r="T421">
        <f t="shared" si="48"/>
        <v>-5.6512766429464012E-3</v>
      </c>
      <c r="U421">
        <f t="shared" si="49"/>
        <v>1.6286845179860343E-3</v>
      </c>
      <c r="V421">
        <f t="shared" si="50"/>
        <v>4.5018335686961564E-3</v>
      </c>
      <c r="W421">
        <f t="shared" si="51"/>
        <v>-3.983865648199636E-3</v>
      </c>
    </row>
    <row r="422" spans="1:23" x14ac:dyDescent="0.3">
      <c r="A422" t="s">
        <v>79</v>
      </c>
      <c r="B422" t="s">
        <v>46</v>
      </c>
      <c r="C422" s="3">
        <v>7.5664621676891624E-3</v>
      </c>
      <c r="D422" s="3">
        <v>122.6</v>
      </c>
      <c r="E422" s="3">
        <v>7.5666666666666664</v>
      </c>
      <c r="F422" s="3">
        <v>4.09</v>
      </c>
      <c r="G422" s="3">
        <v>114.76666666666669</v>
      </c>
      <c r="H422" s="3">
        <v>1735076.666666667</v>
      </c>
      <c r="I422" s="3">
        <v>165.75</v>
      </c>
      <c r="J422">
        <v>3.2737031512888792E-3</v>
      </c>
      <c r="K422">
        <v>2.0920184707527971</v>
      </c>
      <c r="L422">
        <v>0.93281186861163212</v>
      </c>
      <c r="M422">
        <v>0.70671778233675875</v>
      </c>
      <c r="N422">
        <v>2.0635835285911002</v>
      </c>
      <c r="O422">
        <v>6.2393189197319785</v>
      </c>
      <c r="P422">
        <v>2.2220658425885866</v>
      </c>
      <c r="Q422">
        <f t="shared" si="45"/>
        <v>1.3671082621012319E-3</v>
      </c>
      <c r="R422">
        <f t="shared" si="46"/>
        <v>-7.0331105557430718E-4</v>
      </c>
      <c r="S422">
        <f t="shared" si="47"/>
        <v>-2.432684973298227E-2</v>
      </c>
      <c r="T422">
        <f t="shared" si="48"/>
        <v>-6.5912008007977807E-3</v>
      </c>
      <c r="U422">
        <f t="shared" si="49"/>
        <v>1.3733630248626838E-3</v>
      </c>
      <c r="V422">
        <f t="shared" si="50"/>
        <v>2.481489121880287E-3</v>
      </c>
      <c r="W422">
        <f t="shared" si="51"/>
        <v>3.1744980335672857E-3</v>
      </c>
    </row>
    <row r="423" spans="1:23" x14ac:dyDescent="0.3">
      <c r="A423" t="s">
        <v>79</v>
      </c>
      <c r="B423" t="s">
        <v>47</v>
      </c>
      <c r="C423" s="3">
        <v>1.074316092590542E-2</v>
      </c>
      <c r="D423" s="3">
        <v>122.4</v>
      </c>
      <c r="E423" s="3">
        <v>7.1000000000000014</v>
      </c>
      <c r="F423" s="3">
        <v>4.0133333333333328</v>
      </c>
      <c r="G423" s="3">
        <v>115.1333333333333</v>
      </c>
      <c r="H423" s="3">
        <v>1745019</v>
      </c>
      <c r="I423" s="3">
        <v>166.9733333333333</v>
      </c>
      <c r="J423">
        <v>4.6408114133901111E-3</v>
      </c>
      <c r="K423">
        <v>2.0913151596972228</v>
      </c>
      <c r="L423">
        <v>0.90848501887864985</v>
      </c>
      <c r="M423">
        <v>0.70012658153596097</v>
      </c>
      <c r="N423">
        <v>2.0649568916159629</v>
      </c>
      <c r="O423">
        <v>6.2418004088538588</v>
      </c>
      <c r="P423">
        <v>2.2252403406221539</v>
      </c>
      <c r="Q423">
        <f t="shared" si="45"/>
        <v>3.9547419737321074E-3</v>
      </c>
      <c r="R423">
        <f t="shared" si="46"/>
        <v>1.8729710189941962E-3</v>
      </c>
      <c r="S423">
        <f t="shared" si="47"/>
        <v>1.7835527404170826E-3</v>
      </c>
      <c r="T423">
        <f t="shared" si="48"/>
        <v>1.4482557107232896E-2</v>
      </c>
      <c r="U423">
        <f t="shared" si="49"/>
        <v>1.8657961472809959E-3</v>
      </c>
      <c r="V423">
        <f t="shared" si="50"/>
        <v>3.6035072191964446E-3</v>
      </c>
      <c r="W423">
        <f t="shared" si="51"/>
        <v>7.9335147587893395E-3</v>
      </c>
    </row>
    <row r="424" spans="1:23" x14ac:dyDescent="0.3">
      <c r="A424" t="s">
        <v>79</v>
      </c>
      <c r="B424" t="s">
        <v>48</v>
      </c>
      <c r="C424" s="3">
        <v>1.9989153172696991E-2</v>
      </c>
      <c r="D424" s="3">
        <v>122.93333333333329</v>
      </c>
      <c r="E424" s="3">
        <v>7.1333333333333329</v>
      </c>
      <c r="F424" s="3">
        <v>4.1833333333333327</v>
      </c>
      <c r="G424" s="3">
        <v>115.6333333333333</v>
      </c>
      <c r="H424" s="3">
        <v>1759558.333333333</v>
      </c>
      <c r="I424" s="3">
        <v>170.07</v>
      </c>
      <c r="J424">
        <v>8.5955533871222185E-3</v>
      </c>
      <c r="K424">
        <v>2.093188130716217</v>
      </c>
      <c r="L424">
        <v>0.91026857161906694</v>
      </c>
      <c r="M424">
        <v>0.71460913864319386</v>
      </c>
      <c r="N424">
        <v>2.0668226877632438</v>
      </c>
      <c r="O424">
        <v>6.2454039160730552</v>
      </c>
      <c r="P424">
        <v>2.2331738553809433</v>
      </c>
      <c r="Q424">
        <f t="shared" si="45"/>
        <v>-1.1697803428315787E-3</v>
      </c>
      <c r="R424">
        <f t="shared" si="46"/>
        <v>1.1665182460642853E-3</v>
      </c>
      <c r="S424">
        <f t="shared" si="47"/>
        <v>-3.3281387191328449E-2</v>
      </c>
      <c r="T424">
        <f t="shared" si="48"/>
        <v>1.7248123913397251E-2</v>
      </c>
      <c r="U424">
        <f t="shared" si="49"/>
        <v>1.9813868729365858E-3</v>
      </c>
      <c r="V424">
        <f t="shared" si="50"/>
        <v>4.0475225064096065E-3</v>
      </c>
      <c r="W424">
        <f t="shared" si="51"/>
        <v>9.9220953762193531E-3</v>
      </c>
    </row>
    <row r="425" spans="1:23" x14ac:dyDescent="0.3">
      <c r="A425" t="s">
        <v>79</v>
      </c>
      <c r="B425" t="s">
        <v>49</v>
      </c>
      <c r="C425" s="3">
        <v>1.724548994675356E-2</v>
      </c>
      <c r="D425" s="3">
        <v>123.26666666666669</v>
      </c>
      <c r="E425" s="3">
        <v>6.5333333333333341</v>
      </c>
      <c r="F425" s="3">
        <v>4.3933333333333344</v>
      </c>
      <c r="G425" s="3">
        <v>116.1666666666667</v>
      </c>
      <c r="H425" s="3">
        <v>1776033.666666667</v>
      </c>
      <c r="I425" s="3">
        <v>174.02333333333331</v>
      </c>
      <c r="J425">
        <v>7.4257730442906398E-3</v>
      </c>
      <c r="K425">
        <v>2.0943546489622813</v>
      </c>
      <c r="L425">
        <v>0.87698718442773849</v>
      </c>
      <c r="M425">
        <v>0.73185726255659111</v>
      </c>
      <c r="N425">
        <v>2.0688040746361804</v>
      </c>
      <c r="O425">
        <v>6.2494514385794648</v>
      </c>
      <c r="P425">
        <v>2.2430959507571626</v>
      </c>
      <c r="Q425">
        <f t="shared" si="45"/>
        <v>-6.2912893307767205E-5</v>
      </c>
      <c r="R425">
        <f t="shared" si="46"/>
        <v>3.3652913814408159E-3</v>
      </c>
      <c r="S425">
        <f t="shared" si="47"/>
        <v>4.7292101634143324E-2</v>
      </c>
      <c r="T425">
        <f t="shared" si="48"/>
        <v>-8.6753342946686018E-3</v>
      </c>
      <c r="U425">
        <f t="shared" si="49"/>
        <v>1.2337919715745826E-3</v>
      </c>
      <c r="V425">
        <f t="shared" si="50"/>
        <v>1.1720814084030806E-3</v>
      </c>
      <c r="W425">
        <f t="shared" si="51"/>
        <v>1.0589286678807763E-2</v>
      </c>
    </row>
    <row r="426" spans="1:23" x14ac:dyDescent="0.3">
      <c r="A426" t="s">
        <v>79</v>
      </c>
      <c r="B426" t="s">
        <v>50</v>
      </c>
      <c r="C426" s="3">
        <v>1.7098140108270359E-2</v>
      </c>
      <c r="D426" s="3">
        <v>124.23333333333331</v>
      </c>
      <c r="E426" s="3">
        <v>7.4000000000000012</v>
      </c>
      <c r="F426" s="3">
        <v>4.2866666666666662</v>
      </c>
      <c r="G426" s="3">
        <v>116.5</v>
      </c>
      <c r="H426" s="3">
        <v>1780833.333333333</v>
      </c>
      <c r="I426" s="3">
        <v>178.34333333333331</v>
      </c>
      <c r="J426">
        <v>7.3628601509828726E-3</v>
      </c>
      <c r="K426">
        <v>2.0977199403437221</v>
      </c>
      <c r="L426">
        <v>0.92427928606188181</v>
      </c>
      <c r="M426">
        <v>0.72318192826192251</v>
      </c>
      <c r="N426">
        <v>2.070037866607755</v>
      </c>
      <c r="O426">
        <v>6.2506235199878679</v>
      </c>
      <c r="P426">
        <v>2.2536852374359704</v>
      </c>
      <c r="Q426">
        <f t="shared" si="45"/>
        <v>-2.126366366754181E-3</v>
      </c>
      <c r="R426">
        <f t="shared" si="46"/>
        <v>3.2246887727072071E-3</v>
      </c>
      <c r="S426">
        <f t="shared" si="47"/>
        <v>-1.758517480111299E-2</v>
      </c>
      <c r="T426">
        <f t="shared" si="48"/>
        <v>-2.3055346725961545E-2</v>
      </c>
      <c r="U426">
        <f t="shared" si="49"/>
        <v>1.2302968055006858E-3</v>
      </c>
      <c r="V426">
        <f t="shared" si="50"/>
        <v>4.8934080296980653E-3</v>
      </c>
      <c r="W426">
        <f t="shared" si="51"/>
        <v>3.7853381563093258E-3</v>
      </c>
    </row>
    <row r="427" spans="1:23" x14ac:dyDescent="0.3">
      <c r="A427" t="s">
        <v>79</v>
      </c>
      <c r="B427" t="s">
        <v>51</v>
      </c>
      <c r="C427" s="3">
        <v>1.2130456889663689E-2</v>
      </c>
      <c r="D427" s="3">
        <v>125.1666666666667</v>
      </c>
      <c r="E427" s="3">
        <v>7.0666666666666664</v>
      </c>
      <c r="F427" s="3">
        <v>4.0133333333333328</v>
      </c>
      <c r="G427" s="3">
        <v>116.8333333333333</v>
      </c>
      <c r="H427" s="3">
        <v>1801012.333333333</v>
      </c>
      <c r="I427" s="3">
        <v>179.9133333333333</v>
      </c>
      <c r="J427">
        <v>5.2364937842286916E-3</v>
      </c>
      <c r="K427">
        <v>2.1009446291164293</v>
      </c>
      <c r="L427">
        <v>0.90669411126076882</v>
      </c>
      <c r="M427">
        <v>0.70012658153596097</v>
      </c>
      <c r="N427">
        <v>2.0712681634132557</v>
      </c>
      <c r="O427">
        <v>6.255516928017566</v>
      </c>
      <c r="P427">
        <v>2.2574705755922797</v>
      </c>
      <c r="Q427">
        <f t="shared" si="45"/>
        <v>7.490147561323479E-3</v>
      </c>
      <c r="R427">
        <f t="shared" si="46"/>
        <v>1.2603199191634218E-3</v>
      </c>
      <c r="S427">
        <f t="shared" si="47"/>
        <v>-1.7983234055627406E-3</v>
      </c>
      <c r="T427">
        <f t="shared" si="48"/>
        <v>0</v>
      </c>
      <c r="U427">
        <f t="shared" si="49"/>
        <v>1.7165812146746617E-3</v>
      </c>
      <c r="V427">
        <f t="shared" si="50"/>
        <v>2.8370371912833647E-3</v>
      </c>
      <c r="W427">
        <f t="shared" si="51"/>
        <v>1.7967031855019577E-3</v>
      </c>
    </row>
    <row r="428" spans="1:23" x14ac:dyDescent="0.3">
      <c r="A428" t="s">
        <v>79</v>
      </c>
      <c r="B428" t="s">
        <v>52</v>
      </c>
      <c r="C428" s="3">
        <v>2.973776696404434E-2</v>
      </c>
      <c r="D428" s="3">
        <v>125.5333333333333</v>
      </c>
      <c r="E428" s="3">
        <v>7.0333333333333341</v>
      </c>
      <c r="F428" s="3">
        <v>4.0133333333333328</v>
      </c>
      <c r="G428" s="3">
        <v>117.3</v>
      </c>
      <c r="H428" s="3">
        <v>1812816</v>
      </c>
      <c r="I428" s="3">
        <v>180.6633333333333</v>
      </c>
      <c r="J428">
        <v>1.2726641345552171E-2</v>
      </c>
      <c r="K428">
        <v>2.1022049490355927</v>
      </c>
      <c r="L428">
        <v>0.90489578785520608</v>
      </c>
      <c r="M428">
        <v>0.70012658153596097</v>
      </c>
      <c r="N428">
        <v>2.0729847446279304</v>
      </c>
      <c r="O428">
        <v>6.2583539652088493</v>
      </c>
      <c r="P428">
        <v>2.2592672787777817</v>
      </c>
      <c r="Q428">
        <f t="shared" si="45"/>
        <v>-4.5358425527004462E-3</v>
      </c>
      <c r="R428">
        <f t="shared" si="46"/>
        <v>5.7166584784873464E-4</v>
      </c>
      <c r="S428">
        <f t="shared" si="47"/>
        <v>-5.1603269225677706E-2</v>
      </c>
      <c r="T428">
        <f t="shared" si="48"/>
        <v>-1.7360228921756704E-3</v>
      </c>
      <c r="U428">
        <f t="shared" si="49"/>
        <v>1.8316960172444219E-3</v>
      </c>
      <c r="V428">
        <f t="shared" si="50"/>
        <v>2.5139325021923398E-3</v>
      </c>
      <c r="W428">
        <f t="shared" si="51"/>
        <v>8.201702654944576E-3</v>
      </c>
    </row>
    <row r="429" spans="1:23" x14ac:dyDescent="0.3">
      <c r="A429" t="s">
        <v>79</v>
      </c>
      <c r="B429" t="s">
        <v>53</v>
      </c>
      <c r="C429" s="3">
        <v>1.9038984587488671E-2</v>
      </c>
      <c r="D429" s="3">
        <v>125.7</v>
      </c>
      <c r="E429" s="3">
        <v>6.1333333333333329</v>
      </c>
      <c r="F429" s="3">
        <v>3.9933333333333341</v>
      </c>
      <c r="G429" s="3">
        <v>117.8</v>
      </c>
      <c r="H429" s="3">
        <v>1823340</v>
      </c>
      <c r="I429" s="3">
        <v>184.12666666666669</v>
      </c>
      <c r="J429">
        <v>8.1907987928517244E-3</v>
      </c>
      <c r="K429">
        <v>2.1027766148834415</v>
      </c>
      <c r="L429">
        <v>0.85329251862952837</v>
      </c>
      <c r="M429">
        <v>0.6983905586437853</v>
      </c>
      <c r="N429">
        <v>2.0748164406451748</v>
      </c>
      <c r="O429">
        <v>6.2608678977110417</v>
      </c>
      <c r="P429">
        <v>2.2674689814327262</v>
      </c>
      <c r="Q429">
        <f t="shared" si="45"/>
        <v>-1.6156528825946072E-3</v>
      </c>
      <c r="R429">
        <f t="shared" si="46"/>
        <v>-4.5727246330651283E-4</v>
      </c>
      <c r="S429">
        <f t="shared" si="47"/>
        <v>6.0521333754188333E-2</v>
      </c>
      <c r="T429">
        <f t="shared" si="48"/>
        <v>-7.8991406359175675E-3</v>
      </c>
      <c r="U429">
        <f t="shared" si="49"/>
        <v>9.7375485167194853E-4</v>
      </c>
      <c r="V429">
        <f t="shared" si="50"/>
        <v>-1.7565973796775936E-3</v>
      </c>
      <c r="W429">
        <f t="shared" si="51"/>
        <v>8.7936296851887086E-3</v>
      </c>
    </row>
    <row r="430" spans="1:23" x14ac:dyDescent="0.3">
      <c r="A430" t="s">
        <v>79</v>
      </c>
      <c r="B430" t="s">
        <v>54</v>
      </c>
      <c r="C430" s="3">
        <v>1.5255020802301089E-2</v>
      </c>
      <c r="D430" s="3">
        <v>125.56666666666671</v>
      </c>
      <c r="E430" s="3">
        <v>7.2</v>
      </c>
      <c r="F430" s="3">
        <v>3.9033333333333342</v>
      </c>
      <c r="G430" s="3">
        <v>118.06666666666671</v>
      </c>
      <c r="H430" s="3">
        <v>1815980</v>
      </c>
      <c r="I430" s="3">
        <v>187.9133333333333</v>
      </c>
      <c r="J430">
        <v>6.5751459102571172E-3</v>
      </c>
      <c r="K430">
        <v>2.102319342420135</v>
      </c>
      <c r="L430">
        <v>0.91381385238371671</v>
      </c>
      <c r="M430">
        <v>0.69049141800786773</v>
      </c>
      <c r="N430">
        <v>2.0757901954968467</v>
      </c>
      <c r="O430">
        <v>6.2591113003313641</v>
      </c>
      <c r="P430">
        <v>2.2762626111179149</v>
      </c>
      <c r="Q430">
        <f t="shared" si="45"/>
        <v>1.1393809914400166E-3</v>
      </c>
      <c r="R430">
        <f t="shared" si="46"/>
        <v>2.5090612335203488E-3</v>
      </c>
      <c r="S430">
        <f t="shared" si="47"/>
        <v>-1.6186761093275326E-2</v>
      </c>
      <c r="T430">
        <f t="shared" si="48"/>
        <v>-1.4713076333782604E-2</v>
      </c>
      <c r="U430">
        <f t="shared" si="49"/>
        <v>9.7157642736522831E-4</v>
      </c>
      <c r="V430">
        <f t="shared" si="50"/>
        <v>-2.5867945369828504E-4</v>
      </c>
      <c r="W430">
        <f t="shared" si="51"/>
        <v>8.3034661490586359E-3</v>
      </c>
    </row>
    <row r="431" spans="1:23" x14ac:dyDescent="0.3">
      <c r="A431" t="s">
        <v>79</v>
      </c>
      <c r="B431" t="s">
        <v>55</v>
      </c>
      <c r="C431" s="3">
        <v>1.7922061355953822E-2</v>
      </c>
      <c r="D431" s="3">
        <v>126.3</v>
      </c>
      <c r="E431" s="3">
        <v>6.8999999999999986</v>
      </c>
      <c r="F431" s="3">
        <v>3.74</v>
      </c>
      <c r="G431" s="3">
        <v>118.3333333333333</v>
      </c>
      <c r="H431" s="3">
        <v>1814898.666666667</v>
      </c>
      <c r="I431" s="3">
        <v>191.56</v>
      </c>
      <c r="J431">
        <v>7.7145269016971338E-3</v>
      </c>
      <c r="K431">
        <v>2.1048284036536553</v>
      </c>
      <c r="L431">
        <v>0.89762709129044138</v>
      </c>
      <c r="M431">
        <v>0.67577834167408513</v>
      </c>
      <c r="N431">
        <v>2.076761771924212</v>
      </c>
      <c r="O431">
        <v>6.2588526208776658</v>
      </c>
      <c r="P431">
        <v>2.2845660772669736</v>
      </c>
      <c r="Q431">
        <f t="shared" si="45"/>
        <v>-1.11996351782165E-3</v>
      </c>
      <c r="R431">
        <f t="shared" si="46"/>
        <v>2.607702152357394E-3</v>
      </c>
      <c r="S431">
        <f t="shared" si="47"/>
        <v>5.4628957015021573E-3</v>
      </c>
      <c r="T431">
        <f t="shared" si="48"/>
        <v>-2.7574345451889526E-3</v>
      </c>
      <c r="U431">
        <f t="shared" si="49"/>
        <v>9.6940772818010501E-4</v>
      </c>
      <c r="V431">
        <f t="shared" si="50"/>
        <v>1.8147572483089291E-3</v>
      </c>
      <c r="W431">
        <f t="shared" si="51"/>
        <v>1.5898968273337477E-2</v>
      </c>
    </row>
    <row r="432" spans="1:23" x14ac:dyDescent="0.3">
      <c r="A432" t="s">
        <v>79</v>
      </c>
      <c r="B432" t="s">
        <v>56</v>
      </c>
      <c r="C432" s="3">
        <v>1.530041426022799E-2</v>
      </c>
      <c r="D432" s="3">
        <v>127.06666666666671</v>
      </c>
      <c r="E432" s="3">
        <v>7</v>
      </c>
      <c r="F432" s="3">
        <v>3.71</v>
      </c>
      <c r="G432" s="3">
        <v>118.6</v>
      </c>
      <c r="H432" s="3">
        <v>1822498.333333333</v>
      </c>
      <c r="I432" s="3">
        <v>198.74</v>
      </c>
      <c r="J432">
        <v>6.5945633838754838E-3</v>
      </c>
      <c r="K432">
        <v>2.1074361058060127</v>
      </c>
      <c r="L432">
        <v>0.90308998699194354</v>
      </c>
      <c r="M432">
        <v>0.67302090712889617</v>
      </c>
      <c r="N432">
        <v>2.0777311796523921</v>
      </c>
      <c r="O432">
        <v>6.2606673781259747</v>
      </c>
      <c r="P432">
        <v>2.3004650455403111</v>
      </c>
      <c r="Q432">
        <f t="shared" si="45"/>
        <v>1.1735641249813154E-3</v>
      </c>
      <c r="R432">
        <f t="shared" si="46"/>
        <v>7.905505689156378E-4</v>
      </c>
      <c r="S432">
        <f t="shared" si="47"/>
        <v>-2.6102802564205163E-2</v>
      </c>
      <c r="T432">
        <f t="shared" si="48"/>
        <v>1.840233608915387E-3</v>
      </c>
      <c r="U432">
        <f t="shared" si="49"/>
        <v>8.464603468469889E-4</v>
      </c>
      <c r="V432">
        <f t="shared" si="50"/>
        <v>3.6507500102533896E-4</v>
      </c>
      <c r="W432">
        <f t="shared" si="51"/>
        <v>1.3381092060717581E-2</v>
      </c>
    </row>
    <row r="433" spans="1:23" x14ac:dyDescent="0.3">
      <c r="A433" t="s">
        <v>79</v>
      </c>
      <c r="B433" t="s">
        <v>57</v>
      </c>
      <c r="C433" s="3">
        <v>1.8047701008114089E-2</v>
      </c>
      <c r="D433" s="3">
        <v>127.3</v>
      </c>
      <c r="E433" s="3">
        <v>6.5333333333333323</v>
      </c>
      <c r="F433" s="3">
        <v>3.73</v>
      </c>
      <c r="G433" s="3">
        <v>118.8333333333333</v>
      </c>
      <c r="H433" s="3">
        <v>1824031</v>
      </c>
      <c r="I433" s="3">
        <v>204.99</v>
      </c>
      <c r="J433">
        <v>7.7681275088567993E-3</v>
      </c>
      <c r="K433">
        <v>2.1082266563749283</v>
      </c>
      <c r="L433">
        <v>0.87698718442773838</v>
      </c>
      <c r="M433">
        <v>0.67486114073781156</v>
      </c>
      <c r="N433">
        <v>2.0785776399992391</v>
      </c>
      <c r="O433">
        <v>6.2610324531270001</v>
      </c>
      <c r="P433">
        <v>2.3138461376010286</v>
      </c>
      <c r="Q433">
        <f t="shared" si="45"/>
        <v>-1.2587662259864324E-3</v>
      </c>
      <c r="R433">
        <f t="shared" si="46"/>
        <v>6.7647129238501691E-4</v>
      </c>
      <c r="S433">
        <f t="shared" si="47"/>
        <v>5.9191324933851042E-2</v>
      </c>
      <c r="T433">
        <f t="shared" si="48"/>
        <v>1.5275938433636504E-3</v>
      </c>
      <c r="U433">
        <f t="shared" si="49"/>
        <v>4.8295193400971215E-4</v>
      </c>
      <c r="V433">
        <f t="shared" si="50"/>
        <v>2.1851342776688654E-3</v>
      </c>
      <c r="W433">
        <f t="shared" si="51"/>
        <v>2.1952645724336861E-2</v>
      </c>
    </row>
    <row r="434" spans="1:23" x14ac:dyDescent="0.3">
      <c r="A434" t="s">
        <v>79</v>
      </c>
      <c r="B434" t="s">
        <v>58</v>
      </c>
      <c r="C434" s="3">
        <v>1.510124699691111E-2</v>
      </c>
      <c r="D434" s="3">
        <v>127.5</v>
      </c>
      <c r="E434" s="3">
        <v>7.6333333333333329</v>
      </c>
      <c r="F434" s="3">
        <v>3.746666666666667</v>
      </c>
      <c r="G434" s="3">
        <v>118.9666666666667</v>
      </c>
      <c r="H434" s="3">
        <v>1833231.666666667</v>
      </c>
      <c r="I434" s="3">
        <v>215.67</v>
      </c>
      <c r="J434">
        <v>6.5093612828703669E-3</v>
      </c>
      <c r="K434">
        <v>2.1089031276673134</v>
      </c>
      <c r="L434">
        <v>0.93617850936158942</v>
      </c>
      <c r="M434">
        <v>0.67638873458117521</v>
      </c>
      <c r="N434">
        <v>2.0790605919332488</v>
      </c>
      <c r="O434">
        <v>6.2632175874046689</v>
      </c>
      <c r="P434">
        <v>2.3357987833253655</v>
      </c>
      <c r="Q434">
        <f t="shared" si="45"/>
        <v>1.3229456259667453E-3</v>
      </c>
      <c r="R434">
        <f t="shared" si="46"/>
        <v>2.5834223557108515E-3</v>
      </c>
      <c r="S434">
        <f t="shared" si="47"/>
        <v>-3.6722807024739845E-2</v>
      </c>
      <c r="T434">
        <f t="shared" si="48"/>
        <v>-6.4523182724776085E-3</v>
      </c>
      <c r="U434">
        <f t="shared" si="49"/>
        <v>3.6186183060360477E-4</v>
      </c>
      <c r="V434">
        <f t="shared" si="50"/>
        <v>-1.893564736142217E-3</v>
      </c>
      <c r="W434">
        <f t="shared" si="51"/>
        <v>3.3460377643372397E-2</v>
      </c>
    </row>
    <row r="435" spans="1:23" x14ac:dyDescent="0.3">
      <c r="A435" t="s">
        <v>79</v>
      </c>
      <c r="B435" t="s">
        <v>59</v>
      </c>
      <c r="C435" s="3">
        <v>1.8198157717366881E-2</v>
      </c>
      <c r="D435" s="3">
        <v>128.26666666666671</v>
      </c>
      <c r="E435" s="3">
        <v>6.9333333333333336</v>
      </c>
      <c r="F435" s="3">
        <v>3.6766666666666672</v>
      </c>
      <c r="G435" s="3">
        <v>119.06666666666671</v>
      </c>
      <c r="H435" s="3">
        <v>1825256</v>
      </c>
      <c r="I435" s="3">
        <v>233.02333333333331</v>
      </c>
      <c r="J435">
        <v>7.8323069088371122E-3</v>
      </c>
      <c r="K435">
        <v>2.1114865500230242</v>
      </c>
      <c r="L435">
        <v>0.89945570233684957</v>
      </c>
      <c r="M435">
        <v>0.6699364163086976</v>
      </c>
      <c r="N435">
        <v>2.0794224537638524</v>
      </c>
      <c r="O435">
        <v>6.2613240226685267</v>
      </c>
      <c r="P435">
        <v>2.3692591609687379</v>
      </c>
      <c r="Q435">
        <f t="shared" si="45"/>
        <v>-3.5136864844978319E-3</v>
      </c>
      <c r="R435">
        <f t="shared" si="46"/>
        <v>1.2301384047734842E-3</v>
      </c>
      <c r="S435">
        <f t="shared" si="47"/>
        <v>7.2384089239192484E-3</v>
      </c>
      <c r="T435">
        <f t="shared" si="48"/>
        <v>-3.0965739772026435E-4</v>
      </c>
      <c r="U435">
        <f t="shared" si="49"/>
        <v>6.0243383484825941E-4</v>
      </c>
      <c r="V435">
        <f t="shared" si="50"/>
        <v>4.2676809349346811E-3</v>
      </c>
      <c r="W435">
        <f t="shared" si="51"/>
        <v>2.6608670265250378E-2</v>
      </c>
    </row>
    <row r="436" spans="1:23" x14ac:dyDescent="0.3">
      <c r="A436" t="s">
        <v>79</v>
      </c>
      <c r="B436" t="s">
        <v>60</v>
      </c>
      <c r="C436" s="3">
        <v>9.993596780095133E-3</v>
      </c>
      <c r="D436" s="3">
        <v>128.63333333333341</v>
      </c>
      <c r="E436" s="3">
        <v>7.0666666666666673</v>
      </c>
      <c r="F436" s="3">
        <v>3.6733333333333329</v>
      </c>
      <c r="G436" s="3">
        <v>119.23333333333331</v>
      </c>
      <c r="H436" s="3">
        <v>1843280.666666667</v>
      </c>
      <c r="I436" s="3">
        <v>247.81</v>
      </c>
      <c r="J436">
        <v>4.3186204243392803E-3</v>
      </c>
      <c r="K436">
        <v>2.1127166884277977</v>
      </c>
      <c r="L436">
        <v>0.90669411126076882</v>
      </c>
      <c r="M436">
        <v>0.66962675891097734</v>
      </c>
      <c r="N436">
        <v>2.0800248875987006</v>
      </c>
      <c r="O436">
        <v>6.2655917036034614</v>
      </c>
      <c r="P436">
        <v>2.3958678312339883</v>
      </c>
      <c r="Q436">
        <f t="shared" si="45"/>
        <v>-8.64205095445754E-4</v>
      </c>
      <c r="R436">
        <f t="shared" si="46"/>
        <v>1.5606081337886657E-3</v>
      </c>
      <c r="S436">
        <f t="shared" si="47"/>
        <v>-4.1392685158225029E-2</v>
      </c>
      <c r="T436">
        <f t="shared" si="48"/>
        <v>3.0866830851452587E-3</v>
      </c>
      <c r="U436">
        <f t="shared" si="49"/>
        <v>7.2181924965919464E-4</v>
      </c>
      <c r="V436">
        <f t="shared" si="50"/>
        <v>2.3307441599049739E-3</v>
      </c>
      <c r="W436">
        <f t="shared" si="51"/>
        <v>-4.7209248179971297E-3</v>
      </c>
    </row>
    <row r="437" spans="1:23" x14ac:dyDescent="0.3">
      <c r="A437" t="s">
        <v>79</v>
      </c>
      <c r="B437" t="s">
        <v>61</v>
      </c>
      <c r="C437" s="3">
        <v>7.9858030168589167E-3</v>
      </c>
      <c r="D437" s="3">
        <v>129.1</v>
      </c>
      <c r="E437" s="3">
        <v>6.333333333333333</v>
      </c>
      <c r="F437" s="3">
        <v>3.706666666666667</v>
      </c>
      <c r="G437" s="3">
        <v>119.43333333333329</v>
      </c>
      <c r="H437" s="3">
        <v>1853199.666666667</v>
      </c>
      <c r="I437" s="3">
        <v>245.12</v>
      </c>
      <c r="J437">
        <v>3.4544153288935263E-3</v>
      </c>
      <c r="K437">
        <v>2.1142772965615864</v>
      </c>
      <c r="L437">
        <v>0.86530142610254379</v>
      </c>
      <c r="M437">
        <v>0.6727134419961226</v>
      </c>
      <c r="N437">
        <v>2.0807467068483598</v>
      </c>
      <c r="O437">
        <v>6.2679224477633664</v>
      </c>
      <c r="P437">
        <v>2.3911469064159911</v>
      </c>
      <c r="Q437">
        <f t="shared" si="45"/>
        <v>2.3492767004108842E-3</v>
      </c>
      <c r="R437">
        <f t="shared" si="46"/>
        <v>2.6623499891695879E-3</v>
      </c>
      <c r="S437">
        <f t="shared" si="47"/>
        <v>4.4967145516523144E-2</v>
      </c>
      <c r="T437">
        <f t="shared" si="48"/>
        <v>6.1471274509550256E-4</v>
      </c>
      <c r="U437">
        <f t="shared" si="49"/>
        <v>6.0060095577263439E-4</v>
      </c>
      <c r="V437">
        <f t="shared" si="50"/>
        <v>5.2191655989899388E-3</v>
      </c>
      <c r="W437">
        <f t="shared" si="51"/>
        <v>2.2644916157408268E-3</v>
      </c>
    </row>
    <row r="438" spans="1:23" x14ac:dyDescent="0.3">
      <c r="A438" t="s">
        <v>79</v>
      </c>
      <c r="B438" t="s">
        <v>62</v>
      </c>
      <c r="C438" s="3">
        <v>1.3453185328185331E-2</v>
      </c>
      <c r="D438" s="3">
        <v>129.9</v>
      </c>
      <c r="E438" s="3">
        <v>7.1333333333333329</v>
      </c>
      <c r="F438" s="3">
        <v>3.7133333333333329</v>
      </c>
      <c r="G438" s="3">
        <v>119.6</v>
      </c>
      <c r="H438" s="3">
        <v>1875605</v>
      </c>
      <c r="I438" s="3">
        <v>246.40666666666669</v>
      </c>
      <c r="J438">
        <v>5.8036920293044105E-3</v>
      </c>
      <c r="K438">
        <v>2.1169396465507559</v>
      </c>
      <c r="L438">
        <v>0.91026857161906694</v>
      </c>
      <c r="M438">
        <v>0.6733281547412181</v>
      </c>
      <c r="N438">
        <v>2.0813473078041325</v>
      </c>
      <c r="O438">
        <v>6.2731416133623563</v>
      </c>
      <c r="P438">
        <v>2.393411398031732</v>
      </c>
      <c r="Q438">
        <f t="shared" si="45"/>
        <v>-2.5853170344469593E-5</v>
      </c>
      <c r="R438">
        <f t="shared" si="46"/>
        <v>2.2112754138792212E-4</v>
      </c>
      <c r="S438">
        <f t="shared" si="47"/>
        <v>-3.7141808004566568E-2</v>
      </c>
      <c r="T438">
        <f t="shared" si="48"/>
        <v>-1.0255730882249181E-2</v>
      </c>
      <c r="U438">
        <f t="shared" si="49"/>
        <v>7.1962648098056192E-4</v>
      </c>
      <c r="V438">
        <f t="shared" si="50"/>
        <v>4.7114554717948565E-3</v>
      </c>
      <c r="W438">
        <f t="shared" si="51"/>
        <v>1.1707195267429249E-2</v>
      </c>
    </row>
    <row r="439" spans="1:23" x14ac:dyDescent="0.3">
      <c r="A439" t="s">
        <v>79</v>
      </c>
      <c r="B439" t="s">
        <v>63</v>
      </c>
      <c r="C439" s="3">
        <v>1.339285714285714E-2</v>
      </c>
      <c r="D439" s="3">
        <v>129.9666666666667</v>
      </c>
      <c r="E439" s="3">
        <v>6.4666666666666659</v>
      </c>
      <c r="F439" s="3">
        <v>3.6033333333333331</v>
      </c>
      <c r="G439" s="3">
        <v>119.8</v>
      </c>
      <c r="H439" s="3">
        <v>1896063.333333333</v>
      </c>
      <c r="I439" s="3">
        <v>253.16666666666671</v>
      </c>
      <c r="J439">
        <v>5.7778388589599409E-3</v>
      </c>
      <c r="K439">
        <v>2.1171607740921439</v>
      </c>
      <c r="L439">
        <v>0.87312676361450037</v>
      </c>
      <c r="M439">
        <v>0.66307242385896892</v>
      </c>
      <c r="N439">
        <v>2.082066934285113</v>
      </c>
      <c r="O439">
        <v>6.2778530688341512</v>
      </c>
      <c r="P439">
        <v>2.4051185932991612</v>
      </c>
      <c r="Q439">
        <f t="shared" si="45"/>
        <v>-1.2016793159183789E-3</v>
      </c>
      <c r="R439">
        <f t="shared" si="46"/>
        <v>1.4345911316180349E-3</v>
      </c>
      <c r="S439">
        <f t="shared" si="47"/>
        <v>-9.8039034940444747E-3</v>
      </c>
      <c r="T439">
        <f t="shared" si="48"/>
        <v>1.9072652514862898E-2</v>
      </c>
      <c r="U439">
        <f t="shared" si="49"/>
        <v>7.1843603133725509E-4</v>
      </c>
      <c r="V439">
        <f t="shared" si="50"/>
        <v>1.6225366922446582E-3</v>
      </c>
      <c r="W439">
        <f t="shared" si="51"/>
        <v>2.9875881060030363E-2</v>
      </c>
    </row>
    <row r="440" spans="1:23" x14ac:dyDescent="0.3">
      <c r="A440" t="s">
        <v>79</v>
      </c>
      <c r="B440" t="s">
        <v>64</v>
      </c>
      <c r="C440" s="3">
        <v>1.0592706396054009E-2</v>
      </c>
      <c r="D440" s="3">
        <v>130.4</v>
      </c>
      <c r="E440" s="3">
        <v>6.3</v>
      </c>
      <c r="F440" s="3">
        <v>3.81</v>
      </c>
      <c r="G440" s="3">
        <v>120</v>
      </c>
      <c r="H440" s="3">
        <v>1903160.333333333</v>
      </c>
      <c r="I440" s="3">
        <v>271.26666666666671</v>
      </c>
      <c r="J440">
        <v>4.576159543041562E-3</v>
      </c>
      <c r="K440">
        <v>2.1185953652237619</v>
      </c>
      <c r="L440">
        <v>0.86332286012045589</v>
      </c>
      <c r="M440">
        <v>0.68214507637383182</v>
      </c>
      <c r="N440">
        <v>2.0827853703164503</v>
      </c>
      <c r="O440">
        <v>6.2794756055263958</v>
      </c>
      <c r="P440">
        <v>2.4349944743591916</v>
      </c>
      <c r="Q440">
        <f t="shared" si="45"/>
        <v>9.9623574247306116E-4</v>
      </c>
      <c r="R440">
        <f t="shared" si="46"/>
        <v>3.5112428303722965E-3</v>
      </c>
      <c r="S440">
        <f t="shared" si="47"/>
        <v>-5.2642384909892259E-2</v>
      </c>
      <c r="T440">
        <f t="shared" si="48"/>
        <v>1.9422908682095619E-2</v>
      </c>
      <c r="U440">
        <f t="shared" si="49"/>
        <v>1.0754305501228245E-3</v>
      </c>
      <c r="V440">
        <f t="shared" si="50"/>
        <v>2.859223706256131E-3</v>
      </c>
      <c r="W440">
        <f t="shared" si="51"/>
        <v>1.2163556983027846E-2</v>
      </c>
    </row>
    <row r="441" spans="1:23" x14ac:dyDescent="0.3">
      <c r="A441" t="s">
        <v>79</v>
      </c>
      <c r="B441" t="s">
        <v>65</v>
      </c>
      <c r="C441" s="3">
        <v>1.2913583693982969E-2</v>
      </c>
      <c r="D441" s="3">
        <v>131.4666666666667</v>
      </c>
      <c r="E441" s="3">
        <v>5.4666666666666677</v>
      </c>
      <c r="F441" s="3">
        <v>4.03</v>
      </c>
      <c r="G441" s="3">
        <v>120.3</v>
      </c>
      <c r="H441" s="3">
        <v>1915731.333333333</v>
      </c>
      <c r="I441" s="3">
        <v>279</v>
      </c>
      <c r="J441">
        <v>5.5723952855146232E-3</v>
      </c>
      <c r="K441">
        <v>2.1221066080541342</v>
      </c>
      <c r="L441">
        <v>0.81068047521056363</v>
      </c>
      <c r="M441">
        <v>0.70156798505592743</v>
      </c>
      <c r="N441">
        <v>2.0838608008665731</v>
      </c>
      <c r="O441">
        <v>6.282334829232652</v>
      </c>
      <c r="P441">
        <v>2.4471580313422194</v>
      </c>
      <c r="Q441">
        <f t="shared" si="45"/>
        <v>9.7310369737201811E-4</v>
      </c>
      <c r="R441">
        <f t="shared" si="46"/>
        <v>3.4830821837608106E-3</v>
      </c>
      <c r="S441">
        <f t="shared" si="47"/>
        <v>4.6652021220704887E-2</v>
      </c>
      <c r="T441">
        <f t="shared" si="48"/>
        <v>1.637975669300018E-2</v>
      </c>
      <c r="U441">
        <f t="shared" si="49"/>
        <v>1.3108088702393772E-3</v>
      </c>
      <c r="V441">
        <f t="shared" si="50"/>
        <v>2.3607622673491591E-3</v>
      </c>
      <c r="W441">
        <f t="shared" si="51"/>
        <v>1.0653242661004647E-2</v>
      </c>
    </row>
    <row r="442" spans="1:23" x14ac:dyDescent="0.3">
      <c r="A442" t="s">
        <v>79</v>
      </c>
      <c r="B442" t="s">
        <v>66</v>
      </c>
      <c r="C442" s="3">
        <v>1.5185717217319931E-2</v>
      </c>
      <c r="D442" s="3">
        <v>132.5333333333333</v>
      </c>
      <c r="E442" s="3">
        <v>6.2</v>
      </c>
      <c r="F442" s="3">
        <v>4.2233333333333327</v>
      </c>
      <c r="G442" s="3">
        <v>120.6666666666667</v>
      </c>
      <c r="H442" s="3">
        <v>1926173.333333333</v>
      </c>
      <c r="I442" s="3">
        <v>285.95333333333332</v>
      </c>
      <c r="J442">
        <v>6.5454989828866413E-3</v>
      </c>
      <c r="K442">
        <v>2.125589690237895</v>
      </c>
      <c r="L442">
        <v>0.85733249643126852</v>
      </c>
      <c r="M442">
        <v>0.71794774174892761</v>
      </c>
      <c r="N442">
        <v>2.0851716097368125</v>
      </c>
      <c r="O442">
        <v>6.2846955915000011</v>
      </c>
      <c r="P442">
        <v>2.4578112740032241</v>
      </c>
      <c r="Q442">
        <f t="shared" si="45"/>
        <v>-3.5631681756091759E-3</v>
      </c>
      <c r="R442">
        <f t="shared" si="46"/>
        <v>1.2989874546729396E-3</v>
      </c>
      <c r="S442">
        <f t="shared" si="47"/>
        <v>-1.84834056940133E-2</v>
      </c>
      <c r="T442">
        <f t="shared" si="48"/>
        <v>7.4193205915034088E-3</v>
      </c>
      <c r="U442">
        <f t="shared" si="49"/>
        <v>1.4254755092029114E-3</v>
      </c>
      <c r="V442">
        <f t="shared" si="50"/>
        <v>2.2777268295710584E-3</v>
      </c>
      <c r="W442">
        <f t="shared" si="51"/>
        <v>7.1896667051820629E-3</v>
      </c>
    </row>
    <row r="443" spans="1:23" x14ac:dyDescent="0.3">
      <c r="A443" t="s">
        <v>79</v>
      </c>
      <c r="B443" t="s">
        <v>67</v>
      </c>
      <c r="C443" s="3">
        <v>6.8907028516908726E-3</v>
      </c>
      <c r="D443" s="3">
        <v>132.93333333333339</v>
      </c>
      <c r="E443" s="3">
        <v>5.8999999999999986</v>
      </c>
      <c r="F443" s="3">
        <v>4.3133333333333326</v>
      </c>
      <c r="G443" s="3">
        <v>121.06666666666671</v>
      </c>
      <c r="H443" s="3">
        <v>1936302</v>
      </c>
      <c r="I443" s="3">
        <v>290.74333333333328</v>
      </c>
      <c r="J443">
        <v>2.9823308072774654E-3</v>
      </c>
      <c r="K443">
        <v>2.126888677692568</v>
      </c>
      <c r="L443">
        <v>0.83884909073725522</v>
      </c>
      <c r="M443">
        <v>0.72536706234043102</v>
      </c>
      <c r="N443">
        <v>2.0865970852460154</v>
      </c>
      <c r="O443">
        <v>6.2869733183295722</v>
      </c>
      <c r="P443">
        <v>2.4650009407084061</v>
      </c>
      <c r="Q443">
        <f t="shared" si="45"/>
        <v>1.5585682336287272E-3</v>
      </c>
      <c r="R443">
        <f t="shared" si="46"/>
        <v>2.8012145067330962E-3</v>
      </c>
      <c r="S443">
        <f t="shared" si="47"/>
        <v>6.248949277001592E-3</v>
      </c>
      <c r="T443">
        <f t="shared" si="48"/>
        <v>9.1660834930890056E-3</v>
      </c>
      <c r="U443">
        <f t="shared" si="49"/>
        <v>1.6571627483958906E-3</v>
      </c>
      <c r="V443">
        <f t="shared" si="50"/>
        <v>2.3773162514206803E-3</v>
      </c>
      <c r="W443">
        <f t="shared" si="51"/>
        <v>3.8532630907619492E-3</v>
      </c>
    </row>
    <row r="444" spans="1:23" x14ac:dyDescent="0.3">
      <c r="A444" t="s">
        <v>79</v>
      </c>
      <c r="B444" t="s">
        <v>68</v>
      </c>
      <c r="C444" s="3">
        <v>1.05106593951413E-2</v>
      </c>
      <c r="D444" s="3">
        <v>133.80000000000001</v>
      </c>
      <c r="E444" s="3">
        <v>6</v>
      </c>
      <c r="F444" s="3">
        <v>4.4266666666666667</v>
      </c>
      <c r="G444" s="3">
        <v>121.5333333333333</v>
      </c>
      <c r="H444" s="3">
        <v>1946930.333333333</v>
      </c>
      <c r="I444" s="3">
        <v>293.34333333333331</v>
      </c>
      <c r="J444">
        <v>4.5408990409061926E-3</v>
      </c>
      <c r="K444">
        <v>2.129689892199301</v>
      </c>
      <c r="L444">
        <v>0.84509804001425681</v>
      </c>
      <c r="M444">
        <v>0.73453314583352003</v>
      </c>
      <c r="N444">
        <v>2.0882542479944113</v>
      </c>
      <c r="O444">
        <v>6.2893506345809929</v>
      </c>
      <c r="P444">
        <v>2.4688542037991681</v>
      </c>
      <c r="Q444">
        <f t="shared" si="45"/>
        <v>3.2283195497821368E-4</v>
      </c>
      <c r="R444">
        <f t="shared" si="46"/>
        <v>1.1797116282115105E-3</v>
      </c>
      <c r="S444">
        <f t="shared" si="47"/>
        <v>-5.0377688197420278E-2</v>
      </c>
      <c r="T444">
        <f t="shared" si="48"/>
        <v>4.5115017328106743E-3</v>
      </c>
      <c r="U444">
        <f t="shared" si="49"/>
        <v>1.5331525127297851E-3</v>
      </c>
      <c r="V444">
        <f t="shared" si="50"/>
        <v>4.5392538220667689E-4</v>
      </c>
      <c r="W444">
        <f t="shared" si="51"/>
        <v>-7.5958509373283967E-3</v>
      </c>
    </row>
    <row r="445" spans="1:23" x14ac:dyDescent="0.3">
      <c r="A445" t="s">
        <v>79</v>
      </c>
      <c r="B445" t="s">
        <v>69</v>
      </c>
      <c r="C445" s="3">
        <v>1.1262099776619509E-2</v>
      </c>
      <c r="D445" s="3">
        <v>134.16666666666671</v>
      </c>
      <c r="E445" s="3">
        <v>5.2333333333333334</v>
      </c>
      <c r="F445" s="3">
        <v>4.4833333333333334</v>
      </c>
      <c r="G445" s="3">
        <v>121.9666666666667</v>
      </c>
      <c r="H445" s="3">
        <v>1948966.333333333</v>
      </c>
      <c r="I445" s="3">
        <v>288.24</v>
      </c>
      <c r="J445">
        <v>4.8637309958844063E-3</v>
      </c>
      <c r="K445">
        <v>2.1308696038275126</v>
      </c>
      <c r="L445">
        <v>0.79472035181683653</v>
      </c>
      <c r="M445">
        <v>0.7390446475663307</v>
      </c>
      <c r="N445">
        <v>2.0897874005071411</v>
      </c>
      <c r="O445">
        <v>6.2898045599631995</v>
      </c>
      <c r="P445">
        <v>2.4612583528618397</v>
      </c>
      <c r="Q445">
        <f t="shared" si="45"/>
        <v>-1.783890708884401E-3</v>
      </c>
      <c r="R445">
        <f t="shared" si="46"/>
        <v>1.7102438322242897E-3</v>
      </c>
      <c r="S445">
        <f t="shared" si="47"/>
        <v>6.0596853379106363E-2</v>
      </c>
      <c r="T445">
        <f t="shared" si="48"/>
        <v>2.6320958257444182E-3</v>
      </c>
      <c r="U445">
        <f t="shared" si="49"/>
        <v>5.9629469736766083E-3</v>
      </c>
      <c r="V445">
        <f t="shared" si="50"/>
        <v>5.9129351837494681E-4</v>
      </c>
      <c r="W445">
        <f t="shared" si="51"/>
        <v>-8.1541544296306334E-3</v>
      </c>
    </row>
    <row r="446" spans="1:23" x14ac:dyDescent="0.3">
      <c r="A446" t="s">
        <v>79</v>
      </c>
      <c r="B446" t="s">
        <v>70</v>
      </c>
      <c r="C446" s="3">
        <v>7.1167992344955454E-3</v>
      </c>
      <c r="D446" s="3">
        <v>134.69999999999999</v>
      </c>
      <c r="E446" s="3">
        <v>6.166666666666667</v>
      </c>
      <c r="F446" s="3">
        <v>4.5166666666666666</v>
      </c>
      <c r="G446" s="3">
        <v>123.6666666666667</v>
      </c>
      <c r="H446" s="3">
        <v>1951621.666666667</v>
      </c>
      <c r="I446" s="3">
        <v>282.86</v>
      </c>
      <c r="J446">
        <v>3.0798402870000053E-3</v>
      </c>
      <c r="K446">
        <v>2.1325798476597368</v>
      </c>
      <c r="L446">
        <v>0.8553172051959429</v>
      </c>
      <c r="M446">
        <v>0.74167674339207512</v>
      </c>
      <c r="N446">
        <v>2.0957503474808177</v>
      </c>
      <c r="O446">
        <v>6.2903958534815745</v>
      </c>
      <c r="P446">
        <v>2.4531041984322091</v>
      </c>
      <c r="Q446">
        <f t="shared" si="45"/>
        <v>1.6552096914692637E-3</v>
      </c>
      <c r="R446">
        <f t="shared" si="46"/>
        <v>3.6120590760599924E-3</v>
      </c>
      <c r="S446">
        <f t="shared" si="47"/>
        <v>-4.0182388559129256E-2</v>
      </c>
      <c r="T446">
        <f t="shared" si="48"/>
        <v>-1.8494815130152609E-2</v>
      </c>
      <c r="U446">
        <f t="shared" si="49"/>
        <v>4.6423786558769109E-4</v>
      </c>
      <c r="V446">
        <f t="shared" si="50"/>
        <v>3.6274016257680231E-3</v>
      </c>
      <c r="W446">
        <f t="shared" si="51"/>
        <v>-5.3778201763341471E-3</v>
      </c>
    </row>
    <row r="447" spans="1:23" x14ac:dyDescent="0.3">
      <c r="A447" t="s">
        <v>79</v>
      </c>
      <c r="B447" t="s">
        <v>71</v>
      </c>
      <c r="C447" s="3">
        <v>1.0962508221881171E-2</v>
      </c>
      <c r="D447" s="3">
        <v>135.83333333333329</v>
      </c>
      <c r="E447" s="3">
        <v>5.5333333333333341</v>
      </c>
      <c r="F447" s="3">
        <v>4.2866666666666662</v>
      </c>
      <c r="G447" s="3">
        <v>123.8</v>
      </c>
      <c r="H447" s="3">
        <v>1967990.666666667</v>
      </c>
      <c r="I447" s="3">
        <v>279.36666666666667</v>
      </c>
      <c r="J447">
        <v>4.735049978469269E-3</v>
      </c>
      <c r="K447">
        <v>2.1361919067357968</v>
      </c>
      <c r="L447">
        <v>0.81513481663681364</v>
      </c>
      <c r="M447">
        <v>0.72318192826192251</v>
      </c>
      <c r="N447">
        <v>2.0962145853464054</v>
      </c>
      <c r="O447">
        <v>6.2940232551073425</v>
      </c>
      <c r="P447">
        <v>2.4477263782558749</v>
      </c>
      <c r="Q447">
        <f t="shared" si="45"/>
        <v>2.1957723693618947E-3</v>
      </c>
      <c r="R447">
        <f t="shared" si="46"/>
        <v>1.7948259877349493E-3</v>
      </c>
      <c r="S447">
        <f t="shared" si="47"/>
        <v>1.3095298090147645E-2</v>
      </c>
      <c r="T447">
        <f t="shared" si="48"/>
        <v>-1.5895697569264788E-2</v>
      </c>
      <c r="U447">
        <f t="shared" si="49"/>
        <v>4.1559597711575691E-3</v>
      </c>
      <c r="V447">
        <f t="shared" si="50"/>
        <v>1.8094712008283054E-3</v>
      </c>
      <c r="W447">
        <f t="shared" si="51"/>
        <v>-8.6727753861390866E-3</v>
      </c>
    </row>
    <row r="448" spans="1:23" x14ac:dyDescent="0.3">
      <c r="A448" t="s">
        <v>79</v>
      </c>
      <c r="B448" t="s">
        <v>72</v>
      </c>
      <c r="C448" s="3">
        <v>1.60868301191976E-2</v>
      </c>
      <c r="D448" s="3">
        <v>136.4</v>
      </c>
      <c r="E448" s="3">
        <v>5.7333333333333334</v>
      </c>
      <c r="F448" s="3">
        <v>4.0966666666666667</v>
      </c>
      <c r="G448" s="3">
        <v>125</v>
      </c>
      <c r="H448" s="3">
        <v>1976207.333333333</v>
      </c>
      <c r="I448" s="3">
        <v>273.82333333333332</v>
      </c>
      <c r="J448">
        <v>6.9308223478311637E-3</v>
      </c>
      <c r="K448">
        <v>2.1379867327235318</v>
      </c>
      <c r="L448">
        <v>0.82823011472696129</v>
      </c>
      <c r="M448">
        <v>0.70728623069265772</v>
      </c>
      <c r="N448">
        <v>2.1003705451175629</v>
      </c>
      <c r="O448">
        <v>6.2958327263081708</v>
      </c>
      <c r="P448">
        <v>2.4390536028697358</v>
      </c>
      <c r="Q448">
        <f t="shared" si="45"/>
        <v>2.6191628655810196E-4</v>
      </c>
      <c r="R448">
        <f t="shared" si="46"/>
        <v>1.6824988865216106E-3</v>
      </c>
      <c r="S448">
        <f t="shared" si="47"/>
        <v>-3.5838425228707393E-2</v>
      </c>
      <c r="T448">
        <f t="shared" si="48"/>
        <v>-8.5295179345845629E-4</v>
      </c>
      <c r="U448">
        <f t="shared" si="49"/>
        <v>3.888888872761509E-3</v>
      </c>
      <c r="V448">
        <f t="shared" si="50"/>
        <v>-1.7657761990985676E-4</v>
      </c>
      <c r="W448">
        <f t="shared" si="51"/>
        <v>-6.3784287178458854E-4</v>
      </c>
    </row>
    <row r="449" spans="1:23" x14ac:dyDescent="0.3">
      <c r="A449" t="s">
        <v>79</v>
      </c>
      <c r="B449" t="s">
        <v>73</v>
      </c>
      <c r="C449" s="3">
        <v>1.669980119284294E-2</v>
      </c>
      <c r="D449" s="3">
        <v>136.93333333333331</v>
      </c>
      <c r="E449" s="3">
        <v>5.2</v>
      </c>
      <c r="F449" s="3">
        <v>4.0866666666666669</v>
      </c>
      <c r="G449" s="3">
        <v>126.1333333333333</v>
      </c>
      <c r="H449" s="3">
        <v>1975404</v>
      </c>
      <c r="I449" s="3">
        <v>273.42</v>
      </c>
      <c r="J449">
        <v>7.1927386343892657E-3</v>
      </c>
      <c r="K449">
        <v>2.1396692316100534</v>
      </c>
      <c r="L449">
        <v>0.79239168949825389</v>
      </c>
      <c r="M449">
        <v>0.70643327889919927</v>
      </c>
      <c r="N449">
        <v>2.1042594339903244</v>
      </c>
      <c r="O449">
        <v>6.295656148688261</v>
      </c>
      <c r="P449">
        <v>2.4384157599979512</v>
      </c>
      <c r="Q449">
        <f t="shared" si="45"/>
        <v>-1.7840879397430093E-4</v>
      </c>
      <c r="R449">
        <f t="shared" si="46"/>
        <v>-0.11972254993121112</v>
      </c>
      <c r="S449">
        <f t="shared" si="47"/>
        <v>0.15373292971889141</v>
      </c>
      <c r="T449">
        <f t="shared" si="48"/>
        <v>0.10870153773761426</v>
      </c>
      <c r="U449">
        <f t="shared" si="49"/>
        <v>-9.0720035353849759E-2</v>
      </c>
      <c r="V449">
        <f t="shared" si="50"/>
        <v>-0.12894232137204042</v>
      </c>
      <c r="W449">
        <f t="shared" si="51"/>
        <v>-0.50148333968666758</v>
      </c>
    </row>
    <row r="450" spans="1:23" x14ac:dyDescent="0.3">
      <c r="A450" t="s">
        <v>80</v>
      </c>
      <c r="B450" t="s">
        <v>10</v>
      </c>
      <c r="C450" s="3">
        <v>1.628222523744912E-2</v>
      </c>
      <c r="D450" s="3">
        <v>103.7</v>
      </c>
      <c r="E450" s="3">
        <v>7.833333333333333</v>
      </c>
      <c r="F450" s="3">
        <v>5.5333333333333323</v>
      </c>
      <c r="G450" s="3">
        <v>102.1666666666667</v>
      </c>
      <c r="H450" s="3">
        <v>1467957.666666667</v>
      </c>
      <c r="I450" s="3">
        <v>85.483333333333334</v>
      </c>
      <c r="J450">
        <v>7.0143298404149648E-3</v>
      </c>
      <c r="K450">
        <v>2.0199466816788423</v>
      </c>
      <c r="L450">
        <v>0.9461246192171453</v>
      </c>
      <c r="M450">
        <v>0.81513481663681353</v>
      </c>
      <c r="N450">
        <v>2.0135393986364747</v>
      </c>
      <c r="O450">
        <v>6.1667138273162205</v>
      </c>
      <c r="P450">
        <v>1.9369324203112837</v>
      </c>
      <c r="Q450" t="str">
        <f t="shared" si="45"/>
        <v/>
      </c>
      <c r="R450" t="str">
        <f t="shared" si="46"/>
        <v/>
      </c>
      <c r="S450" t="str">
        <f t="shared" si="47"/>
        <v/>
      </c>
      <c r="T450" t="str">
        <f t="shared" si="48"/>
        <v/>
      </c>
      <c r="U450" t="str">
        <f t="shared" si="49"/>
        <v/>
      </c>
      <c r="V450" t="str">
        <f t="shared" si="50"/>
        <v/>
      </c>
      <c r="W450" t="str">
        <f t="shared" si="51"/>
        <v/>
      </c>
    </row>
    <row r="451" spans="1:23" x14ac:dyDescent="0.3">
      <c r="A451" t="s">
        <v>80</v>
      </c>
      <c r="B451" t="s">
        <v>11</v>
      </c>
      <c r="C451" s="3">
        <v>2.8803905614320589E-2</v>
      </c>
      <c r="D451" s="3">
        <v>104.5</v>
      </c>
      <c r="E451" s="3">
        <v>7.166666666666667</v>
      </c>
      <c r="F451" s="3">
        <v>5.8133333333333326</v>
      </c>
      <c r="G451" s="3">
        <v>102.3333333333333</v>
      </c>
      <c r="H451" s="3">
        <v>1483692.333333333</v>
      </c>
      <c r="I451" s="3">
        <v>88.983333333333348</v>
      </c>
      <c r="J451">
        <v>1.2332604281088014E-2</v>
      </c>
      <c r="K451">
        <v>2.0232524596337114</v>
      </c>
      <c r="L451">
        <v>0.9120448296448701</v>
      </c>
      <c r="M451">
        <v>0.83335963674301261</v>
      </c>
      <c r="N451">
        <v>2.01424043911461</v>
      </c>
      <c r="O451">
        <v>6.1713441452798508</v>
      </c>
      <c r="P451">
        <v>1.9541620770875989</v>
      </c>
      <c r="Q451">
        <f t="shared" ref="Q451:Q513" si="52">IF($B451="2004Q1","",J452-J451)</f>
        <v>6.2337746116636686E-4</v>
      </c>
      <c r="R451">
        <f t="shared" ref="R451:R513" si="53">IF($B451="2004Q1","",K452-K451)</f>
        <v>1.0963577470386454E-3</v>
      </c>
      <c r="S451">
        <f t="shared" ref="S451:S513" si="54">IF($B451="2004Q1","",L452-L451)</f>
        <v>-3.5598107662202505E-3</v>
      </c>
      <c r="T451">
        <f t="shared" ref="T451:T513" si="55">IF($B451="2004Q1","",M452-M451)</f>
        <v>1.1945160943277577E-2</v>
      </c>
      <c r="U451">
        <f t="shared" ref="U451:U513" si="56">IF($B451="2004Q1","",N452-N451)</f>
        <v>1.2590282089193217E-3</v>
      </c>
      <c r="V451">
        <f t="shared" ref="V451:V513" si="57">IF($B451="2004Q1","",O452-O451)</f>
        <v>3.6303143272018445E-3</v>
      </c>
      <c r="W451">
        <f t="shared" ref="W451:W513" si="58">IF($B451="2004Q1","",P452-P451)</f>
        <v>1.8565178458738174E-2</v>
      </c>
    </row>
    <row r="452" spans="1:23" x14ac:dyDescent="0.3">
      <c r="A452" t="s">
        <v>80</v>
      </c>
      <c r="B452" t="s">
        <v>12</v>
      </c>
      <c r="C452" s="3">
        <v>3.0281690140845072E-2</v>
      </c>
      <c r="D452" s="3">
        <v>104.76666666666669</v>
      </c>
      <c r="E452" s="3">
        <v>7.1000000000000014</v>
      </c>
      <c r="F452" s="3">
        <v>6.0033333333333339</v>
      </c>
      <c r="G452" s="3">
        <v>102.6333333333333</v>
      </c>
      <c r="H452" s="3">
        <v>1496146.666666667</v>
      </c>
      <c r="I452" s="3">
        <v>92.913333333333341</v>
      </c>
      <c r="J452">
        <v>1.2955981742254381E-2</v>
      </c>
      <c r="K452">
        <v>2.02434881738075</v>
      </c>
      <c r="L452">
        <v>0.90848501887864985</v>
      </c>
      <c r="M452">
        <v>0.84530479768629019</v>
      </c>
      <c r="N452">
        <v>2.0154994673235294</v>
      </c>
      <c r="O452">
        <v>6.1749744596070526</v>
      </c>
      <c r="P452">
        <v>1.9727272555463371</v>
      </c>
      <c r="Q452">
        <f t="shared" si="52"/>
        <v>2.1309783718067091E-4</v>
      </c>
      <c r="R452">
        <f t="shared" si="53"/>
        <v>3.2725641712758602E-3</v>
      </c>
      <c r="S452">
        <f t="shared" si="54"/>
        <v>-2.3878437580719392E-2</v>
      </c>
      <c r="T452">
        <f t="shared" si="55"/>
        <v>-1.0460392037586308E-2</v>
      </c>
      <c r="U452">
        <f t="shared" si="56"/>
        <v>1.1160802336482867E-3</v>
      </c>
      <c r="V452">
        <f t="shared" si="57"/>
        <v>2.70880032453924E-3</v>
      </c>
      <c r="W452">
        <f t="shared" si="58"/>
        <v>3.6532957340178474E-3</v>
      </c>
    </row>
    <row r="453" spans="1:23" x14ac:dyDescent="0.3">
      <c r="A453" t="s">
        <v>80</v>
      </c>
      <c r="B453" t="s">
        <v>13</v>
      </c>
      <c r="C453" s="3">
        <v>3.0787348586810231E-2</v>
      </c>
      <c r="D453" s="3">
        <v>105.56666666666671</v>
      </c>
      <c r="E453" s="3">
        <v>6.666666666666667</v>
      </c>
      <c r="F453" s="3">
        <v>5.8366666666666669</v>
      </c>
      <c r="G453" s="3">
        <v>102.9</v>
      </c>
      <c r="H453" s="3">
        <v>1505507.666666667</v>
      </c>
      <c r="I453" s="3">
        <v>93.706666666666663</v>
      </c>
      <c r="J453">
        <v>1.3169079579435052E-2</v>
      </c>
      <c r="K453">
        <v>2.0276213815520259</v>
      </c>
      <c r="L453">
        <v>0.88460658129793046</v>
      </c>
      <c r="M453">
        <v>0.83484440564870388</v>
      </c>
      <c r="N453">
        <v>2.0166155475571776</v>
      </c>
      <c r="O453">
        <v>6.1776832599315918</v>
      </c>
      <c r="P453">
        <v>1.9763805512803549</v>
      </c>
      <c r="Q453">
        <f t="shared" si="52"/>
        <v>-3.5903978137660775E-3</v>
      </c>
      <c r="R453">
        <f t="shared" si="53"/>
        <v>1.6270808238156853E-3</v>
      </c>
      <c r="S453">
        <f t="shared" si="54"/>
        <v>4.1392685158225029E-2</v>
      </c>
      <c r="T453">
        <f t="shared" si="55"/>
        <v>-1.5519866161970097E-2</v>
      </c>
      <c r="U453">
        <f t="shared" si="56"/>
        <v>6.9609644955859196E-4</v>
      </c>
      <c r="V453">
        <f t="shared" si="57"/>
        <v>2.4280811360624099E-3</v>
      </c>
      <c r="W453">
        <f t="shared" si="58"/>
        <v>4.0621979673818309E-3</v>
      </c>
    </row>
    <row r="454" spans="1:23" x14ac:dyDescent="0.3">
      <c r="A454" t="s">
        <v>80</v>
      </c>
      <c r="B454" t="s">
        <v>14</v>
      </c>
      <c r="C454" s="3">
        <v>2.2300755544723369E-2</v>
      </c>
      <c r="D454" s="3">
        <v>105.9666666666667</v>
      </c>
      <c r="E454" s="3">
        <v>7.4333333333333336</v>
      </c>
      <c r="F454" s="3">
        <v>5.5966666666666667</v>
      </c>
      <c r="G454" s="3">
        <v>103.06666666666671</v>
      </c>
      <c r="H454" s="3">
        <v>1513948.333333333</v>
      </c>
      <c r="I454" s="3">
        <v>94.596666666666678</v>
      </c>
      <c r="J454">
        <v>9.5786817656689748E-3</v>
      </c>
      <c r="K454">
        <v>2.0292484623758416</v>
      </c>
      <c r="L454">
        <v>0.92599926645615549</v>
      </c>
      <c r="M454">
        <v>0.81932453948673378</v>
      </c>
      <c r="N454">
        <v>2.0173116440067362</v>
      </c>
      <c r="O454">
        <v>6.1801113410676543</v>
      </c>
      <c r="P454">
        <v>1.9804427492477368</v>
      </c>
      <c r="Q454">
        <f t="shared" si="52"/>
        <v>-5.1388835848976445E-4</v>
      </c>
      <c r="R454">
        <f t="shared" si="53"/>
        <v>1.8905884168303189E-3</v>
      </c>
      <c r="S454">
        <f t="shared" si="54"/>
        <v>-3.5764600149798986E-2</v>
      </c>
      <c r="T454">
        <f t="shared" si="55"/>
        <v>-5.7435509185419509E-3</v>
      </c>
      <c r="U454">
        <f t="shared" si="56"/>
        <v>4.1712295369533692E-4</v>
      </c>
      <c r="V454">
        <f t="shared" si="57"/>
        <v>4.0010230329832197E-3</v>
      </c>
      <c r="W454">
        <f t="shared" si="58"/>
        <v>1.5835368460424215E-2</v>
      </c>
    </row>
    <row r="455" spans="1:23" x14ac:dyDescent="0.3">
      <c r="A455" t="s">
        <v>80</v>
      </c>
      <c r="B455" t="s">
        <v>15</v>
      </c>
      <c r="C455" s="3">
        <v>2.1091811414392061E-2</v>
      </c>
      <c r="D455" s="3">
        <v>106.43333333333329</v>
      </c>
      <c r="E455" s="3">
        <v>6.7666666666666666</v>
      </c>
      <c r="F455" s="3">
        <v>5.5099999999999989</v>
      </c>
      <c r="G455" s="3">
        <v>103.1666666666667</v>
      </c>
      <c r="H455" s="3">
        <v>1527960.333333333</v>
      </c>
      <c r="I455" s="3">
        <v>98.146666666666661</v>
      </c>
      <c r="J455">
        <v>9.0647934071792103E-3</v>
      </c>
      <c r="K455">
        <v>2.0311390507926719</v>
      </c>
      <c r="L455">
        <v>0.8902346663063565</v>
      </c>
      <c r="M455">
        <v>0.81358098856819183</v>
      </c>
      <c r="N455">
        <v>2.0177287669604316</v>
      </c>
      <c r="O455">
        <v>6.1841123641006375</v>
      </c>
      <c r="P455">
        <v>1.996278117708161</v>
      </c>
      <c r="Q455">
        <f t="shared" si="52"/>
        <v>2.4224826857200624E-3</v>
      </c>
      <c r="R455">
        <f t="shared" si="53"/>
        <v>4.1572430885059575E-3</v>
      </c>
      <c r="S455">
        <f t="shared" si="54"/>
        <v>0</v>
      </c>
      <c r="T455">
        <f t="shared" si="55"/>
        <v>-1.4700253325804158E-2</v>
      </c>
      <c r="U455">
        <f t="shared" si="56"/>
        <v>1.2489704524774048E-3</v>
      </c>
      <c r="V455">
        <f t="shared" si="57"/>
        <v>3.8230884838412749E-3</v>
      </c>
      <c r="W455">
        <f t="shared" si="58"/>
        <v>1.6024694497585701E-2</v>
      </c>
    </row>
    <row r="456" spans="1:23" x14ac:dyDescent="0.3">
      <c r="A456" t="s">
        <v>80</v>
      </c>
      <c r="B456" t="s">
        <v>16</v>
      </c>
      <c r="C456" s="3">
        <v>2.6803348067337529E-2</v>
      </c>
      <c r="D456" s="3">
        <v>107.4666666666667</v>
      </c>
      <c r="E456" s="3">
        <v>6.7666666666666666</v>
      </c>
      <c r="F456" s="3">
        <v>5.293333333333333</v>
      </c>
      <c r="G456" s="3">
        <v>103.4666666666667</v>
      </c>
      <c r="H456" s="3">
        <v>1541470.333333333</v>
      </c>
      <c r="I456" s="3">
        <v>101.87333333333331</v>
      </c>
      <c r="J456">
        <v>1.1487276092899273E-2</v>
      </c>
      <c r="K456">
        <v>2.0352962938811778</v>
      </c>
      <c r="L456">
        <v>0.8902346663063565</v>
      </c>
      <c r="M456">
        <v>0.79888073524238767</v>
      </c>
      <c r="N456">
        <v>2.018977737412909</v>
      </c>
      <c r="O456">
        <v>6.1879354525844787</v>
      </c>
      <c r="P456">
        <v>2.0123028122057467</v>
      </c>
      <c r="Q456">
        <f t="shared" si="52"/>
        <v>-1.1534598597753402E-3</v>
      </c>
      <c r="R456">
        <f t="shared" si="53"/>
        <v>2.1302040594459726E-3</v>
      </c>
      <c r="S456">
        <f t="shared" si="54"/>
        <v>-4.1020060097267552E-2</v>
      </c>
      <c r="T456">
        <f t="shared" si="55"/>
        <v>1.5144771769835419E-2</v>
      </c>
      <c r="U456">
        <f t="shared" si="56"/>
        <v>8.3065594064368753E-4</v>
      </c>
      <c r="V456">
        <f t="shared" si="57"/>
        <v>4.5984563868977091E-3</v>
      </c>
      <c r="W456">
        <f t="shared" si="58"/>
        <v>6.5640509451601048E-3</v>
      </c>
    </row>
    <row r="457" spans="1:23" x14ac:dyDescent="0.3">
      <c r="A457" t="s">
        <v>80</v>
      </c>
      <c r="B457" t="s">
        <v>17</v>
      </c>
      <c r="C457" s="3">
        <v>2.407983885735213E-2</v>
      </c>
      <c r="D457" s="3">
        <v>108</v>
      </c>
      <c r="E457" s="3">
        <v>6.0666666666666664</v>
      </c>
      <c r="F457" s="3">
        <v>5.5166666666666657</v>
      </c>
      <c r="G457" s="3">
        <v>103.6666666666667</v>
      </c>
      <c r="H457" s="3">
        <v>1557878.666666667</v>
      </c>
      <c r="I457" s="3">
        <v>103.44</v>
      </c>
      <c r="J457">
        <v>1.0333816233123932E-2</v>
      </c>
      <c r="K457">
        <v>2.0374264979406238</v>
      </c>
      <c r="L457">
        <v>0.84921460620908895</v>
      </c>
      <c r="M457">
        <v>0.81402550701222309</v>
      </c>
      <c r="N457">
        <v>2.0198083933535527</v>
      </c>
      <c r="O457">
        <v>6.1925339089713765</v>
      </c>
      <c r="P457">
        <v>2.0188668631509068</v>
      </c>
      <c r="Q457">
        <f t="shared" si="52"/>
        <v>5.0410453338303497E-3</v>
      </c>
      <c r="R457">
        <f t="shared" si="53"/>
        <v>2.648145289688042E-3</v>
      </c>
      <c r="S457">
        <f t="shared" si="54"/>
        <v>4.841248508135243E-2</v>
      </c>
      <c r="T457">
        <f t="shared" si="55"/>
        <v>1.3774400169006218E-2</v>
      </c>
      <c r="U457">
        <f t="shared" si="56"/>
        <v>8.2907021405320691E-4</v>
      </c>
      <c r="V457">
        <f t="shared" si="57"/>
        <v>4.3552861361337847E-3</v>
      </c>
      <c r="W457">
        <f t="shared" si="58"/>
        <v>5.2492096758633977E-3</v>
      </c>
    </row>
    <row r="458" spans="1:23" x14ac:dyDescent="0.3">
      <c r="A458" t="s">
        <v>80</v>
      </c>
      <c r="B458" t="s">
        <v>18</v>
      </c>
      <c r="C458" s="3">
        <v>3.6036036036036043E-2</v>
      </c>
      <c r="D458" s="3">
        <v>108.6666666666667</v>
      </c>
      <c r="E458" s="3">
        <v>6.8999999999999986</v>
      </c>
      <c r="F458" s="3">
        <v>5.7266666666666666</v>
      </c>
      <c r="G458" s="3">
        <v>103.8666666666667</v>
      </c>
      <c r="H458" s="3">
        <v>1573580.333333333</v>
      </c>
      <c r="I458" s="3">
        <v>104.71</v>
      </c>
      <c r="J458">
        <v>1.5374861566954282E-2</v>
      </c>
      <c r="K458">
        <v>2.0400746432303118</v>
      </c>
      <c r="L458">
        <v>0.89762709129044138</v>
      </c>
      <c r="M458">
        <v>0.82779990718122931</v>
      </c>
      <c r="N458">
        <v>2.0206374635676059</v>
      </c>
      <c r="O458">
        <v>6.1968891951075102</v>
      </c>
      <c r="P458">
        <v>2.0241160728267702</v>
      </c>
      <c r="Q458">
        <f t="shared" si="52"/>
        <v>-1.577756740284127E-3</v>
      </c>
      <c r="R458">
        <f t="shared" si="53"/>
        <v>1.8441406983700226E-3</v>
      </c>
      <c r="S458">
        <f t="shared" si="54"/>
        <v>-4.2309886094498483E-2</v>
      </c>
      <c r="T458">
        <f t="shared" si="55"/>
        <v>1.8330938270795349E-2</v>
      </c>
      <c r="U458">
        <f t="shared" si="56"/>
        <v>9.652524606362789E-4</v>
      </c>
      <c r="V458">
        <f t="shared" si="57"/>
        <v>9.3515435068702857E-4</v>
      </c>
      <c r="W458">
        <f t="shared" si="58"/>
        <v>2.0044625075241296E-2</v>
      </c>
    </row>
    <row r="459" spans="1:23" x14ac:dyDescent="0.3">
      <c r="A459" t="s">
        <v>80</v>
      </c>
      <c r="B459" t="s">
        <v>19</v>
      </c>
      <c r="C459" s="3">
        <v>3.22790294627383E-2</v>
      </c>
      <c r="D459" s="3">
        <v>109.1333333333333</v>
      </c>
      <c r="E459" s="3">
        <v>6.166666666666667</v>
      </c>
      <c r="F459" s="3">
        <v>6.0166666666666666</v>
      </c>
      <c r="G459" s="3">
        <v>104.1</v>
      </c>
      <c r="H459" s="3">
        <v>1576972.333333333</v>
      </c>
      <c r="I459" s="3">
        <v>109.7033333333333</v>
      </c>
      <c r="J459">
        <v>1.3797104826670155E-2</v>
      </c>
      <c r="K459">
        <v>2.0419187839286819</v>
      </c>
      <c r="L459">
        <v>0.8553172051959429</v>
      </c>
      <c r="M459">
        <v>0.84613084545202466</v>
      </c>
      <c r="N459">
        <v>2.0216027160282422</v>
      </c>
      <c r="O459">
        <v>6.1978243494581973</v>
      </c>
      <c r="P459">
        <v>2.0441606979020115</v>
      </c>
      <c r="Q459">
        <f t="shared" si="52"/>
        <v>2.3513415328572426E-3</v>
      </c>
      <c r="R459">
        <f t="shared" si="53"/>
        <v>2.6281058708432781E-4</v>
      </c>
      <c r="S459">
        <f t="shared" si="54"/>
        <v>2.1669979231795589E-2</v>
      </c>
      <c r="T459">
        <f t="shared" si="55"/>
        <v>1.1804419267404387E-2</v>
      </c>
      <c r="U459">
        <f t="shared" si="56"/>
        <v>1.5125040777346221E-3</v>
      </c>
      <c r="V459">
        <f t="shared" si="57"/>
        <v>3.5796096044027337E-4</v>
      </c>
      <c r="W459">
        <f t="shared" si="58"/>
        <v>2.3814770833399557E-2</v>
      </c>
    </row>
    <row r="460" spans="1:23" x14ac:dyDescent="0.3">
      <c r="A460" t="s">
        <v>80</v>
      </c>
      <c r="B460" t="s">
        <v>20</v>
      </c>
      <c r="C460" s="3">
        <v>3.7883114410812872E-2</v>
      </c>
      <c r="D460" s="3">
        <v>109.2</v>
      </c>
      <c r="E460" s="3">
        <v>6.5333333333333341</v>
      </c>
      <c r="F460" s="3">
        <v>6.21</v>
      </c>
      <c r="G460" s="3">
        <v>104.4666666666667</v>
      </c>
      <c r="H460" s="3">
        <v>1578272.666666667</v>
      </c>
      <c r="I460" s="3">
        <v>115.9433333333333</v>
      </c>
      <c r="J460">
        <v>1.6148446359527398E-2</v>
      </c>
      <c r="K460">
        <v>2.0421815945157662</v>
      </c>
      <c r="L460">
        <v>0.87698718442773849</v>
      </c>
      <c r="M460">
        <v>0.85793526471942905</v>
      </c>
      <c r="N460">
        <v>2.0231152201059768</v>
      </c>
      <c r="O460">
        <v>6.1981823104186375</v>
      </c>
      <c r="P460">
        <v>2.067975468735411</v>
      </c>
      <c r="Q460">
        <f t="shared" si="52"/>
        <v>-4.4964418655048539E-3</v>
      </c>
      <c r="R460">
        <f t="shared" si="53"/>
        <v>1.1806835053631559E-3</v>
      </c>
      <c r="S460">
        <f t="shared" si="54"/>
        <v>-4.87570697007772E-2</v>
      </c>
      <c r="T460">
        <f t="shared" si="55"/>
        <v>-1.5118079458782852E-2</v>
      </c>
      <c r="U460">
        <f t="shared" si="56"/>
        <v>1.7807400015081853E-3</v>
      </c>
      <c r="V460">
        <f t="shared" si="57"/>
        <v>1.9446728163465821E-3</v>
      </c>
      <c r="W460">
        <f t="shared" si="58"/>
        <v>4.0831689791920311E-4</v>
      </c>
    </row>
    <row r="461" spans="1:23" x14ac:dyDescent="0.3">
      <c r="A461" t="s">
        <v>80</v>
      </c>
      <c r="B461" t="s">
        <v>21</v>
      </c>
      <c r="C461" s="3">
        <v>2.71928896413078E-2</v>
      </c>
      <c r="D461" s="3">
        <v>109.5</v>
      </c>
      <c r="E461" s="3">
        <v>5.7333333333333334</v>
      </c>
      <c r="F461" s="3">
        <v>5.9633333333333338</v>
      </c>
      <c r="G461" s="3">
        <v>104.9</v>
      </c>
      <c r="H461" s="3">
        <v>1585355.666666667</v>
      </c>
      <c r="I461" s="3">
        <v>116.0533333333333</v>
      </c>
      <c r="J461">
        <v>1.1652004494022544E-2</v>
      </c>
      <c r="K461">
        <v>2.0433622780211294</v>
      </c>
      <c r="L461">
        <v>0.82823011472696129</v>
      </c>
      <c r="M461">
        <v>0.8428171852606462</v>
      </c>
      <c r="N461">
        <v>2.024895960107485</v>
      </c>
      <c r="O461">
        <v>6.2001269832349841</v>
      </c>
      <c r="P461">
        <v>2.0683837856333303</v>
      </c>
      <c r="Q461">
        <f t="shared" si="52"/>
        <v>1.1855922617518607E-3</v>
      </c>
      <c r="R461">
        <f t="shared" si="53"/>
        <v>4.5612742960536856E-3</v>
      </c>
      <c r="S461">
        <f t="shared" si="54"/>
        <v>5.2583477553829971E-2</v>
      </c>
      <c r="T461">
        <f t="shared" si="55"/>
        <v>-1.4577148057912659E-3</v>
      </c>
      <c r="U461">
        <f t="shared" si="56"/>
        <v>1.3648486465851484E-3</v>
      </c>
      <c r="V461">
        <f t="shared" si="57"/>
        <v>2.9989569133688221E-3</v>
      </c>
      <c r="W461">
        <f t="shared" si="58"/>
        <v>6.3028107692009172E-4</v>
      </c>
    </row>
    <row r="462" spans="1:23" x14ac:dyDescent="0.3">
      <c r="A462" t="s">
        <v>80</v>
      </c>
      <c r="B462" t="s">
        <v>22</v>
      </c>
      <c r="C462" s="3">
        <v>3.0000882378893499E-2</v>
      </c>
      <c r="D462" s="3">
        <v>110.6666666666667</v>
      </c>
      <c r="E462" s="3">
        <v>6.5999999999999988</v>
      </c>
      <c r="F462" s="3">
        <v>5.94</v>
      </c>
      <c r="G462" s="3">
        <v>105.23333333333331</v>
      </c>
      <c r="H462" s="3">
        <v>1596341</v>
      </c>
      <c r="I462" s="3">
        <v>116.2233333333333</v>
      </c>
      <c r="J462">
        <v>1.2837596755774405E-2</v>
      </c>
      <c r="K462">
        <v>2.047923552317183</v>
      </c>
      <c r="L462">
        <v>0.88081359228079126</v>
      </c>
      <c r="M462">
        <v>0.84135947045485493</v>
      </c>
      <c r="N462">
        <v>2.0262608087540701</v>
      </c>
      <c r="O462">
        <v>6.2031259401483529</v>
      </c>
      <c r="P462">
        <v>2.0690140667102503</v>
      </c>
      <c r="Q462">
        <f t="shared" si="52"/>
        <v>1.0491262815787456E-3</v>
      </c>
      <c r="R462">
        <f t="shared" si="53"/>
        <v>2.971534152355737E-3</v>
      </c>
      <c r="S462">
        <f t="shared" si="54"/>
        <v>-3.365239170276102E-2</v>
      </c>
      <c r="T462">
        <f t="shared" si="55"/>
        <v>1.2744055846214963E-2</v>
      </c>
      <c r="U462">
        <f t="shared" si="56"/>
        <v>1.6321766103741808E-3</v>
      </c>
      <c r="V462">
        <f t="shared" si="57"/>
        <v>3.601556591839028E-3</v>
      </c>
      <c r="W462">
        <f t="shared" si="58"/>
        <v>2.4349241614487926E-2</v>
      </c>
    </row>
    <row r="463" spans="1:23" x14ac:dyDescent="0.3">
      <c r="A463" t="s">
        <v>80</v>
      </c>
      <c r="B463" t="s">
        <v>23</v>
      </c>
      <c r="C463" s="3">
        <v>3.2492065890887108E-2</v>
      </c>
      <c r="D463" s="3">
        <v>111.43333333333329</v>
      </c>
      <c r="E463" s="3">
        <v>6.0333333333333341</v>
      </c>
      <c r="F463" s="3">
        <v>6.1466666666666656</v>
      </c>
      <c r="G463" s="3">
        <v>105.6333333333333</v>
      </c>
      <c r="H463" s="3">
        <v>1609634.333333333</v>
      </c>
      <c r="I463" s="3">
        <v>122.98333333333331</v>
      </c>
      <c r="J463">
        <v>1.388672303735315E-2</v>
      </c>
      <c r="K463">
        <v>2.0508950864695388</v>
      </c>
      <c r="L463">
        <v>0.84716120057803024</v>
      </c>
      <c r="M463">
        <v>0.85410352630106989</v>
      </c>
      <c r="N463">
        <v>2.0278929853644443</v>
      </c>
      <c r="O463">
        <v>6.206727496740192</v>
      </c>
      <c r="P463">
        <v>2.0933633083247383</v>
      </c>
      <c r="Q463">
        <f t="shared" si="52"/>
        <v>-2.5813070686546598E-3</v>
      </c>
      <c r="R463">
        <f t="shared" si="53"/>
        <v>1.2873706390514883E-4</v>
      </c>
      <c r="S463">
        <f t="shared" si="54"/>
        <v>0</v>
      </c>
      <c r="T463">
        <f t="shared" si="55"/>
        <v>2.7281130469502868E-2</v>
      </c>
      <c r="U463">
        <f t="shared" si="56"/>
        <v>2.4368208178628947E-3</v>
      </c>
      <c r="V463">
        <f t="shared" si="57"/>
        <v>1.9434877293997843E-3</v>
      </c>
      <c r="W463">
        <f t="shared" si="58"/>
        <v>2.3078389214573392E-2</v>
      </c>
    </row>
    <row r="464" spans="1:23" x14ac:dyDescent="0.3">
      <c r="A464" t="s">
        <v>80</v>
      </c>
      <c r="B464" t="s">
        <v>24</v>
      </c>
      <c r="C464" s="3">
        <v>2.6373465809468151E-2</v>
      </c>
      <c r="D464" s="3">
        <v>111.4666666666667</v>
      </c>
      <c r="E464" s="3">
        <v>6.0333333333333341</v>
      </c>
      <c r="F464" s="3">
        <v>6.6099999999999994</v>
      </c>
      <c r="G464" s="3">
        <v>106.23333333333331</v>
      </c>
      <c r="H464" s="3">
        <v>1616853.666666667</v>
      </c>
      <c r="I464" s="3">
        <v>129.75</v>
      </c>
      <c r="J464">
        <v>1.130541596869849E-2</v>
      </c>
      <c r="K464">
        <v>2.0510238235334439</v>
      </c>
      <c r="L464">
        <v>0.84716120057803024</v>
      </c>
      <c r="M464">
        <v>0.88138465677057276</v>
      </c>
      <c r="N464">
        <v>2.0303298061823072</v>
      </c>
      <c r="O464">
        <v>6.2086709844695918</v>
      </c>
      <c r="P464">
        <v>2.1164416975393117</v>
      </c>
      <c r="Q464">
        <f t="shared" si="52"/>
        <v>-4.2623776972965967E-4</v>
      </c>
      <c r="R464">
        <f t="shared" si="53"/>
        <v>2.9504686169214978E-3</v>
      </c>
      <c r="S464">
        <f t="shared" si="54"/>
        <v>-3.2026383941216596E-2</v>
      </c>
      <c r="T464">
        <f t="shared" si="55"/>
        <v>6.4201222997404273E-3</v>
      </c>
      <c r="U464">
        <f t="shared" si="56"/>
        <v>2.0202912005786722E-3</v>
      </c>
      <c r="V464">
        <f t="shared" si="57"/>
        <v>-1.6116570617619175E-5</v>
      </c>
      <c r="W464">
        <f t="shared" si="58"/>
        <v>1.6543345227338691E-2</v>
      </c>
    </row>
    <row r="465" spans="1:23" x14ac:dyDescent="0.3">
      <c r="A465" t="s">
        <v>80</v>
      </c>
      <c r="B465" t="s">
        <v>25</v>
      </c>
      <c r="C465" s="3">
        <v>2.5366627031311931E-2</v>
      </c>
      <c r="D465" s="3">
        <v>112.23333333333331</v>
      </c>
      <c r="E465" s="3">
        <v>5.5333333333333341</v>
      </c>
      <c r="F465" s="3">
        <v>6.7233333333333336</v>
      </c>
      <c r="G465" s="3">
        <v>106.73333333333331</v>
      </c>
      <c r="H465" s="3">
        <v>1616793.666666667</v>
      </c>
      <c r="I465" s="3">
        <v>134.82666666666671</v>
      </c>
      <c r="J465">
        <v>1.0879178198968831E-2</v>
      </c>
      <c r="K465">
        <v>2.0539742921503654</v>
      </c>
      <c r="L465">
        <v>0.81513481663681364</v>
      </c>
      <c r="M465">
        <v>0.88780477907031319</v>
      </c>
      <c r="N465">
        <v>2.0323500973828859</v>
      </c>
      <c r="O465">
        <v>6.2086548678989741</v>
      </c>
      <c r="P465">
        <v>2.1329850427666504</v>
      </c>
      <c r="Q465">
        <f t="shared" si="52"/>
        <v>-4.4999402894235936E-4</v>
      </c>
      <c r="R465">
        <f t="shared" si="53"/>
        <v>1.4040392246346123E-3</v>
      </c>
      <c r="S465">
        <f t="shared" si="54"/>
        <v>5.016660946573015E-2</v>
      </c>
      <c r="T465">
        <f t="shared" si="55"/>
        <v>-7.5040101935619496E-4</v>
      </c>
      <c r="U465">
        <f t="shared" si="56"/>
        <v>1.7433490338398805E-3</v>
      </c>
      <c r="V465">
        <f t="shared" si="57"/>
        <v>5.0702715620509764E-4</v>
      </c>
      <c r="W465">
        <f t="shared" si="58"/>
        <v>5.1807652639372925E-3</v>
      </c>
    </row>
    <row r="466" spans="1:23" x14ac:dyDescent="0.3">
      <c r="A466" t="s">
        <v>80</v>
      </c>
      <c r="B466" t="s">
        <v>26</v>
      </c>
      <c r="C466" s="3">
        <v>2.430474409908857E-2</v>
      </c>
      <c r="D466" s="3">
        <v>112.6</v>
      </c>
      <c r="E466" s="3">
        <v>6.333333333333333</v>
      </c>
      <c r="F466" s="3">
        <v>6.71</v>
      </c>
      <c r="G466" s="3">
        <v>107.1666666666667</v>
      </c>
      <c r="H466" s="3">
        <v>1618682.333333333</v>
      </c>
      <c r="I466" s="3">
        <v>136.45666666666671</v>
      </c>
      <c r="J466">
        <v>1.0429184170026471E-2</v>
      </c>
      <c r="K466">
        <v>2.055378331375</v>
      </c>
      <c r="L466">
        <v>0.86530142610254379</v>
      </c>
      <c r="M466">
        <v>0.88705437805095699</v>
      </c>
      <c r="N466">
        <v>2.0340934464167257</v>
      </c>
      <c r="O466">
        <v>6.2091618950551792</v>
      </c>
      <c r="P466">
        <v>2.1381658080305876</v>
      </c>
      <c r="Q466">
        <f t="shared" si="52"/>
        <v>-1.6711596026923806E-4</v>
      </c>
      <c r="R466">
        <f t="shared" si="53"/>
        <v>5.6969922547915886E-3</v>
      </c>
      <c r="S466">
        <f t="shared" si="54"/>
        <v>-1.8140225524513554E-2</v>
      </c>
      <c r="T466">
        <f t="shared" si="55"/>
        <v>-2.551996719191918E-2</v>
      </c>
      <c r="U466">
        <f t="shared" si="56"/>
        <v>1.6030574284853216E-3</v>
      </c>
      <c r="V466">
        <f t="shared" si="57"/>
        <v>1.4349157653636979E-3</v>
      </c>
      <c r="W466">
        <f t="shared" si="58"/>
        <v>2.527387165438677E-2</v>
      </c>
    </row>
    <row r="467" spans="1:23" x14ac:dyDescent="0.3">
      <c r="A467" t="s">
        <v>80</v>
      </c>
      <c r="B467" t="s">
        <v>27</v>
      </c>
      <c r="C467" s="3">
        <v>2.3910668770481851E-2</v>
      </c>
      <c r="D467" s="3">
        <v>114.1</v>
      </c>
      <c r="E467" s="3">
        <v>6.0333333333333341</v>
      </c>
      <c r="F467" s="3">
        <v>6.27</v>
      </c>
      <c r="G467" s="3">
        <v>107.56666666666671</v>
      </c>
      <c r="H467" s="3">
        <v>1624039.333333333</v>
      </c>
      <c r="I467" s="3">
        <v>144.69333333333341</v>
      </c>
      <c r="J467">
        <v>1.0262068209757233E-2</v>
      </c>
      <c r="K467">
        <v>2.0610753236297916</v>
      </c>
      <c r="L467">
        <v>0.84716120057803024</v>
      </c>
      <c r="M467">
        <v>0.86153441085903781</v>
      </c>
      <c r="N467">
        <v>2.0356965038452111</v>
      </c>
      <c r="O467">
        <v>6.2105968108205429</v>
      </c>
      <c r="P467">
        <v>2.1634396796849744</v>
      </c>
      <c r="Q467">
        <f t="shared" si="52"/>
        <v>-7.990342147057572E-4</v>
      </c>
      <c r="R467">
        <f t="shared" si="53"/>
        <v>5.0020072881924449E-3</v>
      </c>
      <c r="S467">
        <f t="shared" si="54"/>
        <v>6.1313180514981358E-3</v>
      </c>
      <c r="T467">
        <f t="shared" si="55"/>
        <v>-5.9779015894401155E-4</v>
      </c>
      <c r="U467">
        <f t="shared" si="56"/>
        <v>1.9955364344119708E-3</v>
      </c>
      <c r="V467">
        <f t="shared" si="57"/>
        <v>2.2576205995763488E-3</v>
      </c>
      <c r="W467">
        <f t="shared" si="58"/>
        <v>1.2217067596689279E-2</v>
      </c>
    </row>
    <row r="468" spans="1:23" x14ac:dyDescent="0.3">
      <c r="A468" t="s">
        <v>80</v>
      </c>
      <c r="B468" t="s">
        <v>28</v>
      </c>
      <c r="C468" s="3">
        <v>2.2028564512224642E-2</v>
      </c>
      <c r="D468" s="3">
        <v>115.43333333333329</v>
      </c>
      <c r="E468" s="3">
        <v>6.1333333333333329</v>
      </c>
      <c r="F468" s="3">
        <v>6.2600000000000007</v>
      </c>
      <c r="G468" s="3">
        <v>108.06666666666671</v>
      </c>
      <c r="H468" s="3">
        <v>1632503.666666667</v>
      </c>
      <c r="I468" s="3">
        <v>148.85</v>
      </c>
      <c r="J468">
        <v>9.4630339950514761E-3</v>
      </c>
      <c r="K468">
        <v>2.0660773309179841</v>
      </c>
      <c r="L468">
        <v>0.85329251862952837</v>
      </c>
      <c r="M468">
        <v>0.8609366207000938</v>
      </c>
      <c r="N468">
        <v>2.037692040279623</v>
      </c>
      <c r="O468">
        <v>6.2128544314201193</v>
      </c>
      <c r="P468">
        <v>2.1756567472816637</v>
      </c>
      <c r="Q468">
        <f t="shared" si="52"/>
        <v>-1.1410983644131317E-3</v>
      </c>
      <c r="R468">
        <f t="shared" si="53"/>
        <v>-4.2480236232851354E-3</v>
      </c>
      <c r="S468">
        <f t="shared" si="54"/>
        <v>-4.0779124204393113E-3</v>
      </c>
      <c r="T468">
        <f t="shared" si="55"/>
        <v>7.1197411229477758E-3</v>
      </c>
      <c r="U468">
        <f t="shared" si="56"/>
        <v>1.9864090823391578E-3</v>
      </c>
      <c r="V468">
        <f t="shared" si="57"/>
        <v>-5.4294086989177259E-3</v>
      </c>
      <c r="W468">
        <f t="shared" si="58"/>
        <v>-1.0930276592664434E-3</v>
      </c>
    </row>
    <row r="469" spans="1:23" x14ac:dyDescent="0.3">
      <c r="A469" t="s">
        <v>80</v>
      </c>
      <c r="B469" t="s">
        <v>29</v>
      </c>
      <c r="C469" s="3">
        <v>1.934673366834171E-2</v>
      </c>
      <c r="D469" s="3">
        <v>114.3</v>
      </c>
      <c r="E469" s="3">
        <v>6.0666666666666673</v>
      </c>
      <c r="F469" s="3">
        <v>6.38</v>
      </c>
      <c r="G469" s="3">
        <v>108.56666666666671</v>
      </c>
      <c r="H469" s="3">
        <v>1612221.666666667</v>
      </c>
      <c r="I469" s="3">
        <v>148.4733333333333</v>
      </c>
      <c r="J469">
        <v>8.3219356306383444E-3</v>
      </c>
      <c r="K469">
        <v>2.0618293072946989</v>
      </c>
      <c r="L469">
        <v>0.84921460620908906</v>
      </c>
      <c r="M469">
        <v>0.86805636182304158</v>
      </c>
      <c r="N469">
        <v>2.0396784493619622</v>
      </c>
      <c r="O469">
        <v>6.2074250227212016</v>
      </c>
      <c r="P469">
        <v>2.1745637196223973</v>
      </c>
      <c r="Q469">
        <f t="shared" si="52"/>
        <v>-3.9895733316657181E-3</v>
      </c>
      <c r="R469">
        <f t="shared" si="53"/>
        <v>-1.383304861686252E-3</v>
      </c>
      <c r="S469">
        <f t="shared" si="54"/>
        <v>0.12082217041346777</v>
      </c>
      <c r="T469">
        <f t="shared" si="55"/>
        <v>-6.1876387839154501E-2</v>
      </c>
      <c r="U469">
        <f t="shared" si="56"/>
        <v>1.3192430615283079E-3</v>
      </c>
      <c r="V469">
        <f t="shared" si="57"/>
        <v>-1.0254223990399325E-2</v>
      </c>
      <c r="W469">
        <f t="shared" si="58"/>
        <v>-1.0885634909348241E-2</v>
      </c>
    </row>
    <row r="470" spans="1:23" x14ac:dyDescent="0.3">
      <c r="A470" t="s">
        <v>80</v>
      </c>
      <c r="B470" t="s">
        <v>30</v>
      </c>
      <c r="C470" s="3">
        <v>1.002555533713387E-2</v>
      </c>
      <c r="D470" s="3">
        <v>113.93333333333329</v>
      </c>
      <c r="E470" s="3">
        <v>8.3333333333333339</v>
      </c>
      <c r="F470" s="3">
        <v>5.3999999999999986</v>
      </c>
      <c r="G470" s="3">
        <v>108.9</v>
      </c>
      <c r="H470" s="3">
        <v>1574601</v>
      </c>
      <c r="I470" s="3">
        <v>144.77333333333331</v>
      </c>
      <c r="J470">
        <v>4.3323622989726264E-3</v>
      </c>
      <c r="K470">
        <v>2.0604460024330127</v>
      </c>
      <c r="L470">
        <v>0.97003677662255683</v>
      </c>
      <c r="M470">
        <v>0.80617997398388708</v>
      </c>
      <c r="N470">
        <v>2.0409976924234905</v>
      </c>
      <c r="O470">
        <v>6.1971707987308022</v>
      </c>
      <c r="P470">
        <v>2.163678084713049</v>
      </c>
      <c r="Q470">
        <f t="shared" si="52"/>
        <v>-1.0496975249650016E-3</v>
      </c>
      <c r="R470">
        <f t="shared" si="53"/>
        <v>1.0064766541804104E-3</v>
      </c>
      <c r="S470">
        <f t="shared" si="54"/>
        <v>1.2234456417011597E-2</v>
      </c>
      <c r="T470">
        <f t="shared" si="55"/>
        <v>-4.5004160828155726E-2</v>
      </c>
      <c r="U470">
        <f t="shared" si="56"/>
        <v>1.1839020922757015E-3</v>
      </c>
      <c r="V470">
        <f t="shared" si="57"/>
        <v>-4.6479478880723235E-3</v>
      </c>
      <c r="W470">
        <f t="shared" si="58"/>
        <v>7.5313922815887224E-3</v>
      </c>
    </row>
    <row r="471" spans="1:23" x14ac:dyDescent="0.3">
      <c r="A471" t="s">
        <v>80</v>
      </c>
      <c r="B471" t="s">
        <v>31</v>
      </c>
      <c r="C471" s="3">
        <v>7.5872534142640367E-3</v>
      </c>
      <c r="D471" s="3">
        <v>114.2</v>
      </c>
      <c r="E471" s="3">
        <v>8.6</v>
      </c>
      <c r="F471" s="3">
        <v>4.7699999999999996</v>
      </c>
      <c r="G471" s="3">
        <v>109.2</v>
      </c>
      <c r="H471" s="3">
        <v>1557839</v>
      </c>
      <c r="I471" s="3">
        <v>147.32333333333341</v>
      </c>
      <c r="J471">
        <v>3.2826647740076247E-3</v>
      </c>
      <c r="K471">
        <v>2.0614524790871931</v>
      </c>
      <c r="L471">
        <v>0.98227123303956843</v>
      </c>
      <c r="M471">
        <v>0.76117581315573135</v>
      </c>
      <c r="N471">
        <v>2.0421815945157662</v>
      </c>
      <c r="O471">
        <v>6.1925228508427299</v>
      </c>
      <c r="P471">
        <v>2.1712094769946377</v>
      </c>
      <c r="Q471">
        <f t="shared" si="52"/>
        <v>2.0677904522735319E-3</v>
      </c>
      <c r="R471">
        <f t="shared" si="53"/>
        <v>1.0041495384536248E-3</v>
      </c>
      <c r="S471">
        <f t="shared" si="54"/>
        <v>0</v>
      </c>
      <c r="T471">
        <f t="shared" si="55"/>
        <v>2.2727766117003556E-2</v>
      </c>
      <c r="U471">
        <f t="shared" si="56"/>
        <v>1.7044031731749953E-3</v>
      </c>
      <c r="V471">
        <f t="shared" si="57"/>
        <v>1.8734431000346774E-3</v>
      </c>
      <c r="W471">
        <f t="shared" si="58"/>
        <v>1.3586020641180863E-2</v>
      </c>
    </row>
    <row r="472" spans="1:23" x14ac:dyDescent="0.3">
      <c r="A472" t="s">
        <v>80</v>
      </c>
      <c r="B472" t="s">
        <v>32</v>
      </c>
      <c r="C472" s="3">
        <v>1.239608076009501E-2</v>
      </c>
      <c r="D472" s="3">
        <v>114.4666666666667</v>
      </c>
      <c r="E472" s="3">
        <v>8.6</v>
      </c>
      <c r="F472" s="3">
        <v>5.0799999999999992</v>
      </c>
      <c r="G472" s="3">
        <v>109.6333333333333</v>
      </c>
      <c r="H472" s="3">
        <v>1564573.666666667</v>
      </c>
      <c r="I472" s="3">
        <v>152.03666666666669</v>
      </c>
      <c r="J472">
        <v>5.3504552262811566E-3</v>
      </c>
      <c r="K472">
        <v>2.0624566286256467</v>
      </c>
      <c r="L472">
        <v>0.98227123303956843</v>
      </c>
      <c r="M472">
        <v>0.78390357927273491</v>
      </c>
      <c r="N472">
        <v>2.0438859976889412</v>
      </c>
      <c r="O472">
        <v>6.1943962939427646</v>
      </c>
      <c r="P472">
        <v>2.1847954976358186</v>
      </c>
      <c r="Q472">
        <f t="shared" si="52"/>
        <v>1.0550452903416701E-3</v>
      </c>
      <c r="R472">
        <f t="shared" si="53"/>
        <v>2.749499428665203E-3</v>
      </c>
      <c r="S472">
        <f t="shared" si="54"/>
        <v>-3.4510851128163877E-2</v>
      </c>
      <c r="T472">
        <f t="shared" si="55"/>
        <v>-8.4144934250244274E-3</v>
      </c>
      <c r="U472">
        <f t="shared" si="56"/>
        <v>1.8280612519263606E-3</v>
      </c>
      <c r="V472">
        <f t="shared" si="57"/>
        <v>4.6902938780304382E-3</v>
      </c>
      <c r="W472">
        <f t="shared" si="58"/>
        <v>1.230119322121892E-2</v>
      </c>
    </row>
    <row r="473" spans="1:23" x14ac:dyDescent="0.3">
      <c r="A473" t="s">
        <v>80</v>
      </c>
      <c r="B473" t="s">
        <v>33</v>
      </c>
      <c r="C473" s="3">
        <v>1.485851633344259E-2</v>
      </c>
      <c r="D473" s="3">
        <v>115.2</v>
      </c>
      <c r="E473" s="3">
        <v>7.8666666666666671</v>
      </c>
      <c r="F473" s="3">
        <v>4.9633333333333329</v>
      </c>
      <c r="G473" s="3">
        <v>110.1</v>
      </c>
      <c r="H473" s="3">
        <v>1581562.333333333</v>
      </c>
      <c r="I473" s="3">
        <v>156.43333333333339</v>
      </c>
      <c r="J473">
        <v>6.4055005166228267E-3</v>
      </c>
      <c r="K473">
        <v>2.0652061280543119</v>
      </c>
      <c r="L473">
        <v>0.94776038191140455</v>
      </c>
      <c r="M473">
        <v>0.77548908584771048</v>
      </c>
      <c r="N473">
        <v>2.0457140589408676</v>
      </c>
      <c r="O473">
        <v>6.199086587820795</v>
      </c>
      <c r="P473">
        <v>2.1970966908570375</v>
      </c>
      <c r="Q473">
        <f t="shared" si="52"/>
        <v>1.7155089537235308E-3</v>
      </c>
      <c r="R473">
        <f t="shared" si="53"/>
        <v>2.112754543718065E-3</v>
      </c>
      <c r="S473">
        <f t="shared" si="54"/>
        <v>4.1985983723042408E-2</v>
      </c>
      <c r="T473">
        <f t="shared" si="55"/>
        <v>-1.6073079078678942E-2</v>
      </c>
      <c r="U473">
        <f t="shared" si="56"/>
        <v>9.1115315103440508E-4</v>
      </c>
      <c r="V473">
        <f t="shared" si="57"/>
        <v>6.5673612323013941E-3</v>
      </c>
      <c r="W473">
        <f t="shared" si="58"/>
        <v>5.1736068802528123E-3</v>
      </c>
    </row>
    <row r="474" spans="1:23" x14ac:dyDescent="0.3">
      <c r="A474" t="s">
        <v>80</v>
      </c>
      <c r="B474" t="s">
        <v>34</v>
      </c>
      <c r="C474" s="3">
        <v>1.8875242404654172E-2</v>
      </c>
      <c r="D474" s="3">
        <v>115.76666666666669</v>
      </c>
      <c r="E474" s="3">
        <v>8.7666666666666657</v>
      </c>
      <c r="F474" s="3">
        <v>4.746666666666667</v>
      </c>
      <c r="G474" s="3">
        <v>110.3333333333333</v>
      </c>
      <c r="H474" s="3">
        <v>1605660.333333333</v>
      </c>
      <c r="I474" s="3">
        <v>158.32</v>
      </c>
      <c r="J474">
        <v>8.1210094703463576E-3</v>
      </c>
      <c r="K474">
        <v>2.06731888259803</v>
      </c>
      <c r="L474">
        <v>0.98974636563444696</v>
      </c>
      <c r="M474">
        <v>0.75941600676903154</v>
      </c>
      <c r="N474">
        <v>2.046625212091902</v>
      </c>
      <c r="O474">
        <v>6.2056539490530964</v>
      </c>
      <c r="P474">
        <v>2.2022702977372903</v>
      </c>
      <c r="Q474">
        <f t="shared" si="52"/>
        <v>7.0280411544725724E-4</v>
      </c>
      <c r="R474">
        <f t="shared" si="53"/>
        <v>0</v>
      </c>
      <c r="S474">
        <f t="shared" si="54"/>
        <v>-2.9117057533721402E-2</v>
      </c>
      <c r="T474">
        <f t="shared" si="55"/>
        <v>3.3675593407548665E-2</v>
      </c>
      <c r="U474">
        <f t="shared" si="56"/>
        <v>1.0389825096579486E-3</v>
      </c>
      <c r="V474">
        <f t="shared" si="57"/>
        <v>3.2536115566479396E-3</v>
      </c>
      <c r="W474">
        <f t="shared" si="58"/>
        <v>1.1265167133755583E-2</v>
      </c>
    </row>
    <row r="475" spans="1:23" x14ac:dyDescent="0.3">
      <c r="A475" t="s">
        <v>80</v>
      </c>
      <c r="B475" t="s">
        <v>35</v>
      </c>
      <c r="C475" s="3">
        <v>2.0525388680401321E-2</v>
      </c>
      <c r="D475" s="3">
        <v>115.76666666666669</v>
      </c>
      <c r="E475" s="3">
        <v>8.1333333333333329</v>
      </c>
      <c r="F475" s="3">
        <v>5.21</v>
      </c>
      <c r="G475" s="3">
        <v>110.6</v>
      </c>
      <c r="H475" s="3">
        <v>1617734.666666667</v>
      </c>
      <c r="I475" s="3">
        <v>162.50666666666669</v>
      </c>
      <c r="J475">
        <v>8.8238135857936148E-3</v>
      </c>
      <c r="K475">
        <v>2.06731888259803</v>
      </c>
      <c r="L475">
        <v>0.96062930810072555</v>
      </c>
      <c r="M475">
        <v>0.7930916001765802</v>
      </c>
      <c r="N475">
        <v>2.0476641946015599</v>
      </c>
      <c r="O475">
        <v>6.2089075606097444</v>
      </c>
      <c r="P475">
        <v>2.2135354648710459</v>
      </c>
      <c r="Q475">
        <f t="shared" si="52"/>
        <v>-2.2393425081185091E-3</v>
      </c>
      <c r="R475">
        <f t="shared" si="53"/>
        <v>3.0884391420897828E-3</v>
      </c>
      <c r="S475">
        <f t="shared" si="54"/>
        <v>3.1585192448297938E-3</v>
      </c>
      <c r="T475">
        <f t="shared" si="55"/>
        <v>-2.8666374299694319E-2</v>
      </c>
      <c r="U475">
        <f t="shared" si="56"/>
        <v>1.4245545204421006E-3</v>
      </c>
      <c r="V475">
        <f t="shared" si="57"/>
        <v>2.8375307953663054E-3</v>
      </c>
      <c r="W475">
        <f t="shared" si="58"/>
        <v>6.7121331226349668E-3</v>
      </c>
    </row>
    <row r="476" spans="1:23" x14ac:dyDescent="0.3">
      <c r="A476" t="s">
        <v>80</v>
      </c>
      <c r="B476" t="s">
        <v>36</v>
      </c>
      <c r="C476" s="3">
        <v>1.5276820583505629E-2</v>
      </c>
      <c r="D476" s="3">
        <v>116.6</v>
      </c>
      <c r="E476" s="3">
        <v>8.2000000000000011</v>
      </c>
      <c r="F476" s="3">
        <v>4.8133333333333326</v>
      </c>
      <c r="G476" s="3">
        <v>110.9666666666667</v>
      </c>
      <c r="H476" s="3">
        <v>1628339</v>
      </c>
      <c r="I476" s="3">
        <v>165.05333333333331</v>
      </c>
      <c r="J476">
        <v>6.5844710776751057E-3</v>
      </c>
      <c r="K476">
        <v>2.0704073217401198</v>
      </c>
      <c r="L476">
        <v>0.96378782734555535</v>
      </c>
      <c r="M476">
        <v>0.76442522587688588</v>
      </c>
      <c r="N476">
        <v>2.049088749122002</v>
      </c>
      <c r="O476">
        <v>6.2117450914051107</v>
      </c>
      <c r="P476">
        <v>2.2202475979936809</v>
      </c>
      <c r="Q476">
        <f t="shared" si="52"/>
        <v>-6.1909405148806874E-4</v>
      </c>
      <c r="R476">
        <f t="shared" si="53"/>
        <v>4.2872458912333045E-3</v>
      </c>
      <c r="S476">
        <f t="shared" si="54"/>
        <v>-5.3519255726488413E-2</v>
      </c>
      <c r="T476">
        <f t="shared" si="55"/>
        <v>-2.4852881426793982E-2</v>
      </c>
      <c r="U476">
        <f t="shared" si="56"/>
        <v>1.6775621110403094E-3</v>
      </c>
      <c r="V476">
        <f t="shared" si="57"/>
        <v>4.9980783190175515E-3</v>
      </c>
      <c r="W476">
        <f t="shared" si="58"/>
        <v>3.2743012175426855E-3</v>
      </c>
    </row>
    <row r="477" spans="1:23" x14ac:dyDescent="0.3">
      <c r="A477" t="s">
        <v>80</v>
      </c>
      <c r="B477" t="s">
        <v>37</v>
      </c>
      <c r="C477" s="3">
        <v>1.3830557566980451E-2</v>
      </c>
      <c r="D477" s="3">
        <v>117.76666666666669</v>
      </c>
      <c r="E477" s="3">
        <v>7.1333333333333329</v>
      </c>
      <c r="F477" s="3">
        <v>4.4899999999999993</v>
      </c>
      <c r="G477" s="3">
        <v>111.4</v>
      </c>
      <c r="H477" s="3">
        <v>1647187</v>
      </c>
      <c r="I477" s="3">
        <v>166.31</v>
      </c>
      <c r="J477">
        <v>5.9653770261870369E-3</v>
      </c>
      <c r="K477">
        <v>2.0746945676313531</v>
      </c>
      <c r="L477">
        <v>0.91026857161906694</v>
      </c>
      <c r="M477">
        <v>0.7395723444500919</v>
      </c>
      <c r="N477">
        <v>2.0507663112330423</v>
      </c>
      <c r="O477">
        <v>6.2167431697241282</v>
      </c>
      <c r="P477">
        <v>2.2235218992112236</v>
      </c>
      <c r="Q477">
        <f t="shared" si="52"/>
        <v>5.5252119833240935E-3</v>
      </c>
      <c r="R477">
        <f t="shared" si="53"/>
        <v>3.036612021038998E-3</v>
      </c>
      <c r="S477">
        <f t="shared" si="54"/>
        <v>5.1942867491533207E-2</v>
      </c>
      <c r="T477">
        <f t="shared" si="55"/>
        <v>1.196335893918099E-2</v>
      </c>
      <c r="U477">
        <f t="shared" si="56"/>
        <v>7.720792822851763E-4</v>
      </c>
      <c r="V477">
        <f t="shared" si="57"/>
        <v>4.0141303997973665E-3</v>
      </c>
      <c r="W477">
        <f t="shared" si="58"/>
        <v>2.949116105915639E-3</v>
      </c>
    </row>
    <row r="478" spans="1:23" x14ac:dyDescent="0.3">
      <c r="A478" t="s">
        <v>80</v>
      </c>
      <c r="B478" t="s">
        <v>38</v>
      </c>
      <c r="C478" s="3">
        <v>2.681118083285796E-2</v>
      </c>
      <c r="D478" s="3">
        <v>118.6</v>
      </c>
      <c r="E478" s="3">
        <v>8.1666666666666661</v>
      </c>
      <c r="F478" s="3">
        <v>4.6433333333333344</v>
      </c>
      <c r="G478" s="3">
        <v>111.6</v>
      </c>
      <c r="H478" s="3">
        <v>1662482.333333333</v>
      </c>
      <c r="I478" s="3">
        <v>167.45</v>
      </c>
      <c r="J478">
        <v>1.149058900951113E-2</v>
      </c>
      <c r="K478">
        <v>2.0777311796523921</v>
      </c>
      <c r="L478">
        <v>0.96221143911060014</v>
      </c>
      <c r="M478">
        <v>0.75153570338927289</v>
      </c>
      <c r="N478">
        <v>2.0515383905153275</v>
      </c>
      <c r="O478">
        <v>6.2207573001239256</v>
      </c>
      <c r="P478">
        <v>2.2264710153171392</v>
      </c>
      <c r="Q478">
        <f t="shared" si="52"/>
        <v>-4.8575988971758894E-3</v>
      </c>
      <c r="R478">
        <f t="shared" si="53"/>
        <v>4.0960116059851615E-3</v>
      </c>
      <c r="S478">
        <f t="shared" si="54"/>
        <v>-2.939957049896802E-2</v>
      </c>
      <c r="T478">
        <f t="shared" si="55"/>
        <v>9.3891450198601012E-3</v>
      </c>
      <c r="U478">
        <f t="shared" si="56"/>
        <v>1.0273085379264302E-3</v>
      </c>
      <c r="V478">
        <f t="shared" si="57"/>
        <v>7.1788247740744993E-4</v>
      </c>
      <c r="W478">
        <f t="shared" si="58"/>
        <v>1.4069913068107009E-2</v>
      </c>
    </row>
    <row r="479" spans="1:23" x14ac:dyDescent="0.3">
      <c r="A479" t="s">
        <v>80</v>
      </c>
      <c r="B479" t="s">
        <v>39</v>
      </c>
      <c r="C479" s="3">
        <v>1.539025283986808E-2</v>
      </c>
      <c r="D479" s="3">
        <v>119.73333333333331</v>
      </c>
      <c r="E479" s="3">
        <v>7.5666666666666664</v>
      </c>
      <c r="F479" s="3">
        <v>4.7666666666666666</v>
      </c>
      <c r="G479" s="3">
        <v>111.8666666666667</v>
      </c>
      <c r="H479" s="3">
        <v>1665232.666666667</v>
      </c>
      <c r="I479" s="3">
        <v>172.9966666666667</v>
      </c>
      <c r="J479">
        <v>6.632990112335241E-3</v>
      </c>
      <c r="K479">
        <v>2.0818271912583772</v>
      </c>
      <c r="L479">
        <v>0.93281186861163212</v>
      </c>
      <c r="M479">
        <v>0.76092484840913299</v>
      </c>
      <c r="N479">
        <v>2.0525656990532539</v>
      </c>
      <c r="O479">
        <v>6.221475182601333</v>
      </c>
      <c r="P479">
        <v>2.2405409283852462</v>
      </c>
      <c r="Q479">
        <f t="shared" si="52"/>
        <v>3.8561411885078859E-3</v>
      </c>
      <c r="R479">
        <f t="shared" si="53"/>
        <v>1.4364769939758659E-3</v>
      </c>
      <c r="S479">
        <f t="shared" si="54"/>
        <v>-6.8126021554766325E-3</v>
      </c>
      <c r="T479">
        <f t="shared" si="55"/>
        <v>-2.029902986600185E-2</v>
      </c>
      <c r="U479">
        <f t="shared" si="56"/>
        <v>1.1528248436043498E-3</v>
      </c>
      <c r="V479">
        <f t="shared" si="57"/>
        <v>5.8523185186141191E-3</v>
      </c>
      <c r="W479">
        <f t="shared" si="58"/>
        <v>1.0415510946647277E-2</v>
      </c>
    </row>
    <row r="480" spans="1:23" x14ac:dyDescent="0.3">
      <c r="A480" t="s">
        <v>80</v>
      </c>
      <c r="B480" t="s">
        <v>40</v>
      </c>
      <c r="C480" s="3">
        <v>2.444614209320092E-2</v>
      </c>
      <c r="D480" s="3">
        <v>120.1333333333333</v>
      </c>
      <c r="E480" s="3">
        <v>7.4333333333333336</v>
      </c>
      <c r="F480" s="3">
        <v>4.503333333333333</v>
      </c>
      <c r="G480" s="3">
        <v>112.1666666666667</v>
      </c>
      <c r="H480" s="3">
        <v>1687824.333333333</v>
      </c>
      <c r="I480" s="3">
        <v>177.22</v>
      </c>
      <c r="J480">
        <v>1.0489131300843127E-2</v>
      </c>
      <c r="K480">
        <v>2.0832636682523531</v>
      </c>
      <c r="L480">
        <v>0.92599926645615549</v>
      </c>
      <c r="M480">
        <v>0.74062581854313114</v>
      </c>
      <c r="N480">
        <v>2.0537185238968583</v>
      </c>
      <c r="O480">
        <v>6.2273275011199472</v>
      </c>
      <c r="P480">
        <v>2.2509564393318935</v>
      </c>
      <c r="Q480">
        <f t="shared" si="52"/>
        <v>7.7620202259198572E-4</v>
      </c>
      <c r="R480">
        <f t="shared" si="53"/>
        <v>2.7400373660286803E-3</v>
      </c>
      <c r="S480">
        <f t="shared" si="54"/>
        <v>-2.6543564119306029E-2</v>
      </c>
      <c r="T480">
        <f t="shared" si="55"/>
        <v>-1.1191029163764021E-2</v>
      </c>
      <c r="U480">
        <f t="shared" si="56"/>
        <v>1.6598074781417615E-3</v>
      </c>
      <c r="V480">
        <f t="shared" si="57"/>
        <v>2.5532299907293776E-3</v>
      </c>
      <c r="W480">
        <f t="shared" si="58"/>
        <v>5.7853532933616059E-3</v>
      </c>
    </row>
    <row r="481" spans="1:23" x14ac:dyDescent="0.3">
      <c r="A481" t="s">
        <v>80</v>
      </c>
      <c r="B481" t="s">
        <v>41</v>
      </c>
      <c r="C481" s="3">
        <v>2.6278742374472079E-2</v>
      </c>
      <c r="D481" s="3">
        <v>120.9</v>
      </c>
      <c r="E481" s="3">
        <v>6.9333333333333327</v>
      </c>
      <c r="F481" s="3">
        <v>4.3633333333333333</v>
      </c>
      <c r="G481" s="3">
        <v>112.6</v>
      </c>
      <c r="H481" s="3">
        <v>1697776.333333333</v>
      </c>
      <c r="I481" s="3">
        <v>179.61</v>
      </c>
      <c r="J481">
        <v>1.1265333323435113E-2</v>
      </c>
      <c r="K481">
        <v>2.0860037056183818</v>
      </c>
      <c r="L481">
        <v>0.89945570233684946</v>
      </c>
      <c r="M481">
        <v>0.72943478937936712</v>
      </c>
      <c r="N481">
        <v>2.055378331375</v>
      </c>
      <c r="O481">
        <v>6.2298807311106765</v>
      </c>
      <c r="P481">
        <v>2.2567417926252551</v>
      </c>
      <c r="Q481">
        <f t="shared" si="52"/>
        <v>1.9562199244134732E-3</v>
      </c>
      <c r="R481">
        <f t="shared" si="53"/>
        <v>2.0141916317455433E-3</v>
      </c>
      <c r="S481">
        <f t="shared" si="54"/>
        <v>4.8304679574555087E-2</v>
      </c>
      <c r="T481">
        <f t="shared" si="55"/>
        <v>-9.2754859734102135E-3</v>
      </c>
      <c r="U481">
        <f t="shared" si="56"/>
        <v>1.3995147019323362E-3</v>
      </c>
      <c r="V481">
        <f t="shared" si="57"/>
        <v>7.7566533899986467E-4</v>
      </c>
      <c r="W481">
        <f t="shared" si="58"/>
        <v>2.7405918851770572E-3</v>
      </c>
    </row>
    <row r="482" spans="1:23" x14ac:dyDescent="0.3">
      <c r="A482" t="s">
        <v>80</v>
      </c>
      <c r="B482" t="s">
        <v>42</v>
      </c>
      <c r="C482" s="3">
        <v>3.0911901081916542E-2</v>
      </c>
      <c r="D482" s="3">
        <v>121.4666666666667</v>
      </c>
      <c r="E482" s="3">
        <v>7.8666666666666671</v>
      </c>
      <c r="F482" s="3">
        <v>4.25</v>
      </c>
      <c r="G482" s="3">
        <v>112.9666666666667</v>
      </c>
      <c r="H482" s="3">
        <v>1700811.333333333</v>
      </c>
      <c r="I482" s="3">
        <v>180.7533333333333</v>
      </c>
      <c r="J482">
        <v>1.3221553247848586E-2</v>
      </c>
      <c r="K482">
        <v>2.0880178972501273</v>
      </c>
      <c r="L482">
        <v>0.94776038191140455</v>
      </c>
      <c r="M482">
        <v>0.72015930340595691</v>
      </c>
      <c r="N482">
        <v>2.0567778460769324</v>
      </c>
      <c r="O482">
        <v>6.2306563964496764</v>
      </c>
      <c r="P482">
        <v>2.2594823845104322</v>
      </c>
      <c r="Q482">
        <f t="shared" si="52"/>
        <v>-2.4820879177881953E-3</v>
      </c>
      <c r="R482">
        <f t="shared" si="53"/>
        <v>2.3635074428396408E-4</v>
      </c>
      <c r="S482">
        <f t="shared" si="54"/>
        <v>-3.042995580485075E-2</v>
      </c>
      <c r="T482">
        <f t="shared" si="55"/>
        <v>5.7523288890912738E-3</v>
      </c>
      <c r="U482">
        <f t="shared" si="56"/>
        <v>1.2683843183491916E-3</v>
      </c>
      <c r="V482">
        <f t="shared" si="57"/>
        <v>2.3965156073533223E-3</v>
      </c>
      <c r="W482">
        <f t="shared" si="58"/>
        <v>1.0955757084691875E-2</v>
      </c>
    </row>
    <row r="483" spans="1:23" x14ac:dyDescent="0.3">
      <c r="A483" t="s">
        <v>80</v>
      </c>
      <c r="B483" t="s">
        <v>43</v>
      </c>
      <c r="C483" s="3">
        <v>2.5036818851251839E-2</v>
      </c>
      <c r="D483" s="3">
        <v>121.5333333333333</v>
      </c>
      <c r="E483" s="3">
        <v>7.2666666666666666</v>
      </c>
      <c r="F483" s="3">
        <v>4.32</v>
      </c>
      <c r="G483" s="3">
        <v>113.3</v>
      </c>
      <c r="H483" s="3">
        <v>1710222.666666667</v>
      </c>
      <c r="I483" s="3">
        <v>185.3966666666667</v>
      </c>
      <c r="J483">
        <v>1.0739465330060391E-2</v>
      </c>
      <c r="K483">
        <v>2.0882542479944113</v>
      </c>
      <c r="L483">
        <v>0.9173304261065538</v>
      </c>
      <c r="M483">
        <v>0.72591163229504818</v>
      </c>
      <c r="N483">
        <v>2.0580462303952816</v>
      </c>
      <c r="O483">
        <v>6.2330529120570297</v>
      </c>
      <c r="P483">
        <v>2.270438141595124</v>
      </c>
      <c r="Q483">
        <f t="shared" si="52"/>
        <v>-6.2860195345532301E-3</v>
      </c>
      <c r="R483">
        <f t="shared" si="53"/>
        <v>2.3622218798502459E-4</v>
      </c>
      <c r="S483">
        <f t="shared" si="54"/>
        <v>0</v>
      </c>
      <c r="T483">
        <f t="shared" si="55"/>
        <v>-8.2411292927860869E-3</v>
      </c>
      <c r="U483">
        <f t="shared" si="56"/>
        <v>1.7695375897295307E-3</v>
      </c>
      <c r="V483">
        <f t="shared" si="57"/>
        <v>8.3440712210691714E-4</v>
      </c>
      <c r="W483">
        <f t="shared" si="58"/>
        <v>8.6886398489438577E-3</v>
      </c>
    </row>
    <row r="484" spans="1:23" x14ac:dyDescent="0.3">
      <c r="A484" t="s">
        <v>80</v>
      </c>
      <c r="B484" t="s">
        <v>44</v>
      </c>
      <c r="C484" s="3">
        <v>1.03071948261924E-2</v>
      </c>
      <c r="D484" s="3">
        <v>121.6</v>
      </c>
      <c r="E484" s="3">
        <v>7.2666666666666657</v>
      </c>
      <c r="F484" s="3">
        <v>4.22</v>
      </c>
      <c r="G484" s="3">
        <v>113.76666666666669</v>
      </c>
      <c r="H484" s="3">
        <v>1713511.666666667</v>
      </c>
      <c r="I484" s="3">
        <v>189.1633333333333</v>
      </c>
      <c r="J484">
        <v>4.4534457955071605E-3</v>
      </c>
      <c r="K484">
        <v>2.0884904701823963</v>
      </c>
      <c r="L484">
        <v>0.9173304261065538</v>
      </c>
      <c r="M484">
        <v>0.71767050300226209</v>
      </c>
      <c r="N484">
        <v>2.0598157679850111</v>
      </c>
      <c r="O484">
        <v>6.2338873191791366</v>
      </c>
      <c r="P484">
        <v>2.2791267814440679</v>
      </c>
      <c r="Q484">
        <f t="shared" si="52"/>
        <v>1.7676810347758923E-3</v>
      </c>
      <c r="R484">
        <f t="shared" si="53"/>
        <v>1.7675827489198603E-3</v>
      </c>
      <c r="S484">
        <f t="shared" si="54"/>
        <v>-2.7095759800197294E-2</v>
      </c>
      <c r="T484">
        <f t="shared" si="55"/>
        <v>-5.3014440225569448E-3</v>
      </c>
      <c r="U484">
        <f t="shared" si="56"/>
        <v>2.1390760881030424E-3</v>
      </c>
      <c r="V484">
        <f t="shared" si="57"/>
        <v>9.2976698414570791E-4</v>
      </c>
      <c r="W484">
        <f t="shared" si="58"/>
        <v>-1.2426392038680234E-3</v>
      </c>
    </row>
    <row r="485" spans="1:23" x14ac:dyDescent="0.3">
      <c r="A485" t="s">
        <v>80</v>
      </c>
      <c r="B485" t="s">
        <v>45</v>
      </c>
      <c r="C485" s="3">
        <v>1.442776369662702E-2</v>
      </c>
      <c r="D485" s="3">
        <v>122.1</v>
      </c>
      <c r="E485" s="3">
        <v>6.7666666666666666</v>
      </c>
      <c r="F485" s="3">
        <v>4.1566666666666672</v>
      </c>
      <c r="G485" s="3">
        <v>114.3333333333333</v>
      </c>
      <c r="H485" s="3">
        <v>1717184</v>
      </c>
      <c r="I485" s="3">
        <v>188.62</v>
      </c>
      <c r="J485">
        <v>6.2211268302830528E-3</v>
      </c>
      <c r="K485">
        <v>2.0902580529313162</v>
      </c>
      <c r="L485">
        <v>0.8902346663063565</v>
      </c>
      <c r="M485">
        <v>0.71236905897970515</v>
      </c>
      <c r="N485">
        <v>2.0619548440731141</v>
      </c>
      <c r="O485">
        <v>6.2348170861632823</v>
      </c>
      <c r="P485">
        <v>2.2778841422401999</v>
      </c>
      <c r="Q485">
        <f t="shared" si="52"/>
        <v>4.7475538414546298E-3</v>
      </c>
      <c r="R485">
        <f t="shared" si="53"/>
        <v>1.7604178214809529E-3</v>
      </c>
      <c r="S485">
        <f t="shared" si="54"/>
        <v>4.2577202305275619E-2</v>
      </c>
      <c r="T485">
        <f t="shared" si="55"/>
        <v>-5.6512766429464012E-3</v>
      </c>
      <c r="U485">
        <f t="shared" si="56"/>
        <v>1.6286845179860343E-3</v>
      </c>
      <c r="V485">
        <f t="shared" si="57"/>
        <v>4.5018335686961564E-3</v>
      </c>
      <c r="W485">
        <f t="shared" si="58"/>
        <v>-1.6598479554534862E-3</v>
      </c>
    </row>
    <row r="486" spans="1:23" x14ac:dyDescent="0.3">
      <c r="A486" t="s">
        <v>80</v>
      </c>
      <c r="B486" t="s">
        <v>46</v>
      </c>
      <c r="C486" s="3">
        <v>2.557796360059026E-2</v>
      </c>
      <c r="D486" s="3">
        <v>122.6</v>
      </c>
      <c r="E486" s="3">
        <v>7.5666666666666664</v>
      </c>
      <c r="F486" s="3">
        <v>4.09</v>
      </c>
      <c r="G486" s="3">
        <v>114.76666666666669</v>
      </c>
      <c r="H486" s="3">
        <v>1735076.666666667</v>
      </c>
      <c r="I486" s="3">
        <v>187.8966666666667</v>
      </c>
      <c r="J486">
        <v>1.0968680671737683E-2</v>
      </c>
      <c r="K486">
        <v>2.0920184707527971</v>
      </c>
      <c r="L486">
        <v>0.93281186861163212</v>
      </c>
      <c r="M486">
        <v>0.70671778233675875</v>
      </c>
      <c r="N486">
        <v>2.0635835285911002</v>
      </c>
      <c r="O486">
        <v>6.2393189197319785</v>
      </c>
      <c r="P486">
        <v>2.2762242942847464</v>
      </c>
      <c r="Q486">
        <f t="shared" si="52"/>
        <v>-3.0987768076358446E-4</v>
      </c>
      <c r="R486">
        <f t="shared" si="53"/>
        <v>-7.0331105557430718E-4</v>
      </c>
      <c r="S486">
        <f t="shared" si="54"/>
        <v>-2.432684973298227E-2</v>
      </c>
      <c r="T486">
        <f t="shared" si="55"/>
        <v>-6.5912008007977807E-3</v>
      </c>
      <c r="U486">
        <f t="shared" si="56"/>
        <v>1.3733630248626838E-3</v>
      </c>
      <c r="V486">
        <f t="shared" si="57"/>
        <v>2.481489121880287E-3</v>
      </c>
      <c r="W486">
        <f t="shared" si="58"/>
        <v>1.2419835924279976E-2</v>
      </c>
    </row>
    <row r="487" spans="1:23" x14ac:dyDescent="0.3">
      <c r="A487" t="s">
        <v>80</v>
      </c>
      <c r="B487" t="s">
        <v>47</v>
      </c>
      <c r="C487" s="3">
        <v>2.4846454494695702E-2</v>
      </c>
      <c r="D487" s="3">
        <v>122.4</v>
      </c>
      <c r="E487" s="3">
        <v>7.1000000000000014</v>
      </c>
      <c r="F487" s="3">
        <v>4.0133333333333328</v>
      </c>
      <c r="G487" s="3">
        <v>115.1333333333333</v>
      </c>
      <c r="H487" s="3">
        <v>1745019</v>
      </c>
      <c r="I487" s="3">
        <v>193.37666666666669</v>
      </c>
      <c r="J487">
        <v>1.0658802990974098E-2</v>
      </c>
      <c r="K487">
        <v>2.0913151596972228</v>
      </c>
      <c r="L487">
        <v>0.90848501887864985</v>
      </c>
      <c r="M487">
        <v>0.70012658153596097</v>
      </c>
      <c r="N487">
        <v>2.0649568916159629</v>
      </c>
      <c r="O487">
        <v>6.2418004088538588</v>
      </c>
      <c r="P487">
        <v>2.2886441302090264</v>
      </c>
      <c r="Q487">
        <f t="shared" si="52"/>
        <v>-1.2802153651593901E-3</v>
      </c>
      <c r="R487">
        <f t="shared" si="53"/>
        <v>1.8729710189941962E-3</v>
      </c>
      <c r="S487">
        <f t="shared" si="54"/>
        <v>1.7835527404170826E-3</v>
      </c>
      <c r="T487">
        <f t="shared" si="55"/>
        <v>1.4482557107232896E-2</v>
      </c>
      <c r="U487">
        <f t="shared" si="56"/>
        <v>1.8657961472809959E-3</v>
      </c>
      <c r="V487">
        <f t="shared" si="57"/>
        <v>3.6035072191964446E-3</v>
      </c>
      <c r="W487">
        <f t="shared" si="58"/>
        <v>1.6650763048668971E-3</v>
      </c>
    </row>
    <row r="488" spans="1:23" x14ac:dyDescent="0.3">
      <c r="A488" t="s">
        <v>80</v>
      </c>
      <c r="B488" t="s">
        <v>48</v>
      </c>
      <c r="C488" s="3">
        <v>2.182985553772071E-2</v>
      </c>
      <c r="D488" s="3">
        <v>122.93333333333329</v>
      </c>
      <c r="E488" s="3">
        <v>7.1333333333333329</v>
      </c>
      <c r="F488" s="3">
        <v>4.1833333333333327</v>
      </c>
      <c r="G488" s="3">
        <v>115.6333333333333</v>
      </c>
      <c r="H488" s="3">
        <v>1759558.333333333</v>
      </c>
      <c r="I488" s="3">
        <v>194.12333333333331</v>
      </c>
      <c r="J488">
        <v>9.3785876258147081E-3</v>
      </c>
      <c r="K488">
        <v>2.093188130716217</v>
      </c>
      <c r="L488">
        <v>0.91026857161906694</v>
      </c>
      <c r="M488">
        <v>0.71460913864319386</v>
      </c>
      <c r="N488">
        <v>2.0668226877632438</v>
      </c>
      <c r="O488">
        <v>6.2454039160730552</v>
      </c>
      <c r="P488">
        <v>2.2903092065138932</v>
      </c>
      <c r="Q488">
        <f t="shared" si="52"/>
        <v>2.3125288017570838E-3</v>
      </c>
      <c r="R488">
        <f t="shared" si="53"/>
        <v>1.1665182460642853E-3</v>
      </c>
      <c r="S488">
        <f t="shared" si="54"/>
        <v>-3.3281387191328449E-2</v>
      </c>
      <c r="T488">
        <f t="shared" si="55"/>
        <v>1.7248123913397251E-2</v>
      </c>
      <c r="U488">
        <f t="shared" si="56"/>
        <v>1.9813868729365858E-3</v>
      </c>
      <c r="V488">
        <f t="shared" si="57"/>
        <v>4.0475225064096065E-3</v>
      </c>
      <c r="W488">
        <f t="shared" si="58"/>
        <v>-8.9121117904200631E-4</v>
      </c>
    </row>
    <row r="489" spans="1:23" x14ac:dyDescent="0.3">
      <c r="A489" t="s">
        <v>80</v>
      </c>
      <c r="B489" t="s">
        <v>49</v>
      </c>
      <c r="C489" s="3">
        <v>2.728540131447919E-2</v>
      </c>
      <c r="D489" s="3">
        <v>123.26666666666669</v>
      </c>
      <c r="E489" s="3">
        <v>6.5333333333333341</v>
      </c>
      <c r="F489" s="3">
        <v>4.3933333333333344</v>
      </c>
      <c r="G489" s="3">
        <v>116.1666666666667</v>
      </c>
      <c r="H489" s="3">
        <v>1776033.666666667</v>
      </c>
      <c r="I489" s="3">
        <v>193.7233333333333</v>
      </c>
      <c r="J489">
        <v>1.1691116427571792E-2</v>
      </c>
      <c r="K489">
        <v>2.0943546489622813</v>
      </c>
      <c r="L489">
        <v>0.87698718442773849</v>
      </c>
      <c r="M489">
        <v>0.73185726255659111</v>
      </c>
      <c r="N489">
        <v>2.0688040746361804</v>
      </c>
      <c r="O489">
        <v>6.2494514385794648</v>
      </c>
      <c r="P489">
        <v>2.2894179953348512</v>
      </c>
      <c r="Q489">
        <f t="shared" si="52"/>
        <v>-3.1504500935419961E-4</v>
      </c>
      <c r="R489">
        <f t="shared" si="53"/>
        <v>3.3652913814408159E-3</v>
      </c>
      <c r="S489">
        <f t="shared" si="54"/>
        <v>4.7292101634143324E-2</v>
      </c>
      <c r="T489">
        <f t="shared" si="55"/>
        <v>-8.6753342946686018E-3</v>
      </c>
      <c r="U489">
        <f t="shared" si="56"/>
        <v>1.2337919715745826E-3</v>
      </c>
      <c r="V489">
        <f t="shared" si="57"/>
        <v>1.1720814084030806E-3</v>
      </c>
      <c r="W489">
        <f t="shared" si="58"/>
        <v>2.121046255338932E-3</v>
      </c>
    </row>
    <row r="490" spans="1:23" x14ac:dyDescent="0.3">
      <c r="A490" t="s">
        <v>80</v>
      </c>
      <c r="B490" t="s">
        <v>50</v>
      </c>
      <c r="C490" s="3">
        <v>2.6540460282108391E-2</v>
      </c>
      <c r="D490" s="3">
        <v>124.23333333333331</v>
      </c>
      <c r="E490" s="3">
        <v>7.4000000000000012</v>
      </c>
      <c r="F490" s="3">
        <v>4.2866666666666662</v>
      </c>
      <c r="G490" s="3">
        <v>116.5</v>
      </c>
      <c r="H490" s="3">
        <v>1780833.333333333</v>
      </c>
      <c r="I490" s="3">
        <v>194.67666666666659</v>
      </c>
      <c r="J490">
        <v>1.1376071418217592E-2</v>
      </c>
      <c r="K490">
        <v>2.0977199403437221</v>
      </c>
      <c r="L490">
        <v>0.92427928606188181</v>
      </c>
      <c r="M490">
        <v>0.72318192826192251</v>
      </c>
      <c r="N490">
        <v>2.070037866607755</v>
      </c>
      <c r="O490">
        <v>6.2506235199878679</v>
      </c>
      <c r="P490">
        <v>2.2915390415901902</v>
      </c>
      <c r="Q490">
        <f t="shared" si="52"/>
        <v>-1.558483089305774E-3</v>
      </c>
      <c r="R490">
        <f t="shared" si="53"/>
        <v>3.2246887727072071E-3</v>
      </c>
      <c r="S490">
        <f t="shared" si="54"/>
        <v>-1.758517480111299E-2</v>
      </c>
      <c r="T490">
        <f t="shared" si="55"/>
        <v>-2.3055346725961545E-2</v>
      </c>
      <c r="U490">
        <f t="shared" si="56"/>
        <v>1.2302968055006858E-3</v>
      </c>
      <c r="V490">
        <f t="shared" si="57"/>
        <v>4.8934080296980653E-3</v>
      </c>
      <c r="W490">
        <f t="shared" si="58"/>
        <v>1.4033814647458343E-3</v>
      </c>
    </row>
    <row r="491" spans="1:23" x14ac:dyDescent="0.3">
      <c r="A491" t="s">
        <v>80</v>
      </c>
      <c r="B491" t="s">
        <v>51</v>
      </c>
      <c r="C491" s="3">
        <v>2.286328065060611E-2</v>
      </c>
      <c r="D491" s="3">
        <v>125.1666666666667</v>
      </c>
      <c r="E491" s="3">
        <v>7.0666666666666664</v>
      </c>
      <c r="F491" s="3">
        <v>4.0133333333333328</v>
      </c>
      <c r="G491" s="3">
        <v>116.8333333333333</v>
      </c>
      <c r="H491" s="3">
        <v>1801012.333333333</v>
      </c>
      <c r="I491" s="3">
        <v>195.31</v>
      </c>
      <c r="J491">
        <v>9.8175883289118183E-3</v>
      </c>
      <c r="K491">
        <v>2.1009446291164293</v>
      </c>
      <c r="L491">
        <v>0.90669411126076882</v>
      </c>
      <c r="M491">
        <v>0.70012658153596097</v>
      </c>
      <c r="N491">
        <v>2.0712681634132557</v>
      </c>
      <c r="O491">
        <v>6.255516928017566</v>
      </c>
      <c r="P491">
        <v>2.292942423054936</v>
      </c>
      <c r="Q491">
        <f t="shared" si="52"/>
        <v>-2.6428293939048993E-3</v>
      </c>
      <c r="R491">
        <f t="shared" si="53"/>
        <v>1.2603199191634218E-3</v>
      </c>
      <c r="S491">
        <f t="shared" si="54"/>
        <v>-1.7983234055627406E-3</v>
      </c>
      <c r="T491">
        <f t="shared" si="55"/>
        <v>0</v>
      </c>
      <c r="U491">
        <f t="shared" si="56"/>
        <v>1.7165812146746617E-3</v>
      </c>
      <c r="V491">
        <f t="shared" si="57"/>
        <v>2.8370371912833647E-3</v>
      </c>
      <c r="W491">
        <f t="shared" si="58"/>
        <v>3.5765154854274783E-3</v>
      </c>
    </row>
    <row r="492" spans="1:23" x14ac:dyDescent="0.3">
      <c r="A492" t="s">
        <v>80</v>
      </c>
      <c r="B492" t="s">
        <v>52</v>
      </c>
      <c r="C492" s="3">
        <v>1.665771090811392E-2</v>
      </c>
      <c r="D492" s="3">
        <v>125.5333333333333</v>
      </c>
      <c r="E492" s="3">
        <v>7.0333333333333341</v>
      </c>
      <c r="F492" s="3">
        <v>4.0133333333333328</v>
      </c>
      <c r="G492" s="3">
        <v>117.3</v>
      </c>
      <c r="H492" s="3">
        <v>1812816</v>
      </c>
      <c r="I492" s="3">
        <v>196.93333333333331</v>
      </c>
      <c r="J492">
        <v>7.1747589350069189E-3</v>
      </c>
      <c r="K492">
        <v>2.1022049490355927</v>
      </c>
      <c r="L492">
        <v>0.90489578785520608</v>
      </c>
      <c r="M492">
        <v>0.70012658153596097</v>
      </c>
      <c r="N492">
        <v>2.0729847446279304</v>
      </c>
      <c r="O492">
        <v>6.2583539652088493</v>
      </c>
      <c r="P492">
        <v>2.2965189385403635</v>
      </c>
      <c r="Q492">
        <f t="shared" si="52"/>
        <v>9.3744483202898819E-4</v>
      </c>
      <c r="R492">
        <f t="shared" si="53"/>
        <v>5.7166584784873464E-4</v>
      </c>
      <c r="S492">
        <f t="shared" si="54"/>
        <v>-5.1603269225677706E-2</v>
      </c>
      <c r="T492">
        <f t="shared" si="55"/>
        <v>-1.7360228921756704E-3</v>
      </c>
      <c r="U492">
        <f t="shared" si="56"/>
        <v>1.8316960172444219E-3</v>
      </c>
      <c r="V492">
        <f t="shared" si="57"/>
        <v>2.5139325021923398E-3</v>
      </c>
      <c r="W492">
        <f t="shared" si="58"/>
        <v>4.7513812984512072E-4</v>
      </c>
    </row>
    <row r="493" spans="1:23" x14ac:dyDescent="0.3">
      <c r="A493" t="s">
        <v>80</v>
      </c>
      <c r="B493" t="s">
        <v>53</v>
      </c>
      <c r="C493" s="3">
        <v>1.8854584020740039E-2</v>
      </c>
      <c r="D493" s="3">
        <v>125.7</v>
      </c>
      <c r="E493" s="3">
        <v>6.1333333333333329</v>
      </c>
      <c r="F493" s="3">
        <v>3.9933333333333341</v>
      </c>
      <c r="G493" s="3">
        <v>117.8</v>
      </c>
      <c r="H493" s="3">
        <v>1823340</v>
      </c>
      <c r="I493" s="3">
        <v>197.15</v>
      </c>
      <c r="J493">
        <v>8.1122037670359071E-3</v>
      </c>
      <c r="K493">
        <v>2.1027766148834415</v>
      </c>
      <c r="L493">
        <v>0.85329251862952837</v>
      </c>
      <c r="M493">
        <v>0.6983905586437853</v>
      </c>
      <c r="N493">
        <v>2.0748164406451748</v>
      </c>
      <c r="O493">
        <v>6.2608678977110417</v>
      </c>
      <c r="P493">
        <v>2.2969940766702086</v>
      </c>
      <c r="Q493">
        <f t="shared" si="52"/>
        <v>-3.6841284445405641E-4</v>
      </c>
      <c r="R493">
        <f t="shared" si="53"/>
        <v>-4.5727246330651283E-4</v>
      </c>
      <c r="S493">
        <f t="shared" si="54"/>
        <v>6.0521333754188333E-2</v>
      </c>
      <c r="T493">
        <f t="shared" si="55"/>
        <v>-7.8991406359175675E-3</v>
      </c>
      <c r="U493">
        <f t="shared" si="56"/>
        <v>9.7375485167194853E-4</v>
      </c>
      <c r="V493">
        <f t="shared" si="57"/>
        <v>-1.7565973796775936E-3</v>
      </c>
      <c r="W493">
        <f t="shared" si="58"/>
        <v>-7.7396686160278172E-3</v>
      </c>
    </row>
    <row r="494" spans="1:23" x14ac:dyDescent="0.3">
      <c r="A494" t="s">
        <v>80</v>
      </c>
      <c r="B494" t="s">
        <v>54</v>
      </c>
      <c r="C494" s="3">
        <v>1.7990654205607481E-2</v>
      </c>
      <c r="D494" s="3">
        <v>125.56666666666671</v>
      </c>
      <c r="E494" s="3">
        <v>7.2</v>
      </c>
      <c r="F494" s="3">
        <v>3.9033333333333342</v>
      </c>
      <c r="G494" s="3">
        <v>118.06666666666671</v>
      </c>
      <c r="H494" s="3">
        <v>1815980</v>
      </c>
      <c r="I494" s="3">
        <v>193.65</v>
      </c>
      <c r="J494">
        <v>7.7437909225818507E-3</v>
      </c>
      <c r="K494">
        <v>2.102319342420135</v>
      </c>
      <c r="L494">
        <v>0.91381385238371671</v>
      </c>
      <c r="M494">
        <v>0.69049141800786773</v>
      </c>
      <c r="N494">
        <v>2.0757901954968467</v>
      </c>
      <c r="O494">
        <v>6.2591113003313641</v>
      </c>
      <c r="P494">
        <v>2.2892544080541808</v>
      </c>
      <c r="Q494">
        <f t="shared" si="52"/>
        <v>6.503973569944527E-4</v>
      </c>
      <c r="R494">
        <f t="shared" si="53"/>
        <v>2.5090612335203488E-3</v>
      </c>
      <c r="S494">
        <f t="shared" si="54"/>
        <v>-1.6186761093275326E-2</v>
      </c>
      <c r="T494">
        <f t="shared" si="55"/>
        <v>-1.4713076333782604E-2</v>
      </c>
      <c r="U494">
        <f t="shared" si="56"/>
        <v>9.7157642736522831E-4</v>
      </c>
      <c r="V494">
        <f t="shared" si="57"/>
        <v>-2.5867945369828504E-4</v>
      </c>
      <c r="W494">
        <f t="shared" si="58"/>
        <v>7.5496757382924606E-3</v>
      </c>
    </row>
    <row r="495" spans="1:23" x14ac:dyDescent="0.3">
      <c r="A495" t="s">
        <v>80</v>
      </c>
      <c r="B495" t="s">
        <v>55</v>
      </c>
      <c r="C495" s="3">
        <v>1.951633432329232E-2</v>
      </c>
      <c r="D495" s="3">
        <v>126.3</v>
      </c>
      <c r="E495" s="3">
        <v>6.8999999999999986</v>
      </c>
      <c r="F495" s="3">
        <v>3.74</v>
      </c>
      <c r="G495" s="3">
        <v>118.3333333333333</v>
      </c>
      <c r="H495" s="3">
        <v>1814898.666666667</v>
      </c>
      <c r="I495" s="3">
        <v>197.06333333333339</v>
      </c>
      <c r="J495">
        <v>8.3941882795763034E-3</v>
      </c>
      <c r="K495">
        <v>2.1048284036536553</v>
      </c>
      <c r="L495">
        <v>0.89762709129044138</v>
      </c>
      <c r="M495">
        <v>0.67577834167408513</v>
      </c>
      <c r="N495">
        <v>2.076761771924212</v>
      </c>
      <c r="O495">
        <v>6.2588526208776658</v>
      </c>
      <c r="P495">
        <v>2.2968040837924733</v>
      </c>
      <c r="Q495">
        <f t="shared" si="52"/>
        <v>-3.8636393494316992E-3</v>
      </c>
      <c r="R495">
        <f t="shared" si="53"/>
        <v>2.607702152357394E-3</v>
      </c>
      <c r="S495">
        <f t="shared" si="54"/>
        <v>5.4628957015021573E-3</v>
      </c>
      <c r="T495">
        <f t="shared" si="55"/>
        <v>-2.7574345451889526E-3</v>
      </c>
      <c r="U495">
        <f t="shared" si="56"/>
        <v>9.6940772818010501E-4</v>
      </c>
      <c r="V495">
        <f t="shared" si="57"/>
        <v>1.8147572483089291E-3</v>
      </c>
      <c r="W495">
        <f t="shared" si="58"/>
        <v>-2.859912535740694E-3</v>
      </c>
    </row>
    <row r="496" spans="1:23" x14ac:dyDescent="0.3">
      <c r="A496" t="s">
        <v>80</v>
      </c>
      <c r="B496" t="s">
        <v>56</v>
      </c>
      <c r="C496" s="3">
        <v>1.0486577181208051E-2</v>
      </c>
      <c r="D496" s="3">
        <v>127.06666666666671</v>
      </c>
      <c r="E496" s="3">
        <v>7</v>
      </c>
      <c r="F496" s="3">
        <v>3.71</v>
      </c>
      <c r="G496" s="3">
        <v>118.6</v>
      </c>
      <c r="H496" s="3">
        <v>1822498.333333333</v>
      </c>
      <c r="I496" s="3">
        <v>195.76333333333329</v>
      </c>
      <c r="J496">
        <v>4.5305489301446043E-3</v>
      </c>
      <c r="K496">
        <v>2.1074361058060127</v>
      </c>
      <c r="L496">
        <v>0.90308998699194354</v>
      </c>
      <c r="M496">
        <v>0.67302090712889617</v>
      </c>
      <c r="N496">
        <v>2.0777311796523921</v>
      </c>
      <c r="O496">
        <v>6.2606673781259747</v>
      </c>
      <c r="P496">
        <v>2.2939441712567326</v>
      </c>
      <c r="Q496">
        <f t="shared" si="52"/>
        <v>1.1661002255046621E-2</v>
      </c>
      <c r="R496">
        <f t="shared" si="53"/>
        <v>7.905505689156378E-4</v>
      </c>
      <c r="S496">
        <f t="shared" si="54"/>
        <v>-2.6102802564205163E-2</v>
      </c>
      <c r="T496">
        <f t="shared" si="55"/>
        <v>1.840233608915387E-3</v>
      </c>
      <c r="U496">
        <f t="shared" si="56"/>
        <v>8.464603468469889E-4</v>
      </c>
      <c r="V496">
        <f t="shared" si="57"/>
        <v>3.6507500102533896E-4</v>
      </c>
      <c r="W496">
        <f t="shared" si="58"/>
        <v>2.07714270909376E-3</v>
      </c>
    </row>
    <row r="497" spans="1:23" x14ac:dyDescent="0.3">
      <c r="A497" t="s">
        <v>80</v>
      </c>
      <c r="B497" t="s">
        <v>57</v>
      </c>
      <c r="C497" s="3">
        <v>3.7986132047030448E-2</v>
      </c>
      <c r="D497" s="3">
        <v>127.3</v>
      </c>
      <c r="E497" s="3">
        <v>6.5333333333333323</v>
      </c>
      <c r="F497" s="3">
        <v>3.73</v>
      </c>
      <c r="G497" s="3">
        <v>118.8333333333333</v>
      </c>
      <c r="H497" s="3">
        <v>1824031</v>
      </c>
      <c r="I497" s="3">
        <v>196.70666666666671</v>
      </c>
      <c r="J497">
        <v>1.6191551185191225E-2</v>
      </c>
      <c r="K497">
        <v>2.1082266563749283</v>
      </c>
      <c r="L497">
        <v>0.87698718442773838</v>
      </c>
      <c r="M497">
        <v>0.67486114073781156</v>
      </c>
      <c r="N497">
        <v>2.0785776399992391</v>
      </c>
      <c r="O497">
        <v>6.2610324531270001</v>
      </c>
      <c r="P497">
        <v>2.2960213139658263</v>
      </c>
      <c r="Q497">
        <f t="shared" si="52"/>
        <v>-8.6127833169249018E-3</v>
      </c>
      <c r="R497">
        <f t="shared" si="53"/>
        <v>6.7647129238501691E-4</v>
      </c>
      <c r="S497">
        <f t="shared" si="54"/>
        <v>5.9191324933851042E-2</v>
      </c>
      <c r="T497">
        <f t="shared" si="55"/>
        <v>1.5275938433636504E-3</v>
      </c>
      <c r="U497">
        <f t="shared" si="56"/>
        <v>4.8295193400971215E-4</v>
      </c>
      <c r="V497">
        <f t="shared" si="57"/>
        <v>2.1851342776688654E-3</v>
      </c>
      <c r="W497">
        <f t="shared" si="58"/>
        <v>-2.8724596595579577E-3</v>
      </c>
    </row>
    <row r="498" spans="1:23" x14ac:dyDescent="0.3">
      <c r="A498" t="s">
        <v>80</v>
      </c>
      <c r="B498" t="s">
        <v>58</v>
      </c>
      <c r="C498" s="3">
        <v>1.76039119804401E-2</v>
      </c>
      <c r="D498" s="3">
        <v>127.5</v>
      </c>
      <c r="E498" s="3">
        <v>7.6333333333333329</v>
      </c>
      <c r="F498" s="3">
        <v>3.746666666666667</v>
      </c>
      <c r="G498" s="3">
        <v>118.9666666666667</v>
      </c>
      <c r="H498" s="3">
        <v>1833231.666666667</v>
      </c>
      <c r="I498" s="3">
        <v>195.40333333333331</v>
      </c>
      <c r="J498">
        <v>7.5787678682663236E-3</v>
      </c>
      <c r="K498">
        <v>2.1089031276673134</v>
      </c>
      <c r="L498">
        <v>0.93617850936158942</v>
      </c>
      <c r="M498">
        <v>0.67638873458117521</v>
      </c>
      <c r="N498">
        <v>2.0790605919332488</v>
      </c>
      <c r="O498">
        <v>6.2632175874046689</v>
      </c>
      <c r="P498">
        <v>2.2931488543062684</v>
      </c>
      <c r="Q498">
        <f t="shared" si="52"/>
        <v>2.3893142016256658E-3</v>
      </c>
      <c r="R498">
        <f t="shared" si="53"/>
        <v>2.5834223557108515E-3</v>
      </c>
      <c r="S498">
        <f t="shared" si="54"/>
        <v>-3.6722807024739845E-2</v>
      </c>
      <c r="T498">
        <f t="shared" si="55"/>
        <v>-6.4523182724776085E-3</v>
      </c>
      <c r="U498">
        <f t="shared" si="56"/>
        <v>3.6186183060360477E-4</v>
      </c>
      <c r="V498">
        <f t="shared" si="57"/>
        <v>-1.893564736142217E-3</v>
      </c>
      <c r="W498">
        <f t="shared" si="58"/>
        <v>6.2204128416958326E-3</v>
      </c>
    </row>
    <row r="499" spans="1:23" x14ac:dyDescent="0.3">
      <c r="A499" t="s">
        <v>80</v>
      </c>
      <c r="B499" t="s">
        <v>59</v>
      </c>
      <c r="C499" s="3">
        <v>2.3217789404839762E-2</v>
      </c>
      <c r="D499" s="3">
        <v>128.26666666666671</v>
      </c>
      <c r="E499" s="3">
        <v>6.9333333333333336</v>
      </c>
      <c r="F499" s="3">
        <v>3.6766666666666672</v>
      </c>
      <c r="G499" s="3">
        <v>119.06666666666671</v>
      </c>
      <c r="H499" s="3">
        <v>1825256</v>
      </c>
      <c r="I499" s="3">
        <v>198.23666666666671</v>
      </c>
      <c r="J499">
        <v>9.9680820698919894E-3</v>
      </c>
      <c r="K499">
        <v>2.1114865500230242</v>
      </c>
      <c r="L499">
        <v>0.89945570233684957</v>
      </c>
      <c r="M499">
        <v>0.6699364163086976</v>
      </c>
      <c r="N499">
        <v>2.0794224537638524</v>
      </c>
      <c r="O499">
        <v>6.2613240226685267</v>
      </c>
      <c r="P499">
        <v>2.2993692671479642</v>
      </c>
      <c r="Q499">
        <f t="shared" si="52"/>
        <v>4.6806753112452037E-3</v>
      </c>
      <c r="R499">
        <f t="shared" si="53"/>
        <v>1.2301384047734842E-3</v>
      </c>
      <c r="S499">
        <f t="shared" si="54"/>
        <v>7.2384089239192484E-3</v>
      </c>
      <c r="T499">
        <f t="shared" si="55"/>
        <v>-3.0965739772026435E-4</v>
      </c>
      <c r="U499">
        <f t="shared" si="56"/>
        <v>6.0243383484825941E-4</v>
      </c>
      <c r="V499">
        <f t="shared" si="57"/>
        <v>4.2676809349346811E-3</v>
      </c>
      <c r="W499">
        <f t="shared" si="58"/>
        <v>1.0870754981020525E-2</v>
      </c>
    </row>
    <row r="500" spans="1:23" x14ac:dyDescent="0.3">
      <c r="A500" t="s">
        <v>80</v>
      </c>
      <c r="B500" t="s">
        <v>60</v>
      </c>
      <c r="C500" s="3">
        <v>3.430531732418525E-2</v>
      </c>
      <c r="D500" s="3">
        <v>128.63333333333341</v>
      </c>
      <c r="E500" s="3">
        <v>7.0666666666666673</v>
      </c>
      <c r="F500" s="3">
        <v>3.6733333333333329</v>
      </c>
      <c r="G500" s="3">
        <v>119.23333333333331</v>
      </c>
      <c r="H500" s="3">
        <v>1843280.666666667</v>
      </c>
      <c r="I500" s="3">
        <v>203.28666666666669</v>
      </c>
      <c r="J500">
        <v>1.4648757381137193E-2</v>
      </c>
      <c r="K500">
        <v>2.1127166884277977</v>
      </c>
      <c r="L500">
        <v>0.90669411126076882</v>
      </c>
      <c r="M500">
        <v>0.66962675891097734</v>
      </c>
      <c r="N500">
        <v>2.0800248875987006</v>
      </c>
      <c r="O500">
        <v>6.2655917036034614</v>
      </c>
      <c r="P500">
        <v>2.3102400221289847</v>
      </c>
      <c r="Q500">
        <f t="shared" si="52"/>
        <v>-4.2522230461890485E-3</v>
      </c>
      <c r="R500">
        <f t="shared" si="53"/>
        <v>1.5606081337886657E-3</v>
      </c>
      <c r="S500">
        <f t="shared" si="54"/>
        <v>-4.1392685158225029E-2</v>
      </c>
      <c r="T500">
        <f t="shared" si="55"/>
        <v>3.0866830851452587E-3</v>
      </c>
      <c r="U500">
        <f t="shared" si="56"/>
        <v>7.2181924965919464E-4</v>
      </c>
      <c r="V500">
        <f t="shared" si="57"/>
        <v>2.3307441599049739E-3</v>
      </c>
      <c r="W500">
        <f t="shared" si="58"/>
        <v>-8.3699617369425994E-4</v>
      </c>
    </row>
    <row r="501" spans="1:23" x14ac:dyDescent="0.3">
      <c r="A501" t="s">
        <v>80</v>
      </c>
      <c r="B501" t="s">
        <v>61</v>
      </c>
      <c r="C501" s="3">
        <v>2.4227740763173831E-2</v>
      </c>
      <c r="D501" s="3">
        <v>129.1</v>
      </c>
      <c r="E501" s="3">
        <v>6.333333333333333</v>
      </c>
      <c r="F501" s="3">
        <v>3.706666666666667</v>
      </c>
      <c r="G501" s="3">
        <v>119.43333333333329</v>
      </c>
      <c r="H501" s="3">
        <v>1853199.666666667</v>
      </c>
      <c r="I501" s="3">
        <v>202.89333333333329</v>
      </c>
      <c r="J501">
        <v>1.0396534334948145E-2</v>
      </c>
      <c r="K501">
        <v>2.1142772965615864</v>
      </c>
      <c r="L501">
        <v>0.86530142610254379</v>
      </c>
      <c r="M501">
        <v>0.6727134419961226</v>
      </c>
      <c r="N501">
        <v>2.0807467068483598</v>
      </c>
      <c r="O501">
        <v>6.2679224477633664</v>
      </c>
      <c r="P501">
        <v>2.3094030259552905</v>
      </c>
      <c r="Q501">
        <f t="shared" si="52"/>
        <v>-1.3859521604277659E-3</v>
      </c>
      <c r="R501">
        <f t="shared" si="53"/>
        <v>2.6623499891695879E-3</v>
      </c>
      <c r="S501">
        <f t="shared" si="54"/>
        <v>4.4967145516523144E-2</v>
      </c>
      <c r="T501">
        <f t="shared" si="55"/>
        <v>6.1471274509550256E-4</v>
      </c>
      <c r="U501">
        <f t="shared" si="56"/>
        <v>6.0060095577263439E-4</v>
      </c>
      <c r="V501">
        <f t="shared" si="57"/>
        <v>5.2191655989899388E-3</v>
      </c>
      <c r="W501">
        <f t="shared" si="58"/>
        <v>-7.2597691957869692E-3</v>
      </c>
    </row>
    <row r="502" spans="1:23" x14ac:dyDescent="0.3">
      <c r="A502" t="s">
        <v>80</v>
      </c>
      <c r="B502" t="s">
        <v>62</v>
      </c>
      <c r="C502" s="3">
        <v>2.0964360587002101E-2</v>
      </c>
      <c r="D502" s="3">
        <v>129.9</v>
      </c>
      <c r="E502" s="3">
        <v>7.1333333333333329</v>
      </c>
      <c r="F502" s="3">
        <v>3.7133333333333329</v>
      </c>
      <c r="G502" s="3">
        <v>119.6</v>
      </c>
      <c r="H502" s="3">
        <v>1875605</v>
      </c>
      <c r="I502" s="3">
        <v>199.51333333333329</v>
      </c>
      <c r="J502">
        <v>9.0105821745203787E-3</v>
      </c>
      <c r="K502">
        <v>2.1169396465507559</v>
      </c>
      <c r="L502">
        <v>0.91026857161906694</v>
      </c>
      <c r="M502">
        <v>0.6733281547412181</v>
      </c>
      <c r="N502">
        <v>2.0813473078041325</v>
      </c>
      <c r="O502">
        <v>6.2731416133623563</v>
      </c>
      <c r="P502">
        <v>2.3021432567595035</v>
      </c>
      <c r="Q502">
        <f t="shared" si="52"/>
        <v>1.9114778452640098E-3</v>
      </c>
      <c r="R502">
        <f t="shared" si="53"/>
        <v>2.2112754138792212E-4</v>
      </c>
      <c r="S502">
        <f t="shared" si="54"/>
        <v>-3.7141808004566568E-2</v>
      </c>
      <c r="T502">
        <f t="shared" si="55"/>
        <v>-1.0255730882249181E-2</v>
      </c>
      <c r="U502">
        <f t="shared" si="56"/>
        <v>7.1962648098056192E-4</v>
      </c>
      <c r="V502">
        <f t="shared" si="57"/>
        <v>4.7114554717948565E-3</v>
      </c>
      <c r="W502">
        <f t="shared" si="58"/>
        <v>6.0083631430476458E-3</v>
      </c>
    </row>
    <row r="503" spans="1:23" x14ac:dyDescent="0.3">
      <c r="A503" t="s">
        <v>80</v>
      </c>
      <c r="B503" t="s">
        <v>63</v>
      </c>
      <c r="C503" s="3">
        <v>2.5467875747636499E-2</v>
      </c>
      <c r="D503" s="3">
        <v>129.9666666666667</v>
      </c>
      <c r="E503" s="3">
        <v>6.4666666666666659</v>
      </c>
      <c r="F503" s="3">
        <v>3.6033333333333331</v>
      </c>
      <c r="G503" s="3">
        <v>119.8</v>
      </c>
      <c r="H503" s="3">
        <v>1896063.333333333</v>
      </c>
      <c r="I503" s="3">
        <v>202.30666666666659</v>
      </c>
      <c r="J503">
        <v>1.0922060019784388E-2</v>
      </c>
      <c r="K503">
        <v>2.1171607740921439</v>
      </c>
      <c r="L503">
        <v>0.87312676361450037</v>
      </c>
      <c r="M503">
        <v>0.66307242385896892</v>
      </c>
      <c r="N503">
        <v>2.082066934285113</v>
      </c>
      <c r="O503">
        <v>6.2778530688341512</v>
      </c>
      <c r="P503">
        <v>2.3081516199025511</v>
      </c>
      <c r="Q503">
        <f t="shared" si="52"/>
        <v>-2.5045842966246162E-3</v>
      </c>
      <c r="R503">
        <f t="shared" si="53"/>
        <v>1.4345911316180349E-3</v>
      </c>
      <c r="S503">
        <f t="shared" si="54"/>
        <v>-9.8039034940444747E-3</v>
      </c>
      <c r="T503">
        <f t="shared" si="55"/>
        <v>1.9072652514862898E-2</v>
      </c>
      <c r="U503">
        <f t="shared" si="56"/>
        <v>7.1843603133725509E-4</v>
      </c>
      <c r="V503">
        <f t="shared" si="57"/>
        <v>1.6225366922446582E-3</v>
      </c>
      <c r="W503">
        <f t="shared" si="58"/>
        <v>6.319538365193722E-3</v>
      </c>
    </row>
    <row r="504" spans="1:23" x14ac:dyDescent="0.3">
      <c r="A504" t="s">
        <v>80</v>
      </c>
      <c r="B504" t="s">
        <v>64</v>
      </c>
      <c r="C504" s="3">
        <v>1.957100360106466E-2</v>
      </c>
      <c r="D504" s="3">
        <v>130.4</v>
      </c>
      <c r="E504" s="3">
        <v>6.3</v>
      </c>
      <c r="F504" s="3">
        <v>3.81</v>
      </c>
      <c r="G504" s="3">
        <v>120</v>
      </c>
      <c r="H504" s="3">
        <v>1903160.333333333</v>
      </c>
      <c r="I504" s="3">
        <v>205.28666666666669</v>
      </c>
      <c r="J504">
        <v>8.4174757231597723E-3</v>
      </c>
      <c r="K504">
        <v>2.1185953652237619</v>
      </c>
      <c r="L504">
        <v>0.86332286012045589</v>
      </c>
      <c r="M504">
        <v>0.68214507637383182</v>
      </c>
      <c r="N504">
        <v>2.0827853703164503</v>
      </c>
      <c r="O504">
        <v>6.2794756055263958</v>
      </c>
      <c r="P504">
        <v>2.3144711582677449</v>
      </c>
      <c r="Q504">
        <f t="shared" si="52"/>
        <v>4.4893376507297439E-3</v>
      </c>
      <c r="R504">
        <f t="shared" si="53"/>
        <v>3.5112428303722965E-3</v>
      </c>
      <c r="S504">
        <f t="shared" si="54"/>
        <v>-5.2642384909892259E-2</v>
      </c>
      <c r="T504">
        <f t="shared" si="55"/>
        <v>1.9422908682095619E-2</v>
      </c>
      <c r="U504">
        <f t="shared" si="56"/>
        <v>1.0754305501228245E-3</v>
      </c>
      <c r="V504">
        <f t="shared" si="57"/>
        <v>2.859223706256131E-3</v>
      </c>
      <c r="W504">
        <f t="shared" si="58"/>
        <v>1.9395524580643198E-3</v>
      </c>
    </row>
    <row r="505" spans="1:23" x14ac:dyDescent="0.3">
      <c r="A505" t="s">
        <v>80</v>
      </c>
      <c r="B505" t="s">
        <v>65</v>
      </c>
      <c r="C505" s="3">
        <v>3.016505406943654E-2</v>
      </c>
      <c r="D505" s="3">
        <v>131.4666666666667</v>
      </c>
      <c r="E505" s="3">
        <v>5.4666666666666677</v>
      </c>
      <c r="F505" s="3">
        <v>4.03</v>
      </c>
      <c r="G505" s="3">
        <v>120.3</v>
      </c>
      <c r="H505" s="3">
        <v>1915731.333333333</v>
      </c>
      <c r="I505" s="3">
        <v>206.21</v>
      </c>
      <c r="J505">
        <v>1.2906813373889516E-2</v>
      </c>
      <c r="K505">
        <v>2.1221066080541342</v>
      </c>
      <c r="L505">
        <v>0.81068047521056363</v>
      </c>
      <c r="M505">
        <v>0.70156798505592743</v>
      </c>
      <c r="N505">
        <v>2.0838608008665731</v>
      </c>
      <c r="O505">
        <v>6.282334829232652</v>
      </c>
      <c r="P505">
        <v>2.3164107107258092</v>
      </c>
      <c r="Q505">
        <f t="shared" si="52"/>
        <v>9.3728943736564284E-4</v>
      </c>
      <c r="R505">
        <f t="shared" si="53"/>
        <v>3.4830821837608106E-3</v>
      </c>
      <c r="S505">
        <f t="shared" si="54"/>
        <v>4.6652021220704887E-2</v>
      </c>
      <c r="T505">
        <f t="shared" si="55"/>
        <v>1.637975669300018E-2</v>
      </c>
      <c r="U505">
        <f t="shared" si="56"/>
        <v>1.3108088702393772E-3</v>
      </c>
      <c r="V505">
        <f t="shared" si="57"/>
        <v>2.3607622673491591E-3</v>
      </c>
      <c r="W505">
        <f t="shared" si="58"/>
        <v>-7.9017961072302967E-4</v>
      </c>
    </row>
    <row r="506" spans="1:23" x14ac:dyDescent="0.3">
      <c r="A506" t="s">
        <v>80</v>
      </c>
      <c r="B506" t="s">
        <v>66</v>
      </c>
      <c r="C506" s="3">
        <v>3.2390745501285352E-2</v>
      </c>
      <c r="D506" s="3">
        <v>132.5333333333333</v>
      </c>
      <c r="E506" s="3">
        <v>6.2</v>
      </c>
      <c r="F506" s="3">
        <v>4.2233333333333327</v>
      </c>
      <c r="G506" s="3">
        <v>120.6666666666667</v>
      </c>
      <c r="H506" s="3">
        <v>1926173.333333333</v>
      </c>
      <c r="I506" s="3">
        <v>205.83333333333329</v>
      </c>
      <c r="J506">
        <v>1.3844102811255159E-2</v>
      </c>
      <c r="K506">
        <v>2.125589690237895</v>
      </c>
      <c r="L506">
        <v>0.85733249643126852</v>
      </c>
      <c r="M506">
        <v>0.71794774174892761</v>
      </c>
      <c r="N506">
        <v>2.0851716097368125</v>
      </c>
      <c r="O506">
        <v>6.2846955915000011</v>
      </c>
      <c r="P506">
        <v>2.3156205311150861</v>
      </c>
      <c r="Q506">
        <f t="shared" si="52"/>
        <v>-5.6070073507226321E-3</v>
      </c>
      <c r="R506">
        <f t="shared" si="53"/>
        <v>1.2989874546729396E-3</v>
      </c>
      <c r="S506">
        <f t="shared" si="54"/>
        <v>-1.84834056940133E-2</v>
      </c>
      <c r="T506">
        <f t="shared" si="55"/>
        <v>7.4193205915034088E-3</v>
      </c>
      <c r="U506">
        <f t="shared" si="56"/>
        <v>1.4254755092029114E-3</v>
      </c>
      <c r="V506">
        <f t="shared" si="57"/>
        <v>2.2777268295710584E-3</v>
      </c>
      <c r="W506">
        <f t="shared" si="58"/>
        <v>-9.5993753369105761E-4</v>
      </c>
    </row>
    <row r="507" spans="1:23" x14ac:dyDescent="0.3">
      <c r="A507" t="s">
        <v>80</v>
      </c>
      <c r="B507" t="s">
        <v>67</v>
      </c>
      <c r="C507" s="3">
        <v>1.9147621988882021E-2</v>
      </c>
      <c r="D507" s="3">
        <v>132.93333333333339</v>
      </c>
      <c r="E507" s="3">
        <v>5.8999999999999986</v>
      </c>
      <c r="F507" s="3">
        <v>4.3133333333333326</v>
      </c>
      <c r="G507" s="3">
        <v>121.06666666666671</v>
      </c>
      <c r="H507" s="3">
        <v>1936302</v>
      </c>
      <c r="I507" s="3">
        <v>205.37666666666669</v>
      </c>
      <c r="J507">
        <v>8.2370954605325269E-3</v>
      </c>
      <c r="K507">
        <v>2.126888677692568</v>
      </c>
      <c r="L507">
        <v>0.83884909073725522</v>
      </c>
      <c r="M507">
        <v>0.72536706234043102</v>
      </c>
      <c r="N507">
        <v>2.0865970852460154</v>
      </c>
      <c r="O507">
        <v>6.2869733183295722</v>
      </c>
      <c r="P507">
        <v>2.3146605935813951</v>
      </c>
      <c r="Q507">
        <f t="shared" si="52"/>
        <v>-3.2772940998951131E-3</v>
      </c>
      <c r="R507">
        <f t="shared" si="53"/>
        <v>2.8012145067330962E-3</v>
      </c>
      <c r="S507">
        <f t="shared" si="54"/>
        <v>6.248949277001592E-3</v>
      </c>
      <c r="T507">
        <f t="shared" si="55"/>
        <v>9.1660834930890056E-3</v>
      </c>
      <c r="U507">
        <f t="shared" si="56"/>
        <v>1.6571627483958906E-3</v>
      </c>
      <c r="V507">
        <f t="shared" si="57"/>
        <v>2.3773162514206803E-3</v>
      </c>
      <c r="W507">
        <f t="shared" si="58"/>
        <v>9.2306146754861373E-3</v>
      </c>
    </row>
    <row r="508" spans="1:23" x14ac:dyDescent="0.3">
      <c r="A508" t="s">
        <v>80</v>
      </c>
      <c r="B508" t="s">
        <v>68</v>
      </c>
      <c r="C508" s="3">
        <v>1.1485826001955029E-2</v>
      </c>
      <c r="D508" s="3">
        <v>133.80000000000001</v>
      </c>
      <c r="E508" s="3">
        <v>6</v>
      </c>
      <c r="F508" s="3">
        <v>4.4266666666666667</v>
      </c>
      <c r="G508" s="3">
        <v>121.5333333333333</v>
      </c>
      <c r="H508" s="3">
        <v>1946930.333333333</v>
      </c>
      <c r="I508" s="3">
        <v>209.81</v>
      </c>
      <c r="J508">
        <v>4.9598013606374138E-3</v>
      </c>
      <c r="K508">
        <v>2.129689892199301</v>
      </c>
      <c r="L508">
        <v>0.84509804001425681</v>
      </c>
      <c r="M508">
        <v>0.73453314583352003</v>
      </c>
      <c r="N508">
        <v>2.0882542479944113</v>
      </c>
      <c r="O508">
        <v>6.2893506345809929</v>
      </c>
      <c r="P508">
        <v>2.3238912082568812</v>
      </c>
      <c r="Q508">
        <f t="shared" si="52"/>
        <v>4.1370643610712399E-3</v>
      </c>
      <c r="R508">
        <f t="shared" si="53"/>
        <v>1.1797116282115105E-3</v>
      </c>
      <c r="S508">
        <f t="shared" si="54"/>
        <v>-5.0377688197420278E-2</v>
      </c>
      <c r="T508">
        <f t="shared" si="55"/>
        <v>4.5115017328106743E-3</v>
      </c>
      <c r="U508">
        <f t="shared" si="56"/>
        <v>1.5331525127297851E-3</v>
      </c>
      <c r="V508">
        <f t="shared" si="57"/>
        <v>4.5392538220667689E-4</v>
      </c>
      <c r="W508">
        <f t="shared" si="58"/>
        <v>-1.7171083874112369E-4</v>
      </c>
    </row>
    <row r="509" spans="1:23" x14ac:dyDescent="0.3">
      <c r="A509" t="s">
        <v>80</v>
      </c>
      <c r="B509" t="s">
        <v>69</v>
      </c>
      <c r="C509" s="3">
        <v>2.1167221046265498E-2</v>
      </c>
      <c r="D509" s="3">
        <v>134.16666666666671</v>
      </c>
      <c r="E509" s="3">
        <v>5.2333333333333334</v>
      </c>
      <c r="F509" s="3">
        <v>4.4833333333333334</v>
      </c>
      <c r="G509" s="3">
        <v>121.9666666666667</v>
      </c>
      <c r="H509" s="3">
        <v>1948966.333333333</v>
      </c>
      <c r="I509" s="3">
        <v>209.72666666666669</v>
      </c>
      <c r="J509">
        <v>9.0968657217086538E-3</v>
      </c>
      <c r="K509">
        <v>2.1308696038275126</v>
      </c>
      <c r="L509">
        <v>0.79472035181683653</v>
      </c>
      <c r="M509">
        <v>0.7390446475663307</v>
      </c>
      <c r="N509">
        <v>2.0897874005071411</v>
      </c>
      <c r="O509">
        <v>6.2898045599631995</v>
      </c>
      <c r="P509">
        <v>2.3237194974181401</v>
      </c>
      <c r="Q509">
        <f t="shared" si="52"/>
        <v>-2.5192888567220507E-3</v>
      </c>
      <c r="R509">
        <f t="shared" si="53"/>
        <v>1.7102438322242897E-3</v>
      </c>
      <c r="S509">
        <f t="shared" si="54"/>
        <v>6.0596853379106363E-2</v>
      </c>
      <c r="T509">
        <f t="shared" si="55"/>
        <v>2.6320958257444182E-3</v>
      </c>
      <c r="U509">
        <f t="shared" si="56"/>
        <v>5.9629469736766083E-3</v>
      </c>
      <c r="V509">
        <f t="shared" si="57"/>
        <v>5.9129351837494681E-4</v>
      </c>
      <c r="W509">
        <f t="shared" si="58"/>
        <v>-4.5717811631584837E-3</v>
      </c>
    </row>
    <row r="510" spans="1:23" x14ac:dyDescent="0.3">
      <c r="A510" t="s">
        <v>80</v>
      </c>
      <c r="B510" t="s">
        <v>70</v>
      </c>
      <c r="C510" s="3">
        <v>1.5260703688003391E-2</v>
      </c>
      <c r="D510" s="3">
        <v>134.69999999999999</v>
      </c>
      <c r="E510" s="3">
        <v>6.166666666666667</v>
      </c>
      <c r="F510" s="3">
        <v>4.5166666666666666</v>
      </c>
      <c r="G510" s="3">
        <v>123.6666666666667</v>
      </c>
      <c r="H510" s="3">
        <v>1951621.666666667</v>
      </c>
      <c r="I510" s="3">
        <v>207.52</v>
      </c>
      <c r="J510">
        <v>6.5775768649866031E-3</v>
      </c>
      <c r="K510">
        <v>2.1325798476597368</v>
      </c>
      <c r="L510">
        <v>0.8553172051959429</v>
      </c>
      <c r="M510">
        <v>0.74167674339207512</v>
      </c>
      <c r="N510">
        <v>2.0957503474808177</v>
      </c>
      <c r="O510">
        <v>6.2903958534815745</v>
      </c>
      <c r="P510">
        <v>2.3191477162549816</v>
      </c>
      <c r="Q510">
        <f t="shared" si="52"/>
        <v>-3.3486067347881544E-3</v>
      </c>
      <c r="R510">
        <f t="shared" si="53"/>
        <v>3.6120590760599924E-3</v>
      </c>
      <c r="S510">
        <f t="shared" si="54"/>
        <v>-4.0182388559129256E-2</v>
      </c>
      <c r="T510">
        <f t="shared" si="55"/>
        <v>-1.8494815130152609E-2</v>
      </c>
      <c r="U510">
        <f t="shared" si="56"/>
        <v>4.6423786558769109E-4</v>
      </c>
      <c r="V510">
        <f t="shared" si="57"/>
        <v>3.6274016257680231E-3</v>
      </c>
      <c r="W510">
        <f t="shared" si="58"/>
        <v>-8.4898001773323628E-3</v>
      </c>
    </row>
    <row r="511" spans="1:23" x14ac:dyDescent="0.3">
      <c r="A511" t="s">
        <v>80</v>
      </c>
      <c r="B511" t="s">
        <v>71</v>
      </c>
      <c r="C511" s="3">
        <v>7.462686567164179E-3</v>
      </c>
      <c r="D511" s="3">
        <v>135.83333333333329</v>
      </c>
      <c r="E511" s="3">
        <v>5.5333333333333341</v>
      </c>
      <c r="F511" s="3">
        <v>4.2866666666666662</v>
      </c>
      <c r="G511" s="3">
        <v>123.8</v>
      </c>
      <c r="H511" s="3">
        <v>1967990.666666667</v>
      </c>
      <c r="I511" s="3">
        <v>203.48333333333329</v>
      </c>
      <c r="J511">
        <v>3.2289701301984487E-3</v>
      </c>
      <c r="K511">
        <v>2.1361919067357968</v>
      </c>
      <c r="L511">
        <v>0.81513481663681364</v>
      </c>
      <c r="M511">
        <v>0.72318192826192251</v>
      </c>
      <c r="N511">
        <v>2.0962145853464054</v>
      </c>
      <c r="O511">
        <v>6.2940232551073425</v>
      </c>
      <c r="P511">
        <v>2.3106579160776493</v>
      </c>
      <c r="Q511">
        <f t="shared" si="52"/>
        <v>4.9876570440724154E-3</v>
      </c>
      <c r="R511">
        <f t="shared" si="53"/>
        <v>1.7948259877349493E-3</v>
      </c>
      <c r="S511">
        <f t="shared" si="54"/>
        <v>1.3095298090147645E-2</v>
      </c>
      <c r="T511">
        <f t="shared" si="55"/>
        <v>-1.5895697569264788E-2</v>
      </c>
      <c r="U511">
        <f t="shared" si="56"/>
        <v>4.1559597711575691E-3</v>
      </c>
      <c r="V511">
        <f t="shared" si="57"/>
        <v>1.8094712008283054E-3</v>
      </c>
      <c r="W511">
        <f t="shared" si="58"/>
        <v>1.6244343303483344E-2</v>
      </c>
    </row>
    <row r="512" spans="1:23" x14ac:dyDescent="0.3">
      <c r="A512" t="s">
        <v>80</v>
      </c>
      <c r="B512" t="s">
        <v>72</v>
      </c>
      <c r="C512" s="3">
        <v>1.9099590723055931E-2</v>
      </c>
      <c r="D512" s="3">
        <v>136.4</v>
      </c>
      <c r="E512" s="3">
        <v>5.7333333333333334</v>
      </c>
      <c r="F512" s="3">
        <v>4.0966666666666667</v>
      </c>
      <c r="G512" s="3">
        <v>125</v>
      </c>
      <c r="H512" s="3">
        <v>1976207.333333333</v>
      </c>
      <c r="I512" s="3">
        <v>211.2766666666667</v>
      </c>
      <c r="J512">
        <v>8.216627174270864E-3</v>
      </c>
      <c r="K512">
        <v>2.1379867327235318</v>
      </c>
      <c r="L512">
        <v>0.82823011472696129</v>
      </c>
      <c r="M512">
        <v>0.70728623069265772</v>
      </c>
      <c r="N512">
        <v>2.1003705451175629</v>
      </c>
      <c r="O512">
        <v>6.2958327263081708</v>
      </c>
      <c r="P512">
        <v>2.3269022593811326</v>
      </c>
      <c r="Q512">
        <f t="shared" si="52"/>
        <v>-2.6629136161206131E-3</v>
      </c>
      <c r="R512">
        <f t="shared" si="53"/>
        <v>1.6824988865216106E-3</v>
      </c>
      <c r="S512">
        <f t="shared" si="54"/>
        <v>-3.5838425228707393E-2</v>
      </c>
      <c r="T512">
        <f t="shared" si="55"/>
        <v>-8.5295179345845629E-4</v>
      </c>
      <c r="U512">
        <f t="shared" si="56"/>
        <v>3.888888872761509E-3</v>
      </c>
      <c r="V512">
        <f t="shared" si="57"/>
        <v>-1.7657761990985676E-4</v>
      </c>
      <c r="W512">
        <f t="shared" si="58"/>
        <v>-1.003644380987101E-3</v>
      </c>
    </row>
    <row r="513" spans="1:23" x14ac:dyDescent="0.3">
      <c r="A513" t="s">
        <v>80</v>
      </c>
      <c r="B513" t="s">
        <v>73</v>
      </c>
      <c r="C513" s="3">
        <v>1.2870012870012869E-2</v>
      </c>
      <c r="D513" s="3">
        <v>136.93333333333331</v>
      </c>
      <c r="E513" s="3">
        <v>5.2</v>
      </c>
      <c r="F513" s="3">
        <v>4.0866666666666669</v>
      </c>
      <c r="G513" s="3">
        <v>126.1333333333333</v>
      </c>
      <c r="H513" s="3">
        <v>1975404</v>
      </c>
      <c r="I513" s="3">
        <v>210.78666666666669</v>
      </c>
      <c r="J513">
        <v>5.5537135581502509E-3</v>
      </c>
      <c r="K513">
        <v>2.1396692316100534</v>
      </c>
      <c r="L513">
        <v>0.79239168949825389</v>
      </c>
      <c r="M513">
        <v>0.70643327889919927</v>
      </c>
      <c r="N513">
        <v>2.1042594339903244</v>
      </c>
      <c r="O513">
        <v>6.295656148688261</v>
      </c>
      <c r="P513">
        <v>2.3258986150001455</v>
      </c>
      <c r="Q513">
        <f t="shared" si="52"/>
        <v>-5.5537135581502509E-3</v>
      </c>
      <c r="R513">
        <f t="shared" si="53"/>
        <v>-2.1396692316100534</v>
      </c>
      <c r="S513">
        <f t="shared" si="54"/>
        <v>-0.79239168949825389</v>
      </c>
      <c r="T513">
        <f t="shared" si="55"/>
        <v>-0.70643327889919927</v>
      </c>
      <c r="U513">
        <f t="shared" si="56"/>
        <v>-2.1042594339903244</v>
      </c>
      <c r="V513">
        <f t="shared" si="57"/>
        <v>-6.295656148688261</v>
      </c>
      <c r="W513">
        <f t="shared" si="58"/>
        <v>-2.3258986150001455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Zhengang Dai</cp:lastModifiedBy>
  <dcterms:created xsi:type="dcterms:W3CDTF">2020-04-05T20:50:32Z</dcterms:created>
  <dcterms:modified xsi:type="dcterms:W3CDTF">2020-04-14T22:43:21Z</dcterms:modified>
</cp:coreProperties>
</file>