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<sst xmlns="http://schemas.openxmlformats.org/spreadsheetml/2006/main" count="24" uniqueCount="21">
  <si>
    <t>FRONT END RESULTS</t>
  </si>
  <si>
    <t>Period (ns)</t>
  </si>
  <si>
    <t>Frequency(MHz)</t>
  </si>
  <si>
    <t>Area (um2)</t>
  </si>
  <si>
    <t>Total Dynamic Power (uW)</t>
  </si>
  <si>
    <t>Cell Leakage Power (uW)</t>
  </si>
  <si>
    <t>Slack (ns)</t>
  </si>
  <si>
    <t>VCD Power:</t>
  </si>
  <si>
    <t>BACK END RESULTS</t>
  </si>
  <si>
    <t>Density = 0.2</t>
  </si>
  <si>
    <t>Period</t>
  </si>
  <si>
    <t>Area</t>
  </si>
  <si>
    <t>Macro Area</t>
  </si>
  <si>
    <t>Slack</t>
  </si>
  <si>
    <t>Power (mW)</t>
  </si>
  <si>
    <t>Violations</t>
  </si>
  <si>
    <t>Density</t>
  </si>
  <si>
    <t>Instances:</t>
  </si>
  <si>
    <t>Frequency</t>
  </si>
  <si>
    <t xml:space="preserve">DRC </t>
  </si>
  <si>
    <t>DRC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</si>
</sst>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b/>
      <u/>
      <color theme="1"/>
      <name val="Arial"/>
    </font>
    <font>
      <color theme="1"/>
      <name val="Arial"/>
    </font>
    <font>
      <b/>
      <u/>
      <color theme="1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2" xfId="0" applyAlignment="1" applyFont="1" applyNumberFormat="1">
      <alignment horizontal="center" vertical="bottom"/>
    </xf>
    <xf borderId="0" fillId="2" fontId="2" numFmtId="4" xfId="0" applyAlignment="1" applyFont="1" applyNumberFormat="1">
      <alignment horizontal="center" readingOrder="0" vertical="bottom"/>
    </xf>
    <xf borderId="0" fillId="2" fontId="1" numFmtId="0" xfId="0" applyAlignment="1" applyFont="1">
      <alignment horizontal="center" readingOrder="0"/>
    </xf>
    <xf borderId="0" fillId="2" fontId="1" numFmtId="4" xfId="0" applyAlignment="1" applyFont="1" applyNumberFormat="1">
      <alignment horizontal="center" vertical="bottom"/>
    </xf>
    <xf borderId="1" fillId="2" fontId="1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vertical="bottom"/>
    </xf>
    <xf borderId="1" fillId="0" fontId="3" numFmtId="4" xfId="0" applyAlignment="1" applyBorder="1" applyFont="1" applyNumberFormat="1">
      <alignment horizontal="center" vertical="bottom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0" fontId="3" numFmtId="0" xfId="0" applyAlignment="1" applyBorder="1" applyFont="1">
      <alignment horizontal="center" vertical="bottom"/>
    </xf>
    <xf borderId="1" fillId="3" fontId="3" numFmtId="0" xfId="0" applyAlignment="1" applyBorder="1" applyFill="1" applyFont="1">
      <alignment horizontal="center" vertical="bottom"/>
    </xf>
    <xf borderId="1" fillId="3" fontId="3" numFmtId="4" xfId="0" applyAlignment="1" applyBorder="1" applyFont="1" applyNumberFormat="1">
      <alignment horizontal="center" vertical="bottom"/>
    </xf>
    <xf borderId="1" fillId="3" fontId="3" numFmtId="0" xfId="0" applyAlignment="1" applyBorder="1" applyFont="1">
      <alignment readingOrder="0"/>
    </xf>
    <xf borderId="0" fillId="0" fontId="3" numFmtId="0" xfId="0" applyAlignment="1" applyFont="1">
      <alignment horizontal="center" vertical="bottom"/>
    </xf>
    <xf borderId="0" fillId="0" fontId="3" numFmtId="4" xfId="0" applyAlignment="1" applyFont="1" applyNumberFormat="1">
      <alignment horizontal="center" vertical="bottom"/>
    </xf>
    <xf borderId="0" fillId="0" fontId="4" numFmtId="0" xfId="0" applyAlignment="1" applyFont="1">
      <alignment horizontal="center" readingOrder="0"/>
    </xf>
    <xf borderId="1" fillId="4" fontId="1" numFmtId="0" xfId="0" applyAlignment="1" applyBorder="1" applyFill="1" applyFont="1">
      <alignment horizontal="center" readingOrder="0" vertical="bottom"/>
    </xf>
    <xf borderId="1" fillId="4" fontId="1" numFmtId="0" xfId="0" applyAlignment="1" applyBorder="1" applyFont="1">
      <alignment horizontal="center" vertical="bottom"/>
    </xf>
    <xf borderId="1" fillId="4" fontId="3" numFmtId="0" xfId="0" applyAlignment="1" applyBorder="1" applyFont="1">
      <alignment vertical="bottom"/>
    </xf>
    <xf borderId="1" fillId="2" fontId="1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readingOrder="0" vertical="bottom"/>
    </xf>
    <xf borderId="1" fillId="0" fontId="3" numFmtId="10" xfId="0" applyAlignment="1" applyBorder="1" applyFont="1" applyNumberFormat="1">
      <alignment horizontal="center" readingOrder="0" vertical="bottom"/>
    </xf>
    <xf borderId="1" fillId="0" fontId="5" numFmtId="0" xfId="0" applyAlignment="1" applyBorder="1" applyFont="1">
      <alignment horizontal="center" vertical="bottom"/>
    </xf>
    <xf borderId="1" fillId="3" fontId="3" numFmtId="0" xfId="0" applyAlignment="1" applyBorder="1" applyFont="1">
      <alignment horizontal="center" readingOrder="0" vertical="bottom"/>
    </xf>
    <xf borderId="1" fillId="3" fontId="3" numFmtId="10" xfId="0" applyAlignment="1" applyBorder="1" applyFont="1" applyNumberFormat="1">
      <alignment horizontal="center" readingOrder="0" vertical="bottom"/>
    </xf>
    <xf borderId="1" fillId="3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 vertical="bottom"/>
    </xf>
    <xf borderId="0" fillId="0" fontId="3" numFmtId="10" xfId="0" applyAlignment="1" applyFont="1" applyNumberFormat="1">
      <alignment horizontal="center" readingOrder="0" vertical="bottom"/>
    </xf>
    <xf borderId="0" fillId="0" fontId="3" numFmtId="0" xfId="0" applyAlignment="1" applyFont="1">
      <alignment horizontal="center" readingOrder="0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center" readingOrder="0"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Frequency vs. Area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Sheet1!$C$3:$C$9</c:f>
            </c:strRef>
          </c:cat>
          <c:val>
            <c:numRef>
              <c:f>Sheet1!$D$3:$D$9</c:f>
              <c:numCache/>
            </c:numRef>
          </c:val>
          <c:smooth val="0"/>
        </c:ser>
        <c:axId val="955426379"/>
        <c:axId val="1197016732"/>
      </c:lineChart>
      <c:catAx>
        <c:axId val="9554263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7016732"/>
      </c:catAx>
      <c:valAx>
        <c:axId val="1197016732"/>
        <c:scaling>
          <c:orientation val="minMax"/>
          <c:min val="54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Area (um2)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54263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Frequency vs.Total Dynamic Power (uW)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Sheet1!$C$3:$C$9</c:f>
            </c:strRef>
          </c:cat>
          <c:val>
            <c:numRef>
              <c:f>Sheet1!$E$3:$E$9</c:f>
              <c:numCache/>
            </c:numRef>
          </c:val>
          <c:smooth val="0"/>
        </c:ser>
        <c:axId val="558289596"/>
        <c:axId val="1577074552"/>
      </c:lineChart>
      <c:catAx>
        <c:axId val="5582895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7074552"/>
      </c:catAx>
      <c:valAx>
        <c:axId val="15770745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Dynamic Power (uW)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82895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66675</xdr:colOff>
      <xdr:row>1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95250</xdr:colOff>
      <xdr:row>1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885825</xdr:colOff>
      <xdr:row>20</xdr:row>
      <xdr:rowOff>85725</xdr:rowOff>
    </xdr:from>
    <xdr:ext cx="5857875" cy="341947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200025</xdr:colOff>
      <xdr:row>20</xdr:row>
      <xdr:rowOff>85725</xdr:rowOff>
    </xdr:from>
    <xdr:ext cx="5715000" cy="3419475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6.86"/>
    <col customWidth="1" min="4" max="4" width="17.29"/>
    <col customWidth="1" min="5" max="5" width="27.29"/>
    <col customWidth="1" min="6" max="6" width="28.0"/>
  </cols>
  <sheetData>
    <row r="1">
      <c r="A1" s="1"/>
      <c r="B1" s="1"/>
      <c r="C1" s="1"/>
      <c r="D1" s="2"/>
      <c r="E1" s="3" t="s">
        <v>0</v>
      </c>
      <c r="F1" s="2"/>
      <c r="G1" s="1"/>
      <c r="H1" s="4"/>
    </row>
    <row r="2">
      <c r="A2" s="1" t="s">
        <v>1</v>
      </c>
      <c r="B2" s="1"/>
      <c r="C2" s="1" t="s">
        <v>2</v>
      </c>
      <c r="D2" s="2" t="s">
        <v>3</v>
      </c>
      <c r="E2" s="5" t="s">
        <v>4</v>
      </c>
      <c r="F2" s="2" t="s">
        <v>5</v>
      </c>
      <c r="G2" s="1" t="s">
        <v>6</v>
      </c>
      <c r="H2" s="6" t="s">
        <v>7</v>
      </c>
    </row>
    <row r="3">
      <c r="A3" s="7">
        <v>3.33</v>
      </c>
      <c r="B3" s="8"/>
      <c r="C3" s="8">
        <f>1/(A3*10^(-9)*10^6)</f>
        <v>300.3003003</v>
      </c>
      <c r="D3" s="9">
        <v>54537.045535</v>
      </c>
      <c r="E3" s="9">
        <v>699.2633</v>
      </c>
      <c r="F3" s="9">
        <v>83.7705</v>
      </c>
      <c r="G3" s="9">
        <v>-3.68</v>
      </c>
      <c r="H3" s="10"/>
    </row>
    <row r="4">
      <c r="A4" s="11">
        <v>5.0</v>
      </c>
      <c r="B4" s="8"/>
      <c r="C4" s="8">
        <v>200.0</v>
      </c>
      <c r="D4" s="9">
        <v>54495.283534</v>
      </c>
      <c r="E4" s="9">
        <v>463.037</v>
      </c>
      <c r="F4" s="9">
        <v>82.6605</v>
      </c>
      <c r="G4" s="9">
        <v>-2.05</v>
      </c>
      <c r="H4" s="10"/>
    </row>
    <row r="5">
      <c r="A5" s="7">
        <v>5.7</v>
      </c>
      <c r="B5" s="8"/>
      <c r="C5" s="8">
        <v>175.0</v>
      </c>
      <c r="D5" s="9">
        <v>54507.785537</v>
      </c>
      <c r="E5" s="9">
        <v>493.4579</v>
      </c>
      <c r="F5" s="9">
        <v>83.2724</v>
      </c>
      <c r="G5" s="9">
        <v>-1.34</v>
      </c>
      <c r="H5" s="10"/>
    </row>
    <row r="6">
      <c r="A6" s="11">
        <v>6.67</v>
      </c>
      <c r="B6" s="8"/>
      <c r="C6" s="8">
        <v>150.0</v>
      </c>
      <c r="D6" s="9">
        <v>54491.559535</v>
      </c>
      <c r="E6" s="9">
        <v>434.9966</v>
      </c>
      <c r="F6" s="9">
        <v>82.9273</v>
      </c>
      <c r="G6" s="9">
        <v>-0.3</v>
      </c>
      <c r="H6" s="10"/>
    </row>
    <row r="7">
      <c r="A7" s="7">
        <v>8.0</v>
      </c>
      <c r="B7" s="8"/>
      <c r="C7" s="8">
        <v>125.0</v>
      </c>
      <c r="D7" s="9">
        <v>54225.559539</v>
      </c>
      <c r="E7" s="9">
        <v>363.1127</v>
      </c>
      <c r="F7" s="9">
        <v>77.4486</v>
      </c>
      <c r="G7" s="9">
        <v>0.01</v>
      </c>
      <c r="H7" s="10"/>
    </row>
    <row r="8">
      <c r="A8" s="12">
        <v>10.0</v>
      </c>
      <c r="B8" s="13"/>
      <c r="C8" s="13">
        <v>100.0</v>
      </c>
      <c r="D8" s="14">
        <v>54084.313545</v>
      </c>
      <c r="E8" s="14">
        <v>301.5621</v>
      </c>
      <c r="F8" s="14">
        <v>74.9671</v>
      </c>
      <c r="G8" s="14">
        <v>0.24</v>
      </c>
      <c r="H8" s="14">
        <v>355.5693</v>
      </c>
    </row>
    <row r="9">
      <c r="A9" s="7">
        <v>12.5</v>
      </c>
      <c r="B9" s="8"/>
      <c r="C9" s="8">
        <v>80.0</v>
      </c>
      <c r="D9" s="9">
        <v>54068.087546</v>
      </c>
      <c r="E9" s="9">
        <v>255.8986</v>
      </c>
      <c r="F9" s="9">
        <v>74.6084</v>
      </c>
      <c r="G9" s="9">
        <v>2.47</v>
      </c>
      <c r="H9" s="10"/>
    </row>
    <row r="10">
      <c r="A10" s="15"/>
      <c r="B10" s="16"/>
      <c r="C10" s="16"/>
    </row>
    <row r="11">
      <c r="A11" s="15"/>
      <c r="B11" s="16"/>
      <c r="C11" s="16"/>
    </row>
    <row r="12">
      <c r="A12" s="15"/>
      <c r="B12" s="16"/>
      <c r="C12" s="16"/>
      <c r="E12" s="17" t="s">
        <v>8</v>
      </c>
    </row>
    <row r="13">
      <c r="A13" s="18" t="s">
        <v>9</v>
      </c>
      <c r="B13" s="19"/>
      <c r="C13" s="19"/>
      <c r="D13" s="19"/>
      <c r="E13" s="20"/>
      <c r="F13" s="20"/>
      <c r="G13" s="20"/>
      <c r="H13" s="20"/>
      <c r="I13" s="20"/>
    </row>
    <row r="14">
      <c r="A14" s="21" t="s">
        <v>10</v>
      </c>
      <c r="B14" s="22" t="s">
        <v>11</v>
      </c>
      <c r="C14" s="22" t="s">
        <v>12</v>
      </c>
      <c r="D14" s="21" t="s">
        <v>13</v>
      </c>
      <c r="E14" s="22" t="s">
        <v>14</v>
      </c>
      <c r="F14" s="21" t="s">
        <v>15</v>
      </c>
      <c r="G14" s="21" t="s">
        <v>16</v>
      </c>
      <c r="H14" s="21" t="s">
        <v>17</v>
      </c>
      <c r="I14" s="21" t="s">
        <v>18</v>
      </c>
    </row>
    <row r="15">
      <c r="A15" s="23">
        <v>8.0</v>
      </c>
      <c r="B15" s="23">
        <v>291462.8</v>
      </c>
      <c r="C15" s="23">
        <v>48702.6</v>
      </c>
      <c r="D15" s="23">
        <v>0.088</v>
      </c>
      <c r="E15" s="23">
        <v>0.5604</v>
      </c>
      <c r="F15" s="23" t="s">
        <v>19</v>
      </c>
      <c r="G15" s="24">
        <v>0.0214</v>
      </c>
      <c r="H15" s="23">
        <v>39329.0</v>
      </c>
      <c r="I15" s="25">
        <v>125.0</v>
      </c>
    </row>
    <row r="16">
      <c r="A16" s="26">
        <v>10.0</v>
      </c>
      <c r="B16" s="26">
        <v>291462.8</v>
      </c>
      <c r="C16" s="26">
        <v>48702.6</v>
      </c>
      <c r="D16" s="26">
        <v>0.768</v>
      </c>
      <c r="E16" s="26">
        <v>0.4425</v>
      </c>
      <c r="F16" s="26" t="s">
        <v>20</v>
      </c>
      <c r="G16" s="27">
        <v>0.02095</v>
      </c>
      <c r="H16" s="26">
        <v>38613.0</v>
      </c>
      <c r="I16" s="28">
        <v>100.0</v>
      </c>
    </row>
    <row r="17">
      <c r="A17" s="23">
        <v>12.5</v>
      </c>
      <c r="B17" s="23">
        <v>291462.8</v>
      </c>
      <c r="C17" s="23">
        <v>48702.6</v>
      </c>
      <c r="D17" s="23">
        <v>3.252</v>
      </c>
      <c r="E17" s="23">
        <v>0.3673</v>
      </c>
      <c r="F17" s="23" t="s">
        <v>20</v>
      </c>
      <c r="G17" s="24">
        <v>0.02095</v>
      </c>
      <c r="H17" s="23">
        <v>38613.0</v>
      </c>
      <c r="I17" s="29">
        <v>80.0</v>
      </c>
    </row>
    <row r="18">
      <c r="A18" s="23">
        <v>13.33</v>
      </c>
      <c r="B18" s="23">
        <v>291462.8</v>
      </c>
      <c r="C18" s="23">
        <v>48702.6</v>
      </c>
      <c r="D18" s="23">
        <v>4.082</v>
      </c>
      <c r="E18" s="23">
        <v>0.3486</v>
      </c>
      <c r="F18" s="23" t="s">
        <v>20</v>
      </c>
      <c r="G18" s="24">
        <v>0.021</v>
      </c>
      <c r="H18" s="23">
        <v>38613.0</v>
      </c>
      <c r="I18" s="29">
        <v>75.0</v>
      </c>
    </row>
    <row r="19">
      <c r="A19" s="23">
        <v>20.0</v>
      </c>
      <c r="B19" s="23">
        <v>291462.8</v>
      </c>
      <c r="C19" s="23">
        <v>48702.6</v>
      </c>
      <c r="D19" s="23">
        <v>10.752</v>
      </c>
      <c r="E19" s="23">
        <v>0.2545</v>
      </c>
      <c r="F19" s="23" t="s">
        <v>20</v>
      </c>
      <c r="G19" s="24">
        <v>0.021</v>
      </c>
      <c r="H19" s="23">
        <v>38613.0</v>
      </c>
      <c r="I19" s="29">
        <v>50.0</v>
      </c>
    </row>
    <row r="20">
      <c r="A20" s="30"/>
      <c r="B20" s="30"/>
      <c r="C20" s="30"/>
      <c r="D20" s="30"/>
      <c r="E20" s="30"/>
      <c r="F20" s="30"/>
      <c r="G20" s="31"/>
      <c r="H20" s="30"/>
      <c r="I20" s="32"/>
    </row>
    <row r="21">
      <c r="A21" s="30"/>
      <c r="B21" s="30"/>
      <c r="C21" s="30"/>
      <c r="D21" s="30"/>
      <c r="E21" s="30"/>
      <c r="F21" s="30"/>
      <c r="G21" s="31"/>
      <c r="H21" s="30"/>
    </row>
    <row r="22">
      <c r="A22" s="33"/>
      <c r="B22" s="34"/>
      <c r="C22" s="34"/>
      <c r="D22" s="34"/>
      <c r="E22" s="34"/>
      <c r="F22" s="34"/>
      <c r="G22" s="32"/>
      <c r="H22" s="34"/>
      <c r="I22" s="33"/>
    </row>
    <row r="30">
      <c r="E30" s="35"/>
    </row>
  </sheetData>
  <drawing r:id="rId1"/>
</worksheet>
</file>