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401\"/>
    </mc:Choice>
  </mc:AlternateContent>
  <bookViews>
    <workbookView xWindow="0" yWindow="0" windowWidth="2364" windowHeight="228" activeTab="2"/>
  </bookViews>
  <sheets>
    <sheet name="Saoke" sheetId="1" r:id="rId1"/>
    <sheet name="Goods" sheetId="2" r:id="rId2"/>
    <sheet name="Ap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4" i="1"/>
</calcChain>
</file>

<file path=xl/sharedStrings.xml><?xml version="1.0" encoding="utf-8"?>
<sst xmlns="http://schemas.openxmlformats.org/spreadsheetml/2006/main" count="253" uniqueCount="148">
  <si>
    <t>Sao Kê</t>
  </si>
  <si>
    <t>STT</t>
  </si>
  <si>
    <t>Date</t>
  </si>
  <si>
    <t>Cost</t>
  </si>
  <si>
    <t>Expenditure</t>
  </si>
  <si>
    <t>Currency</t>
  </si>
  <si>
    <t>Quỹ: 50k/lần</t>
  </si>
  <si>
    <t>Kệ giày</t>
  </si>
  <si>
    <t>Nợ Đạt L</t>
  </si>
  <si>
    <t>Mỡ</t>
  </si>
  <si>
    <t>Nợ Tanh</t>
  </si>
  <si>
    <t>Tỏi</t>
  </si>
  <si>
    <t>Hành</t>
  </si>
  <si>
    <t>Nghệ</t>
  </si>
  <si>
    <t>Gừng</t>
  </si>
  <si>
    <t>Muối trắng</t>
  </si>
  <si>
    <t>1 ĐỜI LIÊM CHÍNH</t>
  </si>
  <si>
    <t>Đường</t>
  </si>
  <si>
    <t>Chanh</t>
  </si>
  <si>
    <t>Cọc bình nước</t>
  </si>
  <si>
    <t>Đổi nước</t>
  </si>
  <si>
    <t>*Trả hết nợ ĐạtL, Tanh</t>
  </si>
  <si>
    <t>Quỹ</t>
  </si>
  <si>
    <t>Nợ ĐatL</t>
  </si>
  <si>
    <t>Sửa tủ lạnh</t>
  </si>
  <si>
    <t>Nợ Hanh</t>
  </si>
  <si>
    <t>nợ 150</t>
  </si>
  <si>
    <t>Nước lau sàn</t>
  </si>
  <si>
    <t>Nợ ĐạtL</t>
  </si>
  <si>
    <t>Mút cửa</t>
  </si>
  <si>
    <t>Bột mỳ</t>
  </si>
  <si>
    <t>*Trả hêt ĐạtL,Hanh</t>
  </si>
  <si>
    <t>17/7/2024</t>
  </si>
  <si>
    <t>Mua gạo</t>
  </si>
  <si>
    <t>19/7/2024</t>
  </si>
  <si>
    <t>22/7/2024</t>
  </si>
  <si>
    <t>Nước giặt</t>
  </si>
  <si>
    <t>Đồ cần mua</t>
  </si>
  <si>
    <t>Đồ hiện có</t>
  </si>
  <si>
    <t>Thiết bị cần mua</t>
  </si>
  <si>
    <t>Số lượng</t>
  </si>
  <si>
    <t>Giá tiền/ đồ</t>
  </si>
  <si>
    <t>Tổng tiền</t>
  </si>
  <si>
    <t>Ghi chú</t>
  </si>
  <si>
    <t>Giá tiền đi *m :))</t>
  </si>
  <si>
    <t>Bếp điện</t>
  </si>
  <si>
    <t>1 cái</t>
  </si>
  <si>
    <t>Hoàng Anh</t>
  </si>
  <si>
    <t>Chảo</t>
  </si>
  <si>
    <t>TAnh</t>
  </si>
  <si>
    <t>Tủ lạnh</t>
  </si>
  <si>
    <t>Bát to</t>
  </si>
  <si>
    <t>Gạo</t>
  </si>
  <si>
    <t>20kg</t>
  </si>
  <si>
    <t>Bát nhỏ</t>
  </si>
  <si>
    <t>Gà</t>
  </si>
  <si>
    <t>1.5kg</t>
  </si>
  <si>
    <t>Tuấn Anh</t>
  </si>
  <si>
    <t>Đũa</t>
  </si>
  <si>
    <t>2 bộ</t>
  </si>
  <si>
    <t>Thịt lợn</t>
  </si>
  <si>
    <t>Chậu to</t>
  </si>
  <si>
    <t>Xương</t>
  </si>
  <si>
    <t>Chậu nhỏ</t>
  </si>
  <si>
    <t>Thịt bò</t>
  </si>
  <si>
    <t>Chổi lau sàn</t>
  </si>
  <si>
    <t>3kg</t>
  </si>
  <si>
    <t>Đạt K</t>
  </si>
  <si>
    <t>Chổi quét nhà</t>
  </si>
  <si>
    <t>Thịt mông</t>
  </si>
  <si>
    <t>Chà bồn cầu</t>
  </si>
  <si>
    <t>thịt bò</t>
  </si>
  <si>
    <t>Dầu rửa bát</t>
  </si>
  <si>
    <t>Đợt 2: 9/7</t>
  </si>
  <si>
    <t>Dầu vệ sinh bồn cầu</t>
  </si>
  <si>
    <t>1,1kg</t>
  </si>
  <si>
    <t>250k</t>
  </si>
  <si>
    <t>Tuấn anh</t>
  </si>
  <si>
    <t>1,5kg</t>
  </si>
  <si>
    <t>190k</t>
  </si>
  <si>
    <t>Rổ/rá</t>
  </si>
  <si>
    <t>Sườn</t>
  </si>
  <si>
    <t>1kg</t>
  </si>
  <si>
    <t>130k</t>
  </si>
  <si>
    <t>K Đạt</t>
  </si>
  <si>
    <t>Cá thoèn</t>
  </si>
  <si>
    <t>2kg</t>
  </si>
  <si>
    <t>2kg = 90k</t>
  </si>
  <si>
    <t>Bắp cải</t>
  </si>
  <si>
    <t>20k</t>
  </si>
  <si>
    <t>4 bộ</t>
  </si>
  <si>
    <t>Cà chua</t>
  </si>
  <si>
    <t>Đĩa</t>
  </si>
  <si>
    <t>Bí đỏ</t>
  </si>
  <si>
    <t>Muôi canh</t>
  </si>
  <si>
    <t>Bí đỏ xanh</t>
  </si>
  <si>
    <t>Thớt nhỏ</t>
  </si>
  <si>
    <t>Đậu ve</t>
  </si>
  <si>
    <t>Nồi canh</t>
  </si>
  <si>
    <t>Khoai tây</t>
  </si>
  <si>
    <t>30k</t>
  </si>
  <si>
    <t>Đạt L</t>
  </si>
  <si>
    <t>Mướp + Bí đao</t>
  </si>
  <si>
    <t>không tính</t>
  </si>
  <si>
    <t>Nồi cơm</t>
  </si>
  <si>
    <t>L Đạt</t>
  </si>
  <si>
    <t>Ruốc chua</t>
  </si>
  <si>
    <t>Dao gọt hoa quả</t>
  </si>
  <si>
    <t>3 bọc tép</t>
  </si>
  <si>
    <t>Không tính</t>
  </si>
  <si>
    <t>Thìa</t>
  </si>
  <si>
    <t>Mực tươi</t>
  </si>
  <si>
    <t>2 con</t>
  </si>
  <si>
    <t>ĐạtK</t>
  </si>
  <si>
    <t>Bàn học 2 người</t>
  </si>
  <si>
    <t>Trứng cút</t>
  </si>
  <si>
    <t>Bàn học 1 người</t>
  </si>
  <si>
    <t>Lạc</t>
  </si>
  <si>
    <t>Tép moi</t>
  </si>
  <si>
    <t>Giường 1 người</t>
  </si>
  <si>
    <t>Nệm đơn</t>
  </si>
  <si>
    <t>Muôi cơm</t>
  </si>
  <si>
    <t>Bát ăn mì tôm</t>
  </si>
  <si>
    <t>Bát to:))</t>
  </si>
  <si>
    <t>Bàn giường</t>
  </si>
  <si>
    <t>Tanh_K Đạt</t>
  </si>
  <si>
    <t>Chiếu ăn</t>
  </si>
  <si>
    <t>Sau tháng 8</t>
  </si>
  <si>
    <t>Tanh</t>
  </si>
  <si>
    <t>Dao to</t>
  </si>
  <si>
    <t>Ngân hàng: MB BANK
STK: TUANANH98 (CHỮ)
0987069605 (SÓ)</t>
  </si>
  <si>
    <t>Các khoản</t>
  </si>
  <si>
    <t>Khánh Đạt</t>
  </si>
  <si>
    <t>Minh Đạt</t>
  </si>
  <si>
    <t>Tổng</t>
  </si>
  <si>
    <t>Đợt 1 : 1/7/2024</t>
  </si>
  <si>
    <t>Done</t>
  </si>
  <si>
    <t>Tiền bếp từ</t>
  </si>
  <si>
    <t>Tiền thức ăn (Tanh)</t>
  </si>
  <si>
    <t>Tiền thức ăn (ĐạtK)</t>
  </si>
  <si>
    <t>Chiếu</t>
  </si>
  <si>
    <t>Chi phí</t>
  </si>
  <si>
    <t>Tiền đã chuyển</t>
  </si>
  <si>
    <t>Còn lại</t>
  </si>
  <si>
    <t>Đợt 2: 9/7/2024</t>
  </si>
  <si>
    <t>Đợt 3: 20/7/2024</t>
  </si>
  <si>
    <t>Tiền thức ăn (ĐạtL)</t>
  </si>
  <si>
    <t>Gạo 2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</si>
</sst>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sz val="23"/>
      <color theme="1"/>
      <name val="Arial"/>
      <family val="2"/>
    </font>
    <font>
      <sz val="24"/>
      <color theme="1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00FFFF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4" fontId="4" fillId="0" borderId="7" xfId="0" applyNumberFormat="1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3" fontId="2" fillId="0" borderId="7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3" fontId="2" fillId="0" borderId="7" xfId="0" applyNumberFormat="1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6" borderId="7" xfId="0" applyFont="1" applyFill="1" applyBorder="1" applyAlignment="1">
      <alignment wrapText="1"/>
    </xf>
    <xf numFmtId="0" fontId="6" fillId="4" borderId="21" xfId="0" applyFont="1" applyFill="1" applyBorder="1" applyAlignment="1">
      <alignment horizontal="center" wrapText="1"/>
    </xf>
    <xf numFmtId="0" fontId="2" fillId="0" borderId="21" xfId="0" applyFont="1" applyBorder="1" applyAlignment="1">
      <alignment wrapText="1"/>
    </xf>
    <xf numFmtId="0" fontId="2" fillId="0" borderId="21" xfId="0" applyFont="1" applyBorder="1" applyAlignment="1">
      <alignment horizontal="right" wrapText="1"/>
    </xf>
    <xf numFmtId="3" fontId="2" fillId="0" borderId="21" xfId="0" applyNumberFormat="1" applyFont="1" applyBorder="1" applyAlignment="1">
      <alignment horizontal="right" wrapText="1"/>
    </xf>
    <xf numFmtId="0" fontId="2" fillId="5" borderId="21" xfId="0" applyFont="1" applyFill="1" applyBorder="1" applyAlignment="1">
      <alignment wrapText="1"/>
    </xf>
    <xf numFmtId="0" fontId="2" fillId="6" borderId="21" xfId="0" applyFont="1" applyFill="1" applyBorder="1" applyAlignment="1">
      <alignment wrapText="1"/>
    </xf>
    <xf numFmtId="0" fontId="2" fillId="0" borderId="22" xfId="0" applyFont="1" applyBorder="1" applyAlignment="1">
      <alignment wrapText="1"/>
    </xf>
    <xf numFmtId="0" fontId="7" fillId="4" borderId="21" xfId="0" applyFont="1" applyFill="1" applyBorder="1" applyAlignment="1">
      <alignment horizontal="center" wrapText="1"/>
    </xf>
    <xf numFmtId="0" fontId="8" fillId="0" borderId="21" xfId="0" applyFont="1" applyBorder="1" applyAlignment="1">
      <alignment wrapText="1"/>
    </xf>
    <xf numFmtId="0" fontId="2" fillId="7" borderId="21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10" fillId="9" borderId="6" xfId="0" applyFont="1" applyFill="1" applyBorder="1" applyAlignment="1">
      <alignment horizontal="center" wrapText="1"/>
    </xf>
    <xf numFmtId="0" fontId="10" fillId="9" borderId="7" xfId="0" applyFont="1" applyFill="1" applyBorder="1" applyAlignment="1">
      <alignment horizontal="center" wrapText="1"/>
    </xf>
    <xf numFmtId="0" fontId="10" fillId="9" borderId="7" xfId="0" applyFont="1" applyFill="1" applyBorder="1" applyAlignment="1">
      <alignment wrapText="1"/>
    </xf>
    <xf numFmtId="3" fontId="2" fillId="6" borderId="7" xfId="0" applyNumberFormat="1" applyFont="1" applyFill="1" applyBorder="1" applyAlignment="1">
      <alignment horizontal="right" wrapText="1"/>
    </xf>
    <xf numFmtId="0" fontId="2" fillId="6" borderId="7" xfId="0" applyFont="1" applyFill="1" applyBorder="1" applyAlignment="1">
      <alignment horizontal="right" wrapText="1"/>
    </xf>
    <xf numFmtId="0" fontId="2" fillId="6" borderId="6" xfId="0" applyFont="1" applyFill="1" applyBorder="1" applyAlignment="1">
      <alignment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2" fillId="8" borderId="28" xfId="0" applyFont="1" applyFill="1" applyBorder="1" applyAlignment="1">
      <alignment wrapText="1"/>
    </xf>
    <xf numFmtId="0" fontId="2" fillId="8" borderId="20" xfId="0" applyFont="1" applyFill="1" applyBorder="1" applyAlignment="1">
      <alignment wrapText="1"/>
    </xf>
    <xf numFmtId="0" fontId="2" fillId="8" borderId="2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A16" workbookViewId="0">
      <selection activeCell="G9" sqref="G9:K11"/>
    </sheetView>
  </sheetViews>
  <sheetFormatPr defaultRowHeight="14.4" x14ac:dyDescent="0.3"/>
  <cols>
    <col min="1" max="1" width="4.6640625" bestFit="1" customWidth="1"/>
    <col min="2" max="2" width="9.109375" bestFit="1" customWidth="1"/>
    <col min="3" max="3" width="15.109375" customWidth="1"/>
    <col min="4" max="4" width="22.6640625" customWidth="1"/>
    <col min="5" max="5" width="20.77734375" customWidth="1"/>
    <col min="6" max="6" width="13.33203125" customWidth="1"/>
    <col min="7" max="7" width="19.88671875" customWidth="1"/>
  </cols>
  <sheetData>
    <row r="1" spans="1:11" ht="26.4" thickBot="1" x14ac:dyDescent="0.55000000000000004">
      <c r="A1" s="15" t="s">
        <v>0</v>
      </c>
      <c r="B1" s="16"/>
      <c r="C1" s="16"/>
      <c r="D1" s="16"/>
      <c r="E1" s="17"/>
      <c r="F1" s="1"/>
      <c r="G1" s="2"/>
      <c r="H1" s="2"/>
      <c r="I1" s="2"/>
      <c r="J1" s="2"/>
      <c r="K1" s="2"/>
    </row>
    <row r="2" spans="1:11" ht="18.600000000000001" thickBot="1" x14ac:dyDescent="0.4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0"/>
      <c r="G2" s="6" t="s">
        <v>6</v>
      </c>
      <c r="H2" s="2"/>
      <c r="I2" s="2"/>
      <c r="J2" s="2"/>
      <c r="K2" s="2"/>
    </row>
    <row r="3" spans="1:11" ht="15" thickBot="1" x14ac:dyDescent="0.35">
      <c r="A3" s="7">
        <v>1</v>
      </c>
      <c r="B3" s="8">
        <v>45449</v>
      </c>
      <c r="C3" s="9">
        <v>-30000</v>
      </c>
      <c r="D3" s="10" t="s">
        <v>7</v>
      </c>
      <c r="E3" s="9">
        <v>-30000</v>
      </c>
      <c r="F3" s="31" t="s">
        <v>8</v>
      </c>
      <c r="G3" s="2"/>
      <c r="H3" s="2"/>
      <c r="I3" s="2"/>
      <c r="J3" s="2"/>
      <c r="K3" s="2"/>
    </row>
    <row r="4" spans="1:11" ht="15" thickBot="1" x14ac:dyDescent="0.35">
      <c r="A4" s="7">
        <v>2</v>
      </c>
      <c r="B4" s="11">
        <v>45298</v>
      </c>
      <c r="C4" s="12">
        <v>-40000</v>
      </c>
      <c r="D4" s="13" t="s">
        <v>9</v>
      </c>
      <c r="E4" s="9">
        <f>C4+E3</f>
        <v>-70000</v>
      </c>
      <c r="F4" s="31" t="s">
        <v>10</v>
      </c>
      <c r="G4" s="2"/>
      <c r="H4" s="2"/>
      <c r="I4" s="2"/>
      <c r="J4" s="2"/>
      <c r="K4" s="2"/>
    </row>
    <row r="5" spans="1:11" ht="15" thickBot="1" x14ac:dyDescent="0.35">
      <c r="A5" s="7">
        <v>3</v>
      </c>
      <c r="B5" s="11">
        <v>45298</v>
      </c>
      <c r="C5" s="9">
        <v>-15000</v>
      </c>
      <c r="D5" s="13" t="s">
        <v>11</v>
      </c>
      <c r="E5" s="9">
        <f t="shared" ref="E5:E68" si="0">C5+E4</f>
        <v>-85000</v>
      </c>
      <c r="F5" s="31" t="s">
        <v>10</v>
      </c>
      <c r="G5" s="2"/>
      <c r="H5" s="2"/>
      <c r="I5" s="2"/>
      <c r="J5" s="2"/>
      <c r="K5" s="2"/>
    </row>
    <row r="6" spans="1:11" ht="15" thickBot="1" x14ac:dyDescent="0.35">
      <c r="A6" s="7">
        <v>4</v>
      </c>
      <c r="B6" s="11">
        <v>45298</v>
      </c>
      <c r="C6" s="12">
        <v>-10000</v>
      </c>
      <c r="D6" s="13" t="s">
        <v>12</v>
      </c>
      <c r="E6" s="9">
        <f t="shared" si="0"/>
        <v>-95000</v>
      </c>
      <c r="F6" s="31" t="s">
        <v>10</v>
      </c>
      <c r="G6" s="2"/>
      <c r="H6" s="2"/>
      <c r="I6" s="2"/>
      <c r="J6" s="2"/>
      <c r="K6" s="2"/>
    </row>
    <row r="7" spans="1:11" ht="15" thickBot="1" x14ac:dyDescent="0.35">
      <c r="A7" s="7">
        <v>5</v>
      </c>
      <c r="B7" s="11">
        <v>45298</v>
      </c>
      <c r="C7" s="12">
        <v>-5000</v>
      </c>
      <c r="D7" s="13" t="s">
        <v>13</v>
      </c>
      <c r="E7" s="9">
        <f t="shared" si="0"/>
        <v>-100000</v>
      </c>
      <c r="F7" s="31" t="s">
        <v>10</v>
      </c>
      <c r="G7" s="2"/>
      <c r="H7" s="2"/>
      <c r="I7" s="2"/>
      <c r="J7" s="2"/>
      <c r="K7" s="2"/>
    </row>
    <row r="8" spans="1:11" ht="15" thickBot="1" x14ac:dyDescent="0.35">
      <c r="A8" s="7">
        <v>6</v>
      </c>
      <c r="B8" s="11">
        <v>45298</v>
      </c>
      <c r="C8" s="12">
        <v>-10000</v>
      </c>
      <c r="D8" s="13" t="s">
        <v>14</v>
      </c>
      <c r="E8" s="9">
        <f t="shared" si="0"/>
        <v>-110000</v>
      </c>
      <c r="F8" s="31" t="s">
        <v>10</v>
      </c>
      <c r="G8" s="2"/>
      <c r="H8" s="2"/>
      <c r="I8" s="2"/>
      <c r="J8" s="2"/>
      <c r="K8" s="2"/>
    </row>
    <row r="9" spans="1:11" ht="15" thickBot="1" x14ac:dyDescent="0.35">
      <c r="A9" s="7">
        <v>7</v>
      </c>
      <c r="B9" s="11">
        <v>45298</v>
      </c>
      <c r="C9" s="12">
        <v>-10000</v>
      </c>
      <c r="D9" s="13" t="s">
        <v>15</v>
      </c>
      <c r="E9" s="9">
        <f t="shared" si="0"/>
        <v>-120000</v>
      </c>
      <c r="F9" s="31" t="s">
        <v>10</v>
      </c>
      <c r="G9" s="18" t="s">
        <v>16</v>
      </c>
      <c r="H9" s="19"/>
      <c r="I9" s="19"/>
      <c r="J9" s="19"/>
      <c r="K9" s="20"/>
    </row>
    <row r="10" spans="1:11" ht="15" thickBot="1" x14ac:dyDescent="0.35">
      <c r="A10" s="7">
        <v>8</v>
      </c>
      <c r="B10" s="11">
        <v>45298</v>
      </c>
      <c r="C10" s="12">
        <v>-25000</v>
      </c>
      <c r="D10" s="13" t="s">
        <v>17</v>
      </c>
      <c r="E10" s="9">
        <f t="shared" si="0"/>
        <v>-145000</v>
      </c>
      <c r="F10" s="31" t="s">
        <v>10</v>
      </c>
      <c r="G10" s="21"/>
      <c r="H10" s="22"/>
      <c r="I10" s="22"/>
      <c r="J10" s="22"/>
      <c r="K10" s="23"/>
    </row>
    <row r="11" spans="1:11" ht="15" thickBot="1" x14ac:dyDescent="0.35">
      <c r="A11" s="7">
        <v>9</v>
      </c>
      <c r="B11" s="11">
        <v>45298</v>
      </c>
      <c r="C11" s="12">
        <v>-10000</v>
      </c>
      <c r="D11" s="13" t="s">
        <v>18</v>
      </c>
      <c r="E11" s="9">
        <f t="shared" si="0"/>
        <v>-155000</v>
      </c>
      <c r="F11" s="31" t="s">
        <v>10</v>
      </c>
      <c r="G11" s="24"/>
      <c r="H11" s="25"/>
      <c r="I11" s="25"/>
      <c r="J11" s="25"/>
      <c r="K11" s="26"/>
    </row>
    <row r="12" spans="1:11" ht="15" thickBot="1" x14ac:dyDescent="0.35">
      <c r="A12" s="7">
        <v>10</v>
      </c>
      <c r="B12" s="11">
        <v>45329</v>
      </c>
      <c r="C12" s="12">
        <v>-50000</v>
      </c>
      <c r="D12" s="13" t="s">
        <v>19</v>
      </c>
      <c r="E12" s="9">
        <f t="shared" si="0"/>
        <v>-205000</v>
      </c>
      <c r="F12" s="30"/>
      <c r="G12" s="2"/>
      <c r="H12" s="2"/>
      <c r="I12" s="2"/>
      <c r="J12" s="2"/>
      <c r="K12" s="2"/>
    </row>
    <row r="13" spans="1:11" ht="15" thickBot="1" x14ac:dyDescent="0.35">
      <c r="A13" s="7">
        <v>11</v>
      </c>
      <c r="B13" s="11">
        <v>45329</v>
      </c>
      <c r="C13" s="12">
        <v>-20000</v>
      </c>
      <c r="D13" s="13" t="s">
        <v>20</v>
      </c>
      <c r="E13" s="9">
        <f t="shared" si="0"/>
        <v>-225000</v>
      </c>
      <c r="F13" s="30"/>
      <c r="G13" s="2"/>
      <c r="H13" s="2"/>
      <c r="I13" s="2"/>
      <c r="J13" s="2"/>
      <c r="K13" s="2"/>
    </row>
    <row r="14" spans="1:11" ht="15" thickBot="1" x14ac:dyDescent="0.35">
      <c r="A14" s="7">
        <v>12</v>
      </c>
      <c r="B14" s="5"/>
      <c r="C14" s="5"/>
      <c r="D14" s="5"/>
      <c r="E14" s="9">
        <f t="shared" si="0"/>
        <v>-225000</v>
      </c>
      <c r="F14" s="30"/>
      <c r="G14" s="14" t="s">
        <v>21</v>
      </c>
      <c r="H14" s="2"/>
      <c r="I14" s="2"/>
      <c r="J14" s="2"/>
      <c r="K14" s="2"/>
    </row>
    <row r="15" spans="1:11" ht="15" thickBot="1" x14ac:dyDescent="0.35">
      <c r="A15" s="7">
        <v>13</v>
      </c>
      <c r="B15" s="11">
        <v>45358</v>
      </c>
      <c r="C15" s="12">
        <v>200000</v>
      </c>
      <c r="D15" s="13" t="s">
        <v>22</v>
      </c>
      <c r="E15" s="9">
        <f t="shared" si="0"/>
        <v>-25000</v>
      </c>
      <c r="F15" s="30"/>
      <c r="G15" s="2"/>
      <c r="H15" s="2"/>
      <c r="I15" s="2"/>
      <c r="J15" s="2"/>
      <c r="K15" s="2"/>
    </row>
    <row r="16" spans="1:11" ht="15" thickBot="1" x14ac:dyDescent="0.35">
      <c r="A16" s="7">
        <v>14</v>
      </c>
      <c r="B16" s="11">
        <v>45389</v>
      </c>
      <c r="C16" s="12">
        <v>-20000</v>
      </c>
      <c r="D16" s="13" t="s">
        <v>20</v>
      </c>
      <c r="E16" s="9">
        <f t="shared" si="0"/>
        <v>-45000</v>
      </c>
      <c r="F16" s="31" t="s">
        <v>23</v>
      </c>
      <c r="G16" s="2"/>
      <c r="H16" s="2"/>
      <c r="I16" s="2"/>
      <c r="J16" s="2"/>
      <c r="K16" s="2"/>
    </row>
    <row r="17" spans="1:11" ht="15" thickBot="1" x14ac:dyDescent="0.35">
      <c r="A17" s="7">
        <v>15</v>
      </c>
      <c r="B17" s="11">
        <v>45419</v>
      </c>
      <c r="C17" s="12">
        <v>-200000</v>
      </c>
      <c r="D17" s="13" t="s">
        <v>24</v>
      </c>
      <c r="E17" s="9">
        <f t="shared" si="0"/>
        <v>-245000</v>
      </c>
      <c r="F17" s="31" t="s">
        <v>25</v>
      </c>
      <c r="G17" s="14" t="s">
        <v>26</v>
      </c>
      <c r="H17" s="2"/>
      <c r="I17" s="2"/>
      <c r="J17" s="2"/>
      <c r="K17" s="2"/>
    </row>
    <row r="18" spans="1:11" ht="15" thickBot="1" x14ac:dyDescent="0.35">
      <c r="A18" s="7">
        <v>16</v>
      </c>
      <c r="B18" s="11">
        <v>45419</v>
      </c>
      <c r="C18" s="12">
        <v>-33000</v>
      </c>
      <c r="D18" s="13" t="s">
        <v>27</v>
      </c>
      <c r="E18" s="9">
        <f t="shared" si="0"/>
        <v>-278000</v>
      </c>
      <c r="F18" s="31" t="s">
        <v>28</v>
      </c>
      <c r="G18" s="2"/>
      <c r="H18" s="2"/>
      <c r="I18" s="2"/>
      <c r="J18" s="2"/>
      <c r="K18" s="2"/>
    </row>
    <row r="19" spans="1:11" ht="15" thickBot="1" x14ac:dyDescent="0.35">
      <c r="A19" s="7">
        <v>17</v>
      </c>
      <c r="B19" s="11">
        <v>45450</v>
      </c>
      <c r="C19" s="12">
        <v>-12000</v>
      </c>
      <c r="D19" s="13" t="s">
        <v>29</v>
      </c>
      <c r="E19" s="9">
        <f t="shared" si="0"/>
        <v>-290000</v>
      </c>
      <c r="F19" s="31" t="s">
        <v>23</v>
      </c>
      <c r="G19" s="2"/>
      <c r="H19" s="2"/>
      <c r="I19" s="2"/>
      <c r="J19" s="2"/>
      <c r="K19" s="2"/>
    </row>
    <row r="20" spans="1:11" ht="15" thickBot="1" x14ac:dyDescent="0.35">
      <c r="A20" s="7">
        <v>18</v>
      </c>
      <c r="B20" s="11">
        <v>45480</v>
      </c>
      <c r="C20" s="12">
        <v>-20000</v>
      </c>
      <c r="D20" s="13" t="s">
        <v>20</v>
      </c>
      <c r="E20" s="9">
        <f t="shared" si="0"/>
        <v>-310000</v>
      </c>
      <c r="F20" s="31" t="s">
        <v>23</v>
      </c>
      <c r="G20" s="2"/>
      <c r="H20" s="2"/>
      <c r="I20" s="2"/>
      <c r="J20" s="2"/>
      <c r="K20" s="2"/>
    </row>
    <row r="21" spans="1:11" ht="15" thickBot="1" x14ac:dyDescent="0.35">
      <c r="A21" s="7">
        <v>19</v>
      </c>
      <c r="B21" s="11">
        <v>45511</v>
      </c>
      <c r="C21" s="12">
        <v>-15000</v>
      </c>
      <c r="D21" s="13" t="s">
        <v>30</v>
      </c>
      <c r="E21" s="9">
        <f t="shared" si="0"/>
        <v>-325000</v>
      </c>
      <c r="F21" s="31" t="s">
        <v>23</v>
      </c>
      <c r="G21" s="2"/>
      <c r="H21" s="2"/>
      <c r="I21" s="2"/>
      <c r="J21" s="2"/>
      <c r="K21" s="2"/>
    </row>
    <row r="22" spans="1:11" ht="15" thickBot="1" x14ac:dyDescent="0.35">
      <c r="A22" s="7">
        <v>20</v>
      </c>
      <c r="B22" s="5"/>
      <c r="C22" s="5"/>
      <c r="D22" s="5"/>
      <c r="E22" s="9">
        <f t="shared" si="0"/>
        <v>-325000</v>
      </c>
      <c r="F22" s="30"/>
      <c r="G22" s="2"/>
      <c r="H22" s="2"/>
      <c r="I22" s="2"/>
      <c r="J22" s="2"/>
      <c r="K22" s="2"/>
    </row>
    <row r="23" spans="1:11" ht="15" thickBot="1" x14ac:dyDescent="0.35">
      <c r="A23" s="7">
        <v>21</v>
      </c>
      <c r="B23" s="11">
        <v>45542</v>
      </c>
      <c r="C23" s="12">
        <v>400000</v>
      </c>
      <c r="D23" s="13" t="s">
        <v>22</v>
      </c>
      <c r="E23" s="9">
        <f t="shared" si="0"/>
        <v>75000</v>
      </c>
      <c r="F23" s="30"/>
      <c r="G23" s="14" t="s">
        <v>31</v>
      </c>
      <c r="H23" s="2"/>
      <c r="I23" s="2"/>
      <c r="J23" s="2"/>
      <c r="K23" s="2"/>
    </row>
    <row r="24" spans="1:11" ht="15" thickBot="1" x14ac:dyDescent="0.35">
      <c r="A24" s="7">
        <v>22</v>
      </c>
      <c r="B24" s="11">
        <v>45572</v>
      </c>
      <c r="C24" s="12">
        <v>-20000</v>
      </c>
      <c r="D24" s="13" t="s">
        <v>20</v>
      </c>
      <c r="E24" s="9">
        <f t="shared" si="0"/>
        <v>55000</v>
      </c>
      <c r="F24" s="30"/>
      <c r="G24" s="2"/>
      <c r="H24" s="2"/>
      <c r="I24" s="2"/>
      <c r="J24" s="2"/>
      <c r="K24" s="2"/>
    </row>
    <row r="25" spans="1:11" ht="15" thickBot="1" x14ac:dyDescent="0.35">
      <c r="A25" s="7">
        <v>23</v>
      </c>
      <c r="B25" s="11">
        <v>45633</v>
      </c>
      <c r="C25" s="12">
        <v>-20000</v>
      </c>
      <c r="D25" s="13" t="s">
        <v>20</v>
      </c>
      <c r="E25" s="9">
        <f t="shared" si="0"/>
        <v>35000</v>
      </c>
      <c r="F25" s="30"/>
      <c r="G25" s="2"/>
      <c r="H25" s="2"/>
      <c r="I25" s="2"/>
      <c r="J25" s="2"/>
      <c r="K25" s="2"/>
    </row>
    <row r="26" spans="1:11" ht="15" thickBot="1" x14ac:dyDescent="0.35">
      <c r="A26" s="7">
        <v>24</v>
      </c>
      <c r="B26" s="13" t="s">
        <v>32</v>
      </c>
      <c r="C26" s="12">
        <v>-96000</v>
      </c>
      <c r="D26" s="13" t="s">
        <v>33</v>
      </c>
      <c r="E26" s="9">
        <f t="shared" si="0"/>
        <v>-61000</v>
      </c>
      <c r="F26" s="31" t="s">
        <v>28</v>
      </c>
      <c r="G26" s="2"/>
      <c r="H26" s="2"/>
      <c r="I26" s="2"/>
      <c r="J26" s="2"/>
      <c r="K26" s="2"/>
    </row>
    <row r="27" spans="1:11" ht="15" thickBot="1" x14ac:dyDescent="0.35">
      <c r="A27" s="7">
        <v>25</v>
      </c>
      <c r="B27" s="13" t="s">
        <v>34</v>
      </c>
      <c r="C27" s="12">
        <v>-20000</v>
      </c>
      <c r="D27" s="13" t="s">
        <v>20</v>
      </c>
      <c r="E27" s="9">
        <f t="shared" si="0"/>
        <v>-81000</v>
      </c>
      <c r="F27" s="31" t="s">
        <v>28</v>
      </c>
      <c r="G27" s="2"/>
      <c r="H27" s="2"/>
      <c r="I27" s="2"/>
      <c r="J27" s="2"/>
      <c r="K27" s="2"/>
    </row>
    <row r="28" spans="1:11" ht="15" thickBot="1" x14ac:dyDescent="0.35">
      <c r="A28" s="7">
        <v>26</v>
      </c>
      <c r="B28" s="13" t="s">
        <v>35</v>
      </c>
      <c r="C28" s="12">
        <v>-199000</v>
      </c>
      <c r="D28" s="13" t="s">
        <v>36</v>
      </c>
      <c r="E28" s="9">
        <f t="shared" si="0"/>
        <v>-280000</v>
      </c>
      <c r="F28" s="31" t="s">
        <v>28</v>
      </c>
      <c r="G28" s="2"/>
      <c r="H28" s="2"/>
      <c r="I28" s="2"/>
      <c r="J28" s="2"/>
      <c r="K28" s="2"/>
    </row>
    <row r="29" spans="1:11" ht="15" thickBot="1" x14ac:dyDescent="0.35">
      <c r="A29" s="7">
        <v>27</v>
      </c>
      <c r="B29" s="5"/>
      <c r="C29" s="5"/>
      <c r="D29" s="5"/>
      <c r="E29" s="9">
        <f t="shared" si="0"/>
        <v>-280000</v>
      </c>
      <c r="F29" s="30"/>
      <c r="G29" s="2"/>
      <c r="H29" s="2"/>
      <c r="I29" s="2"/>
      <c r="J29" s="2"/>
      <c r="K29" s="2"/>
    </row>
    <row r="30" spans="1:11" ht="15" thickBot="1" x14ac:dyDescent="0.35">
      <c r="A30" s="7">
        <v>28</v>
      </c>
      <c r="B30" s="5"/>
      <c r="C30" s="5"/>
      <c r="D30" s="5"/>
      <c r="E30" s="9">
        <f t="shared" si="0"/>
        <v>-280000</v>
      </c>
      <c r="F30" s="30"/>
      <c r="G30" s="2"/>
      <c r="H30" s="2"/>
      <c r="I30" s="2"/>
      <c r="J30" s="2"/>
      <c r="K30" s="2"/>
    </row>
    <row r="31" spans="1:11" ht="15" thickBot="1" x14ac:dyDescent="0.35">
      <c r="A31" s="7">
        <v>29</v>
      </c>
      <c r="B31" s="5"/>
      <c r="C31" s="5"/>
      <c r="D31" s="5"/>
      <c r="E31" s="9">
        <f t="shared" si="0"/>
        <v>-280000</v>
      </c>
      <c r="F31" s="30"/>
      <c r="G31" s="2"/>
      <c r="H31" s="2"/>
      <c r="I31" s="2"/>
      <c r="J31" s="2"/>
      <c r="K31" s="2"/>
    </row>
    <row r="32" spans="1:11" ht="15" thickBot="1" x14ac:dyDescent="0.35">
      <c r="A32" s="7">
        <v>30</v>
      </c>
      <c r="B32" s="5"/>
      <c r="C32" s="5"/>
      <c r="D32" s="5"/>
      <c r="E32" s="9">
        <f t="shared" si="0"/>
        <v>-280000</v>
      </c>
      <c r="F32" s="30"/>
      <c r="G32" s="2"/>
      <c r="H32" s="2"/>
      <c r="I32" s="2"/>
      <c r="J32" s="2"/>
      <c r="K32" s="2"/>
    </row>
    <row r="33" spans="1:11" ht="15" thickBot="1" x14ac:dyDescent="0.35">
      <c r="A33" s="7">
        <v>31</v>
      </c>
      <c r="B33" s="5"/>
      <c r="C33" s="5"/>
      <c r="D33" s="5"/>
      <c r="E33" s="9">
        <f t="shared" si="0"/>
        <v>-280000</v>
      </c>
      <c r="F33" s="30"/>
      <c r="G33" s="2"/>
      <c r="H33" s="2"/>
      <c r="I33" s="2"/>
      <c r="J33" s="2"/>
      <c r="K33" s="2"/>
    </row>
    <row r="34" spans="1:11" ht="15" thickBot="1" x14ac:dyDescent="0.35">
      <c r="A34" s="7">
        <v>32</v>
      </c>
      <c r="B34" s="5"/>
      <c r="C34" s="5"/>
      <c r="D34" s="5"/>
      <c r="E34" s="9">
        <f t="shared" si="0"/>
        <v>-280000</v>
      </c>
      <c r="F34" s="30"/>
      <c r="G34" s="2"/>
      <c r="H34" s="2"/>
      <c r="I34" s="2"/>
      <c r="J34" s="2"/>
      <c r="K34" s="2"/>
    </row>
    <row r="35" spans="1:11" ht="15" thickBot="1" x14ac:dyDescent="0.35">
      <c r="A35" s="7">
        <v>33</v>
      </c>
      <c r="B35" s="5"/>
      <c r="C35" s="5"/>
      <c r="D35" s="5"/>
      <c r="E35" s="9">
        <f t="shared" si="0"/>
        <v>-280000</v>
      </c>
      <c r="F35" s="30"/>
      <c r="G35" s="2"/>
      <c r="H35" s="2"/>
      <c r="I35" s="2"/>
      <c r="J35" s="2"/>
      <c r="K35" s="2"/>
    </row>
    <row r="36" spans="1:11" ht="15" thickBot="1" x14ac:dyDescent="0.35">
      <c r="A36" s="7">
        <v>34</v>
      </c>
      <c r="B36" s="5"/>
      <c r="C36" s="5"/>
      <c r="D36" s="5"/>
      <c r="E36" s="9">
        <f t="shared" si="0"/>
        <v>-280000</v>
      </c>
      <c r="F36" s="30"/>
      <c r="G36" s="2"/>
      <c r="H36" s="2"/>
      <c r="I36" s="2"/>
      <c r="J36" s="2"/>
      <c r="K36" s="2"/>
    </row>
    <row r="37" spans="1:11" ht="15" thickBot="1" x14ac:dyDescent="0.35">
      <c r="A37" s="7">
        <v>35</v>
      </c>
      <c r="B37" s="5"/>
      <c r="C37" s="5"/>
      <c r="D37" s="5"/>
      <c r="E37" s="9">
        <f t="shared" si="0"/>
        <v>-280000</v>
      </c>
      <c r="F37" s="30"/>
      <c r="G37" s="2"/>
      <c r="H37" s="2"/>
      <c r="I37" s="2"/>
      <c r="J37" s="2"/>
      <c r="K37" s="2"/>
    </row>
    <row r="38" spans="1:11" ht="15" thickBot="1" x14ac:dyDescent="0.35">
      <c r="A38" s="7">
        <v>36</v>
      </c>
      <c r="B38" s="5"/>
      <c r="C38" s="5"/>
      <c r="D38" s="5"/>
      <c r="E38" s="9">
        <f t="shared" si="0"/>
        <v>-280000</v>
      </c>
      <c r="F38" s="30"/>
      <c r="G38" s="2"/>
      <c r="H38" s="2"/>
      <c r="I38" s="2"/>
      <c r="J38" s="2"/>
      <c r="K38" s="2"/>
    </row>
    <row r="39" spans="1:11" ht="15" thickBot="1" x14ac:dyDescent="0.35">
      <c r="A39" s="7">
        <v>37</v>
      </c>
      <c r="B39" s="5"/>
      <c r="C39" s="5"/>
      <c r="D39" s="5"/>
      <c r="E39" s="9">
        <f t="shared" si="0"/>
        <v>-280000</v>
      </c>
      <c r="F39" s="30"/>
      <c r="G39" s="2"/>
      <c r="H39" s="2"/>
      <c r="I39" s="2"/>
      <c r="J39" s="2"/>
      <c r="K39" s="2"/>
    </row>
    <row r="40" spans="1:11" ht="15" thickBot="1" x14ac:dyDescent="0.35">
      <c r="A40" s="7">
        <v>38</v>
      </c>
      <c r="B40" s="5"/>
      <c r="C40" s="5"/>
      <c r="D40" s="5"/>
      <c r="E40" s="9">
        <f t="shared" si="0"/>
        <v>-280000</v>
      </c>
      <c r="F40" s="30"/>
      <c r="G40" s="2"/>
      <c r="H40" s="2"/>
      <c r="I40" s="2"/>
      <c r="J40" s="2"/>
      <c r="K40" s="2"/>
    </row>
    <row r="41" spans="1:11" ht="15" thickBot="1" x14ac:dyDescent="0.35">
      <c r="A41" s="7">
        <v>39</v>
      </c>
      <c r="B41" s="5"/>
      <c r="C41" s="5"/>
      <c r="D41" s="5"/>
      <c r="E41" s="9">
        <f t="shared" si="0"/>
        <v>-280000</v>
      </c>
      <c r="F41" s="30"/>
      <c r="G41" s="2"/>
      <c r="H41" s="2"/>
      <c r="I41" s="2"/>
      <c r="J41" s="2"/>
      <c r="K41" s="2"/>
    </row>
    <row r="42" spans="1:11" ht="15" thickBot="1" x14ac:dyDescent="0.35">
      <c r="A42" s="7">
        <v>40</v>
      </c>
      <c r="B42" s="5"/>
      <c r="C42" s="5"/>
      <c r="D42" s="5"/>
      <c r="E42" s="9">
        <f t="shared" si="0"/>
        <v>-280000</v>
      </c>
      <c r="F42" s="30"/>
      <c r="G42" s="2"/>
      <c r="H42" s="2"/>
      <c r="I42" s="2"/>
      <c r="J42" s="2"/>
      <c r="K42" s="2"/>
    </row>
    <row r="43" spans="1:11" ht="15" thickBot="1" x14ac:dyDescent="0.35">
      <c r="A43" s="7">
        <v>41</v>
      </c>
      <c r="B43" s="5"/>
      <c r="C43" s="5"/>
      <c r="D43" s="5"/>
      <c r="E43" s="9">
        <f t="shared" si="0"/>
        <v>-280000</v>
      </c>
      <c r="F43" s="30"/>
      <c r="G43" s="2"/>
      <c r="H43" s="2"/>
      <c r="I43" s="2"/>
      <c r="J43" s="2"/>
      <c r="K43" s="2"/>
    </row>
    <row r="44" spans="1:11" ht="15" thickBot="1" x14ac:dyDescent="0.35">
      <c r="A44" s="7">
        <v>42</v>
      </c>
      <c r="B44" s="5"/>
      <c r="C44" s="5"/>
      <c r="D44" s="5"/>
      <c r="E44" s="9">
        <f t="shared" si="0"/>
        <v>-280000</v>
      </c>
      <c r="F44" s="30"/>
      <c r="G44" s="2"/>
      <c r="H44" s="2"/>
      <c r="I44" s="2"/>
      <c r="J44" s="2"/>
      <c r="K44" s="2"/>
    </row>
    <row r="45" spans="1:11" ht="15" thickBot="1" x14ac:dyDescent="0.35">
      <c r="A45" s="7">
        <v>43</v>
      </c>
      <c r="B45" s="5"/>
      <c r="C45" s="5"/>
      <c r="D45" s="5"/>
      <c r="E45" s="9">
        <f t="shared" si="0"/>
        <v>-280000</v>
      </c>
      <c r="F45" s="30"/>
      <c r="G45" s="2"/>
      <c r="H45" s="2"/>
      <c r="I45" s="2"/>
      <c r="J45" s="2"/>
      <c r="K45" s="2"/>
    </row>
    <row r="46" spans="1:11" ht="15" thickBot="1" x14ac:dyDescent="0.35">
      <c r="A46" s="7">
        <v>44</v>
      </c>
      <c r="B46" s="5"/>
      <c r="C46" s="5"/>
      <c r="D46" s="5"/>
      <c r="E46" s="9">
        <f t="shared" si="0"/>
        <v>-280000</v>
      </c>
      <c r="F46" s="30"/>
      <c r="G46" s="2"/>
      <c r="H46" s="2"/>
      <c r="I46" s="2"/>
      <c r="J46" s="2"/>
      <c r="K46" s="2"/>
    </row>
    <row r="47" spans="1:11" ht="15" thickBot="1" x14ac:dyDescent="0.35">
      <c r="A47" s="7">
        <v>45</v>
      </c>
      <c r="B47" s="5"/>
      <c r="C47" s="5"/>
      <c r="D47" s="5"/>
      <c r="E47" s="9">
        <f t="shared" si="0"/>
        <v>-280000</v>
      </c>
      <c r="F47" s="30"/>
      <c r="G47" s="2"/>
      <c r="H47" s="2"/>
      <c r="I47" s="2"/>
      <c r="J47" s="2"/>
      <c r="K47" s="2"/>
    </row>
    <row r="48" spans="1:11" ht="15" thickBot="1" x14ac:dyDescent="0.35">
      <c r="A48" s="7">
        <v>46</v>
      </c>
      <c r="B48" s="5"/>
      <c r="C48" s="5"/>
      <c r="D48" s="5"/>
      <c r="E48" s="9">
        <f t="shared" si="0"/>
        <v>-280000</v>
      </c>
      <c r="F48" s="30"/>
      <c r="G48" s="2"/>
      <c r="H48" s="2"/>
      <c r="I48" s="2"/>
      <c r="J48" s="2"/>
      <c r="K48" s="2"/>
    </row>
    <row r="49" spans="1:11" ht="15" thickBot="1" x14ac:dyDescent="0.35">
      <c r="A49" s="7">
        <v>47</v>
      </c>
      <c r="B49" s="5"/>
      <c r="C49" s="5"/>
      <c r="D49" s="5"/>
      <c r="E49" s="9">
        <f t="shared" si="0"/>
        <v>-280000</v>
      </c>
      <c r="F49" s="30"/>
      <c r="G49" s="2"/>
      <c r="H49" s="2"/>
      <c r="I49" s="2"/>
      <c r="J49" s="2"/>
      <c r="K49" s="2"/>
    </row>
    <row r="50" spans="1:11" ht="15" thickBot="1" x14ac:dyDescent="0.35">
      <c r="A50" s="7">
        <v>48</v>
      </c>
      <c r="B50" s="5"/>
      <c r="C50" s="5"/>
      <c r="D50" s="5"/>
      <c r="E50" s="9">
        <f t="shared" si="0"/>
        <v>-280000</v>
      </c>
      <c r="F50" s="30"/>
      <c r="G50" s="2"/>
      <c r="H50" s="2"/>
      <c r="I50" s="2"/>
      <c r="J50" s="2"/>
      <c r="K50" s="2"/>
    </row>
    <row r="51" spans="1:11" ht="15" thickBot="1" x14ac:dyDescent="0.35">
      <c r="A51" s="7">
        <v>49</v>
      </c>
      <c r="B51" s="5"/>
      <c r="C51" s="5"/>
      <c r="D51" s="5"/>
      <c r="E51" s="9">
        <f t="shared" si="0"/>
        <v>-280000</v>
      </c>
      <c r="F51" s="30"/>
      <c r="G51" s="2"/>
      <c r="H51" s="2"/>
      <c r="I51" s="2"/>
      <c r="J51" s="2"/>
      <c r="K51" s="2"/>
    </row>
    <row r="52" spans="1:11" ht="15" thickBot="1" x14ac:dyDescent="0.35">
      <c r="A52" s="7">
        <v>50</v>
      </c>
      <c r="B52" s="5"/>
      <c r="C52" s="5"/>
      <c r="D52" s="5"/>
      <c r="E52" s="9">
        <f t="shared" si="0"/>
        <v>-280000</v>
      </c>
      <c r="F52" s="30"/>
      <c r="G52" s="2"/>
      <c r="H52" s="2"/>
      <c r="I52" s="2"/>
      <c r="J52" s="2"/>
      <c r="K52" s="2"/>
    </row>
    <row r="53" spans="1:11" ht="15" thickBot="1" x14ac:dyDescent="0.35">
      <c r="A53" s="7">
        <v>51</v>
      </c>
      <c r="B53" s="5"/>
      <c r="C53" s="5"/>
      <c r="D53" s="5"/>
      <c r="E53" s="9">
        <f t="shared" si="0"/>
        <v>-280000</v>
      </c>
      <c r="F53" s="30"/>
      <c r="G53" s="2"/>
      <c r="H53" s="2"/>
      <c r="I53" s="2"/>
      <c r="J53" s="2"/>
      <c r="K53" s="2"/>
    </row>
    <row r="54" spans="1:11" ht="15" thickBot="1" x14ac:dyDescent="0.35">
      <c r="A54" s="7">
        <v>52</v>
      </c>
      <c r="B54" s="5"/>
      <c r="C54" s="5"/>
      <c r="D54" s="5"/>
      <c r="E54" s="9">
        <f t="shared" si="0"/>
        <v>-280000</v>
      </c>
      <c r="F54" s="30"/>
      <c r="G54" s="2"/>
      <c r="H54" s="2"/>
      <c r="I54" s="2"/>
      <c r="J54" s="2"/>
      <c r="K54" s="2"/>
    </row>
    <row r="55" spans="1:11" ht="15" thickBot="1" x14ac:dyDescent="0.35">
      <c r="A55" s="7">
        <v>53</v>
      </c>
      <c r="B55" s="5"/>
      <c r="C55" s="5"/>
      <c r="D55" s="5"/>
      <c r="E55" s="9">
        <f t="shared" si="0"/>
        <v>-280000</v>
      </c>
      <c r="F55" s="30"/>
      <c r="G55" s="2"/>
      <c r="H55" s="2"/>
      <c r="I55" s="2"/>
      <c r="J55" s="2"/>
      <c r="K55" s="2"/>
    </row>
    <row r="56" spans="1:11" ht="15" thickBot="1" x14ac:dyDescent="0.35">
      <c r="A56" s="7">
        <v>54</v>
      </c>
      <c r="B56" s="5"/>
      <c r="C56" s="5"/>
      <c r="D56" s="5"/>
      <c r="E56" s="9">
        <f t="shared" si="0"/>
        <v>-280000</v>
      </c>
      <c r="F56" s="30"/>
      <c r="G56" s="2"/>
      <c r="H56" s="2"/>
      <c r="I56" s="2"/>
      <c r="J56" s="2"/>
      <c r="K56" s="2"/>
    </row>
    <row r="57" spans="1:11" ht="15" thickBot="1" x14ac:dyDescent="0.35">
      <c r="A57" s="7">
        <v>55</v>
      </c>
      <c r="B57" s="5"/>
      <c r="C57" s="5"/>
      <c r="D57" s="5"/>
      <c r="E57" s="9">
        <f t="shared" si="0"/>
        <v>-280000</v>
      </c>
      <c r="F57" s="30"/>
      <c r="G57" s="2"/>
      <c r="H57" s="2"/>
      <c r="I57" s="2"/>
      <c r="J57" s="2"/>
      <c r="K57" s="2"/>
    </row>
    <row r="58" spans="1:11" ht="15" thickBot="1" x14ac:dyDescent="0.35">
      <c r="A58" s="7">
        <v>56</v>
      </c>
      <c r="B58" s="5"/>
      <c r="C58" s="5"/>
      <c r="D58" s="5"/>
      <c r="E58" s="9">
        <f t="shared" si="0"/>
        <v>-280000</v>
      </c>
      <c r="F58" s="30"/>
      <c r="G58" s="2"/>
      <c r="H58" s="2"/>
      <c r="I58" s="2"/>
      <c r="J58" s="2"/>
      <c r="K58" s="2"/>
    </row>
    <row r="59" spans="1:11" ht="15" thickBot="1" x14ac:dyDescent="0.35">
      <c r="A59" s="7">
        <v>57</v>
      </c>
      <c r="B59" s="5"/>
      <c r="C59" s="5"/>
      <c r="D59" s="5"/>
      <c r="E59" s="9">
        <f t="shared" si="0"/>
        <v>-280000</v>
      </c>
      <c r="F59" s="30"/>
      <c r="G59" s="2"/>
      <c r="H59" s="2"/>
      <c r="I59" s="2"/>
      <c r="J59" s="2"/>
      <c r="K59" s="2"/>
    </row>
    <row r="60" spans="1:11" ht="15" thickBot="1" x14ac:dyDescent="0.35">
      <c r="A60" s="7">
        <v>58</v>
      </c>
      <c r="B60" s="5"/>
      <c r="C60" s="5"/>
      <c r="D60" s="5"/>
      <c r="E60" s="9">
        <f t="shared" si="0"/>
        <v>-280000</v>
      </c>
      <c r="F60" s="30"/>
      <c r="G60" s="2"/>
      <c r="H60" s="2"/>
      <c r="I60" s="2"/>
      <c r="J60" s="2"/>
      <c r="K60" s="2"/>
    </row>
    <row r="61" spans="1:11" ht="15" thickBot="1" x14ac:dyDescent="0.35">
      <c r="A61" s="7">
        <v>59</v>
      </c>
      <c r="B61" s="5"/>
      <c r="C61" s="5"/>
      <c r="D61" s="5"/>
      <c r="E61" s="9">
        <f t="shared" si="0"/>
        <v>-280000</v>
      </c>
      <c r="F61" s="30"/>
      <c r="G61" s="2"/>
      <c r="H61" s="2"/>
      <c r="I61" s="2"/>
      <c r="J61" s="2"/>
      <c r="K61" s="2"/>
    </row>
    <row r="62" spans="1:11" ht="15" thickBot="1" x14ac:dyDescent="0.35">
      <c r="A62" s="7">
        <v>60</v>
      </c>
      <c r="B62" s="5"/>
      <c r="C62" s="5"/>
      <c r="D62" s="5"/>
      <c r="E62" s="9">
        <f t="shared" si="0"/>
        <v>-280000</v>
      </c>
      <c r="F62" s="30"/>
      <c r="G62" s="2"/>
      <c r="H62" s="2"/>
      <c r="I62" s="2"/>
      <c r="J62" s="2"/>
      <c r="K62" s="2"/>
    </row>
    <row r="63" spans="1:11" ht="15" thickBot="1" x14ac:dyDescent="0.35">
      <c r="A63" s="7">
        <v>61</v>
      </c>
      <c r="B63" s="5"/>
      <c r="C63" s="5"/>
      <c r="D63" s="5"/>
      <c r="E63" s="9">
        <f t="shared" si="0"/>
        <v>-280000</v>
      </c>
      <c r="F63" s="30"/>
      <c r="G63" s="2"/>
      <c r="H63" s="2"/>
      <c r="I63" s="2"/>
      <c r="J63" s="2"/>
      <c r="K63" s="2"/>
    </row>
    <row r="64" spans="1:11" ht="15" thickBot="1" x14ac:dyDescent="0.35">
      <c r="A64" s="7">
        <v>62</v>
      </c>
      <c r="B64" s="5"/>
      <c r="C64" s="5"/>
      <c r="D64" s="5"/>
      <c r="E64" s="9">
        <f t="shared" si="0"/>
        <v>-280000</v>
      </c>
      <c r="F64" s="30"/>
      <c r="G64" s="2"/>
      <c r="H64" s="2"/>
      <c r="I64" s="2"/>
      <c r="J64" s="2"/>
      <c r="K64" s="2"/>
    </row>
    <row r="65" spans="1:11" ht="15" thickBot="1" x14ac:dyDescent="0.35">
      <c r="A65" s="7">
        <v>63</v>
      </c>
      <c r="B65" s="5"/>
      <c r="C65" s="5"/>
      <c r="D65" s="5"/>
      <c r="E65" s="9">
        <f t="shared" si="0"/>
        <v>-280000</v>
      </c>
      <c r="F65" s="30"/>
      <c r="G65" s="2"/>
      <c r="H65" s="2"/>
      <c r="I65" s="2"/>
      <c r="J65" s="2"/>
      <c r="K65" s="2"/>
    </row>
    <row r="66" spans="1:11" ht="15" thickBot="1" x14ac:dyDescent="0.35">
      <c r="A66" s="7">
        <v>64</v>
      </c>
      <c r="B66" s="5"/>
      <c r="C66" s="5"/>
      <c r="D66" s="5"/>
      <c r="E66" s="9">
        <f t="shared" si="0"/>
        <v>-280000</v>
      </c>
      <c r="F66" s="30"/>
      <c r="G66" s="2"/>
      <c r="H66" s="2"/>
      <c r="I66" s="2"/>
      <c r="J66" s="2"/>
      <c r="K66" s="2"/>
    </row>
    <row r="67" spans="1:11" ht="15" thickBot="1" x14ac:dyDescent="0.35">
      <c r="A67" s="7">
        <v>65</v>
      </c>
      <c r="B67" s="5"/>
      <c r="C67" s="5"/>
      <c r="D67" s="5"/>
      <c r="E67" s="9">
        <f t="shared" si="0"/>
        <v>-280000</v>
      </c>
      <c r="F67" s="30"/>
      <c r="G67" s="2"/>
      <c r="H67" s="2"/>
      <c r="I67" s="2"/>
      <c r="J67" s="2"/>
      <c r="K67" s="2"/>
    </row>
    <row r="68" spans="1:11" ht="15" thickBot="1" x14ac:dyDescent="0.35">
      <c r="A68" s="7">
        <v>66</v>
      </c>
      <c r="B68" s="5"/>
      <c r="C68" s="5"/>
      <c r="D68" s="5"/>
      <c r="E68" s="9">
        <f t="shared" si="0"/>
        <v>-280000</v>
      </c>
      <c r="F68" s="30"/>
      <c r="G68" s="2"/>
      <c r="H68" s="2"/>
      <c r="I68" s="2"/>
      <c r="J68" s="2"/>
      <c r="K68" s="2"/>
    </row>
    <row r="69" spans="1:11" ht="15" thickBot="1" x14ac:dyDescent="0.35">
      <c r="A69" s="7">
        <v>67</v>
      </c>
      <c r="B69" s="5"/>
      <c r="C69" s="5"/>
      <c r="D69" s="5"/>
      <c r="E69" s="9">
        <f t="shared" ref="E69:E84" si="1">C69+E68</f>
        <v>-280000</v>
      </c>
      <c r="F69" s="30"/>
      <c r="G69" s="2"/>
      <c r="H69" s="2"/>
      <c r="I69" s="2"/>
      <c r="J69" s="2"/>
      <c r="K69" s="2"/>
    </row>
    <row r="70" spans="1:11" ht="15" thickBot="1" x14ac:dyDescent="0.35">
      <c r="A70" s="7">
        <v>68</v>
      </c>
      <c r="B70" s="5"/>
      <c r="C70" s="5"/>
      <c r="D70" s="5"/>
      <c r="E70" s="9">
        <f t="shared" si="1"/>
        <v>-280000</v>
      </c>
      <c r="F70" s="30"/>
      <c r="G70" s="2"/>
      <c r="H70" s="2"/>
      <c r="I70" s="2"/>
      <c r="J70" s="2"/>
      <c r="K70" s="2"/>
    </row>
    <row r="71" spans="1:11" ht="15" thickBot="1" x14ac:dyDescent="0.35">
      <c r="A71" s="7">
        <v>69</v>
      </c>
      <c r="B71" s="5"/>
      <c r="C71" s="5"/>
      <c r="D71" s="5"/>
      <c r="E71" s="9">
        <f t="shared" si="1"/>
        <v>-280000</v>
      </c>
      <c r="F71" s="30"/>
      <c r="G71" s="2"/>
      <c r="H71" s="2"/>
      <c r="I71" s="2"/>
      <c r="J71" s="2"/>
      <c r="K71" s="2"/>
    </row>
    <row r="72" spans="1:11" ht="15" thickBot="1" x14ac:dyDescent="0.35">
      <c r="A72" s="7">
        <v>70</v>
      </c>
      <c r="B72" s="5"/>
      <c r="C72" s="5"/>
      <c r="D72" s="5"/>
      <c r="E72" s="9">
        <f t="shared" si="1"/>
        <v>-280000</v>
      </c>
      <c r="F72" s="30"/>
      <c r="G72" s="2"/>
      <c r="H72" s="2"/>
      <c r="I72" s="2"/>
      <c r="J72" s="2"/>
      <c r="K72" s="2"/>
    </row>
    <row r="73" spans="1:11" ht="15" thickBot="1" x14ac:dyDescent="0.35">
      <c r="A73" s="7">
        <v>71</v>
      </c>
      <c r="B73" s="5"/>
      <c r="C73" s="5"/>
      <c r="D73" s="5"/>
      <c r="E73" s="9">
        <f t="shared" si="1"/>
        <v>-280000</v>
      </c>
      <c r="F73" s="30"/>
      <c r="G73" s="2"/>
      <c r="H73" s="2"/>
      <c r="I73" s="2"/>
      <c r="J73" s="2"/>
      <c r="K73" s="2"/>
    </row>
    <row r="74" spans="1:11" ht="15" thickBot="1" x14ac:dyDescent="0.35">
      <c r="A74" s="7">
        <v>72</v>
      </c>
      <c r="B74" s="5"/>
      <c r="C74" s="5"/>
      <c r="D74" s="5"/>
      <c r="E74" s="9">
        <f t="shared" si="1"/>
        <v>-280000</v>
      </c>
      <c r="F74" s="30"/>
      <c r="G74" s="2"/>
      <c r="H74" s="2"/>
      <c r="I74" s="2"/>
      <c r="J74" s="2"/>
      <c r="K74" s="2"/>
    </row>
    <row r="75" spans="1:11" ht="15" thickBot="1" x14ac:dyDescent="0.35">
      <c r="A75" s="7">
        <v>73</v>
      </c>
      <c r="B75" s="5"/>
      <c r="C75" s="5"/>
      <c r="D75" s="5"/>
      <c r="E75" s="9">
        <f t="shared" si="1"/>
        <v>-280000</v>
      </c>
      <c r="F75" s="30"/>
      <c r="G75" s="2"/>
      <c r="H75" s="2"/>
      <c r="I75" s="2"/>
      <c r="J75" s="2"/>
      <c r="K75" s="2"/>
    </row>
    <row r="76" spans="1:11" ht="15" thickBot="1" x14ac:dyDescent="0.35">
      <c r="A76" s="7">
        <v>74</v>
      </c>
      <c r="B76" s="5"/>
      <c r="C76" s="5"/>
      <c r="D76" s="5"/>
      <c r="E76" s="9">
        <f t="shared" si="1"/>
        <v>-280000</v>
      </c>
      <c r="F76" s="30"/>
      <c r="G76" s="2"/>
      <c r="H76" s="2"/>
      <c r="I76" s="2"/>
      <c r="J76" s="2"/>
      <c r="K76" s="2"/>
    </row>
    <row r="77" spans="1:11" ht="15" thickBot="1" x14ac:dyDescent="0.35">
      <c r="A77" s="7">
        <v>75</v>
      </c>
      <c r="B77" s="5"/>
      <c r="C77" s="5"/>
      <c r="D77" s="5"/>
      <c r="E77" s="9">
        <f t="shared" si="1"/>
        <v>-280000</v>
      </c>
      <c r="F77" s="30"/>
      <c r="G77" s="2"/>
      <c r="H77" s="2"/>
      <c r="I77" s="2"/>
      <c r="J77" s="2"/>
      <c r="K77" s="2"/>
    </row>
    <row r="78" spans="1:11" ht="15" thickBot="1" x14ac:dyDescent="0.35">
      <c r="A78" s="7">
        <v>76</v>
      </c>
      <c r="B78" s="5"/>
      <c r="C78" s="5"/>
      <c r="D78" s="5"/>
      <c r="E78" s="9">
        <f t="shared" si="1"/>
        <v>-280000</v>
      </c>
      <c r="F78" s="30"/>
      <c r="G78" s="2"/>
      <c r="H78" s="2"/>
      <c r="I78" s="2"/>
      <c r="J78" s="2"/>
      <c r="K78" s="2"/>
    </row>
    <row r="79" spans="1:11" ht="15" thickBot="1" x14ac:dyDescent="0.35">
      <c r="A79" s="7">
        <v>77</v>
      </c>
      <c r="B79" s="5"/>
      <c r="C79" s="5"/>
      <c r="D79" s="5"/>
      <c r="E79" s="9">
        <f t="shared" si="1"/>
        <v>-280000</v>
      </c>
      <c r="F79" s="30"/>
      <c r="G79" s="2"/>
      <c r="H79" s="2"/>
      <c r="I79" s="2"/>
      <c r="J79" s="2"/>
      <c r="K79" s="2"/>
    </row>
    <row r="80" spans="1:11" ht="15" thickBot="1" x14ac:dyDescent="0.35">
      <c r="A80" s="7">
        <v>78</v>
      </c>
      <c r="B80" s="5"/>
      <c r="C80" s="5"/>
      <c r="D80" s="5"/>
      <c r="E80" s="9">
        <f t="shared" si="1"/>
        <v>-280000</v>
      </c>
      <c r="F80" s="30"/>
      <c r="G80" s="2"/>
      <c r="H80" s="2"/>
      <c r="I80" s="2"/>
      <c r="J80" s="2"/>
      <c r="K80" s="2"/>
    </row>
    <row r="81" spans="1:11" ht="15" thickBot="1" x14ac:dyDescent="0.35">
      <c r="A81" s="7">
        <v>79</v>
      </c>
      <c r="B81" s="5"/>
      <c r="C81" s="5"/>
      <c r="D81" s="5"/>
      <c r="E81" s="9">
        <f t="shared" si="1"/>
        <v>-280000</v>
      </c>
      <c r="F81" s="30"/>
      <c r="G81" s="2"/>
      <c r="H81" s="2"/>
      <c r="I81" s="2"/>
      <c r="J81" s="2"/>
      <c r="K81" s="2"/>
    </row>
    <row r="82" spans="1:11" ht="15" thickBot="1" x14ac:dyDescent="0.35">
      <c r="A82" s="7">
        <v>80</v>
      </c>
      <c r="B82" s="5"/>
      <c r="C82" s="5"/>
      <c r="D82" s="5"/>
      <c r="E82" s="9">
        <f t="shared" si="1"/>
        <v>-280000</v>
      </c>
      <c r="F82" s="30"/>
      <c r="G82" s="2"/>
      <c r="H82" s="2"/>
      <c r="I82" s="2"/>
      <c r="J82" s="2"/>
      <c r="K82" s="2"/>
    </row>
    <row r="83" spans="1:11" ht="15" thickBot="1" x14ac:dyDescent="0.35">
      <c r="A83" s="7">
        <v>81</v>
      </c>
      <c r="B83" s="5"/>
      <c r="C83" s="5"/>
      <c r="D83" s="5"/>
      <c r="E83" s="9">
        <f t="shared" si="1"/>
        <v>-280000</v>
      </c>
      <c r="F83" s="30"/>
      <c r="G83" s="2"/>
      <c r="H83" s="2"/>
      <c r="I83" s="2"/>
      <c r="J83" s="2"/>
      <c r="K83" s="2"/>
    </row>
    <row r="84" spans="1:11" ht="15" thickBot="1" x14ac:dyDescent="0.35">
      <c r="A84" s="7">
        <v>82</v>
      </c>
      <c r="B84" s="5"/>
      <c r="C84" s="5"/>
      <c r="D84" s="5"/>
      <c r="E84" s="9">
        <f t="shared" si="1"/>
        <v>-280000</v>
      </c>
      <c r="F84" s="30"/>
      <c r="G84" s="27"/>
      <c r="H84" s="27"/>
      <c r="I84" s="27"/>
      <c r="J84" s="27"/>
      <c r="K84" s="27"/>
    </row>
  </sheetData>
  <mergeCells count="2">
    <mergeCell ref="A1:E1"/>
    <mergeCell ref="G9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6"/>
  <sheetViews>
    <sheetView topLeftCell="A7" workbookViewId="0">
      <selection activeCell="I17" sqref="I17"/>
    </sheetView>
  </sheetViews>
  <sheetFormatPr defaultRowHeight="14.4" x14ac:dyDescent="0.3"/>
  <cols>
    <col min="3" max="3" width="11.88671875" customWidth="1"/>
    <col min="4" max="4" width="23.33203125" customWidth="1"/>
    <col min="5" max="5" width="14.44140625" customWidth="1"/>
    <col min="6" max="6" width="9.109375" bestFit="1" customWidth="1"/>
    <col min="7" max="7" width="10" bestFit="1" customWidth="1"/>
    <col min="9" max="9" width="9.44140625" customWidth="1"/>
    <col min="10" max="10" width="17.88671875" bestFit="1" customWidth="1"/>
    <col min="11" max="11" width="12.6640625" customWidth="1"/>
    <col min="12" max="12" width="19.33203125" customWidth="1"/>
  </cols>
  <sheetData>
    <row r="1" spans="2:13" ht="15" thickBot="1" x14ac:dyDescent="0.35"/>
    <row r="2" spans="2:13" ht="15" thickBot="1" x14ac:dyDescent="0.35">
      <c r="B2" s="28"/>
      <c r="C2" s="28"/>
      <c r="D2" s="28"/>
      <c r="E2" s="28"/>
      <c r="F2" s="28"/>
      <c r="G2" s="28"/>
      <c r="H2" s="2"/>
      <c r="I2" s="28"/>
      <c r="J2" s="28"/>
      <c r="K2" s="28"/>
      <c r="L2" s="28"/>
      <c r="M2" s="2"/>
    </row>
    <row r="3" spans="2:13" ht="30.6" thickBot="1" x14ac:dyDescent="0.55000000000000004">
      <c r="B3" s="36" t="s">
        <v>37</v>
      </c>
      <c r="C3" s="36"/>
      <c r="D3" s="36"/>
      <c r="E3" s="36"/>
      <c r="F3" s="36"/>
      <c r="G3" s="36"/>
      <c r="H3" s="42"/>
      <c r="I3" s="43" t="s">
        <v>38</v>
      </c>
      <c r="J3" s="43"/>
      <c r="K3" s="43"/>
      <c r="L3" s="43"/>
      <c r="M3" s="29"/>
    </row>
    <row r="4" spans="2:13" ht="27.6" thickBot="1" x14ac:dyDescent="0.35">
      <c r="B4" s="37" t="s">
        <v>1</v>
      </c>
      <c r="C4" s="37" t="s">
        <v>39</v>
      </c>
      <c r="D4" s="37" t="s">
        <v>40</v>
      </c>
      <c r="E4" s="37" t="s">
        <v>41</v>
      </c>
      <c r="F4" s="37" t="s">
        <v>42</v>
      </c>
      <c r="G4" s="37" t="s">
        <v>43</v>
      </c>
      <c r="H4" s="42"/>
      <c r="I4" s="44" t="s">
        <v>1</v>
      </c>
      <c r="J4" s="44" t="s">
        <v>39</v>
      </c>
      <c r="K4" s="44" t="s">
        <v>40</v>
      </c>
      <c r="L4" s="44" t="s">
        <v>43</v>
      </c>
      <c r="M4" s="29" t="s">
        <v>44</v>
      </c>
    </row>
    <row r="5" spans="2:13" ht="15" thickBot="1" x14ac:dyDescent="0.35">
      <c r="B5" s="38">
        <v>1</v>
      </c>
      <c r="C5" s="37" t="s">
        <v>45</v>
      </c>
      <c r="D5" s="37" t="s">
        <v>46</v>
      </c>
      <c r="E5" s="39">
        <v>950000</v>
      </c>
      <c r="F5" s="39">
        <v>950000</v>
      </c>
      <c r="G5" s="37" t="s">
        <v>47</v>
      </c>
      <c r="H5" s="42"/>
      <c r="I5" s="38">
        <v>1</v>
      </c>
      <c r="J5" s="37" t="s">
        <v>48</v>
      </c>
      <c r="K5" s="38">
        <v>1</v>
      </c>
      <c r="L5" s="37" t="s">
        <v>49</v>
      </c>
      <c r="M5" s="29"/>
    </row>
    <row r="6" spans="2:13" ht="15" thickBot="1" x14ac:dyDescent="0.35">
      <c r="B6" s="38">
        <v>2</v>
      </c>
      <c r="C6" s="37" t="s">
        <v>50</v>
      </c>
      <c r="D6" s="37" t="s">
        <v>46</v>
      </c>
      <c r="E6" s="39">
        <v>1700000</v>
      </c>
      <c r="F6" s="39">
        <v>1700000</v>
      </c>
      <c r="G6" s="37" t="s">
        <v>47</v>
      </c>
      <c r="H6" s="42"/>
      <c r="I6" s="38">
        <v>2</v>
      </c>
      <c r="J6" s="37" t="s">
        <v>51</v>
      </c>
      <c r="K6" s="38">
        <v>3</v>
      </c>
      <c r="L6" s="37"/>
      <c r="M6" s="29"/>
    </row>
    <row r="7" spans="2:13" ht="15" thickBot="1" x14ac:dyDescent="0.35">
      <c r="B7" s="38">
        <v>3</v>
      </c>
      <c r="C7" s="37" t="s">
        <v>52</v>
      </c>
      <c r="D7" s="37" t="s">
        <v>53</v>
      </c>
      <c r="E7" s="39">
        <v>450000</v>
      </c>
      <c r="F7" s="39">
        <v>450000</v>
      </c>
      <c r="G7" s="37" t="s">
        <v>47</v>
      </c>
      <c r="H7" s="42"/>
      <c r="I7" s="38">
        <v>3</v>
      </c>
      <c r="J7" s="37" t="s">
        <v>54</v>
      </c>
      <c r="K7" s="38">
        <v>1</v>
      </c>
      <c r="L7" s="37" t="s">
        <v>49</v>
      </c>
      <c r="M7" s="29"/>
    </row>
    <row r="8" spans="2:13" ht="15" thickBot="1" x14ac:dyDescent="0.35">
      <c r="B8" s="38">
        <v>4</v>
      </c>
      <c r="C8" s="37" t="s">
        <v>55</v>
      </c>
      <c r="D8" s="37" t="s">
        <v>56</v>
      </c>
      <c r="E8" s="39">
        <v>180000</v>
      </c>
      <c r="F8" s="39">
        <v>180000</v>
      </c>
      <c r="G8" s="37" t="s">
        <v>57</v>
      </c>
      <c r="H8" s="42"/>
      <c r="I8" s="38">
        <v>4</v>
      </c>
      <c r="J8" s="37" t="s">
        <v>58</v>
      </c>
      <c r="K8" s="37" t="s">
        <v>59</v>
      </c>
      <c r="L8" s="37"/>
      <c r="M8" s="29"/>
    </row>
    <row r="9" spans="2:13" ht="15" thickBot="1" x14ac:dyDescent="0.35">
      <c r="B9" s="38">
        <v>5</v>
      </c>
      <c r="C9" s="37" t="s">
        <v>60</v>
      </c>
      <c r="D9" s="37"/>
      <c r="E9" s="39">
        <v>200000</v>
      </c>
      <c r="F9" s="39">
        <v>200000</v>
      </c>
      <c r="G9" s="37" t="s">
        <v>57</v>
      </c>
      <c r="H9" s="42"/>
      <c r="I9" s="38">
        <v>5</v>
      </c>
      <c r="J9" s="37" t="s">
        <v>61</v>
      </c>
      <c r="K9" s="38">
        <v>1</v>
      </c>
      <c r="L9" s="37" t="s">
        <v>49</v>
      </c>
      <c r="M9" s="29"/>
    </row>
    <row r="10" spans="2:13" ht="15" thickBot="1" x14ac:dyDescent="0.35">
      <c r="B10" s="38">
        <v>6</v>
      </c>
      <c r="C10" s="37" t="s">
        <v>62</v>
      </c>
      <c r="D10" s="37"/>
      <c r="E10" s="39">
        <v>100000</v>
      </c>
      <c r="F10" s="39">
        <v>100000</v>
      </c>
      <c r="G10" s="37" t="s">
        <v>57</v>
      </c>
      <c r="H10" s="42"/>
      <c r="I10" s="38">
        <v>6</v>
      </c>
      <c r="J10" s="37" t="s">
        <v>63</v>
      </c>
      <c r="K10" s="38">
        <v>1</v>
      </c>
      <c r="L10" s="37" t="s">
        <v>49</v>
      </c>
      <c r="M10" s="29"/>
    </row>
    <row r="11" spans="2:13" ht="15" thickBot="1" x14ac:dyDescent="0.35">
      <c r="B11" s="38">
        <v>7</v>
      </c>
      <c r="C11" s="37" t="s">
        <v>64</v>
      </c>
      <c r="D11" s="37"/>
      <c r="E11" s="39">
        <v>150000</v>
      </c>
      <c r="F11" s="39">
        <v>150000</v>
      </c>
      <c r="G11" s="37" t="s">
        <v>57</v>
      </c>
      <c r="H11" s="42"/>
      <c r="I11" s="38">
        <v>7</v>
      </c>
      <c r="J11" s="37" t="s">
        <v>65</v>
      </c>
      <c r="K11" s="38">
        <v>1</v>
      </c>
      <c r="L11" s="37" t="s">
        <v>49</v>
      </c>
      <c r="M11" s="29"/>
    </row>
    <row r="12" spans="2:13" ht="15" thickBot="1" x14ac:dyDescent="0.35">
      <c r="B12" s="38">
        <v>8</v>
      </c>
      <c r="C12" s="37" t="s">
        <v>60</v>
      </c>
      <c r="D12" s="37" t="s">
        <v>66</v>
      </c>
      <c r="E12" s="39">
        <v>100000</v>
      </c>
      <c r="F12" s="39">
        <v>300000</v>
      </c>
      <c r="G12" s="37" t="s">
        <v>67</v>
      </c>
      <c r="H12" s="42"/>
      <c r="I12" s="38">
        <v>8</v>
      </c>
      <c r="J12" s="37" t="s">
        <v>68</v>
      </c>
      <c r="K12" s="38">
        <v>1</v>
      </c>
      <c r="L12" s="37" t="s">
        <v>49</v>
      </c>
      <c r="M12" s="29"/>
    </row>
    <row r="13" spans="2:13" ht="15" thickBot="1" x14ac:dyDescent="0.35">
      <c r="B13" s="38">
        <v>9</v>
      </c>
      <c r="C13" s="37" t="s">
        <v>69</v>
      </c>
      <c r="D13" s="37"/>
      <c r="E13" s="39">
        <v>100000</v>
      </c>
      <c r="F13" s="39">
        <v>100000</v>
      </c>
      <c r="G13" s="37" t="s">
        <v>67</v>
      </c>
      <c r="H13" s="42"/>
      <c r="I13" s="38">
        <v>9</v>
      </c>
      <c r="J13" s="37" t="s">
        <v>70</v>
      </c>
      <c r="K13" s="38">
        <v>1</v>
      </c>
      <c r="L13" s="37" t="s">
        <v>49</v>
      </c>
      <c r="M13" s="29"/>
    </row>
    <row r="14" spans="2:13" ht="15" thickBot="1" x14ac:dyDescent="0.35">
      <c r="B14" s="38">
        <v>10</v>
      </c>
      <c r="C14" s="37" t="s">
        <v>71</v>
      </c>
      <c r="D14" s="37"/>
      <c r="E14" s="39">
        <v>100000</v>
      </c>
      <c r="F14" s="39">
        <v>100000</v>
      </c>
      <c r="G14" s="37" t="s">
        <v>67</v>
      </c>
      <c r="H14" s="42"/>
      <c r="I14" s="38">
        <v>10</v>
      </c>
      <c r="J14" s="37" t="s">
        <v>72</v>
      </c>
      <c r="K14" s="38">
        <v>1</v>
      </c>
      <c r="L14" s="37" t="s">
        <v>49</v>
      </c>
      <c r="M14" s="29"/>
    </row>
    <row r="15" spans="2:13" ht="15" thickBot="1" x14ac:dyDescent="0.35">
      <c r="B15" s="40" t="s">
        <v>73</v>
      </c>
      <c r="C15" s="40"/>
      <c r="D15" s="40"/>
      <c r="E15" s="40"/>
      <c r="F15" s="40"/>
      <c r="G15" s="40"/>
      <c r="H15" s="42"/>
      <c r="I15" s="38">
        <v>11</v>
      </c>
      <c r="J15" s="37" t="s">
        <v>74</v>
      </c>
      <c r="K15" s="38">
        <v>1</v>
      </c>
      <c r="L15" s="37" t="s">
        <v>49</v>
      </c>
      <c r="M15" s="29"/>
    </row>
    <row r="16" spans="2:13" ht="15" thickBot="1" x14ac:dyDescent="0.35">
      <c r="B16" s="38">
        <v>1</v>
      </c>
      <c r="C16" s="41" t="s">
        <v>64</v>
      </c>
      <c r="D16" s="41" t="s">
        <v>75</v>
      </c>
      <c r="E16" s="41" t="s">
        <v>76</v>
      </c>
      <c r="F16" s="39">
        <v>250000</v>
      </c>
      <c r="G16" s="37" t="s">
        <v>77</v>
      </c>
      <c r="H16" s="42"/>
      <c r="I16" s="45"/>
      <c r="J16" s="45"/>
      <c r="K16" s="45"/>
      <c r="L16" s="45"/>
      <c r="M16" s="29"/>
    </row>
    <row r="17" spans="2:13" ht="15" thickBot="1" x14ac:dyDescent="0.35">
      <c r="B17" s="38">
        <v>2</v>
      </c>
      <c r="C17" s="41" t="s">
        <v>60</v>
      </c>
      <c r="D17" s="41" t="s">
        <v>78</v>
      </c>
      <c r="E17" s="41" t="s">
        <v>79</v>
      </c>
      <c r="F17" s="39">
        <v>190000</v>
      </c>
      <c r="G17" s="37" t="s">
        <v>77</v>
      </c>
      <c r="H17" s="42"/>
      <c r="I17" s="38">
        <v>12</v>
      </c>
      <c r="J17" s="37" t="s">
        <v>80</v>
      </c>
      <c r="K17" s="38">
        <v>5</v>
      </c>
      <c r="L17" s="37" t="s">
        <v>49</v>
      </c>
      <c r="M17" s="29"/>
    </row>
    <row r="18" spans="2:13" ht="15" thickBot="1" x14ac:dyDescent="0.35">
      <c r="B18" s="38">
        <v>3</v>
      </c>
      <c r="C18" s="41" t="s">
        <v>81</v>
      </c>
      <c r="D18" s="41" t="s">
        <v>82</v>
      </c>
      <c r="E18" s="41" t="s">
        <v>83</v>
      </c>
      <c r="F18" s="39">
        <v>130000</v>
      </c>
      <c r="G18" s="37" t="s">
        <v>77</v>
      </c>
      <c r="H18" s="42"/>
      <c r="I18" s="38">
        <v>13</v>
      </c>
      <c r="J18" s="37" t="s">
        <v>54</v>
      </c>
      <c r="K18" s="38">
        <v>4</v>
      </c>
      <c r="L18" s="37" t="s">
        <v>84</v>
      </c>
      <c r="M18" s="29"/>
    </row>
    <row r="19" spans="2:13" ht="15" thickBot="1" x14ac:dyDescent="0.35">
      <c r="B19" s="38">
        <v>4</v>
      </c>
      <c r="C19" s="41" t="s">
        <v>85</v>
      </c>
      <c r="D19" s="41" t="s">
        <v>86</v>
      </c>
      <c r="E19" s="41" t="s">
        <v>87</v>
      </c>
      <c r="F19" s="39">
        <v>90000</v>
      </c>
      <c r="G19" s="37" t="s">
        <v>77</v>
      </c>
      <c r="H19" s="42"/>
      <c r="I19" s="38">
        <v>14</v>
      </c>
      <c r="J19" s="37"/>
      <c r="K19" s="37"/>
      <c r="L19" s="37"/>
      <c r="M19" s="29"/>
    </row>
    <row r="20" spans="2:13" ht="15" thickBot="1" x14ac:dyDescent="0.35">
      <c r="B20" s="38">
        <v>5</v>
      </c>
      <c r="C20" s="41" t="s">
        <v>88</v>
      </c>
      <c r="D20" s="41"/>
      <c r="E20" s="41" t="s">
        <v>89</v>
      </c>
      <c r="F20" s="39">
        <v>20000</v>
      </c>
      <c r="G20" s="37" t="s">
        <v>77</v>
      </c>
      <c r="H20" s="42"/>
      <c r="I20" s="38">
        <v>15</v>
      </c>
      <c r="J20" s="37" t="s">
        <v>58</v>
      </c>
      <c r="K20" s="37" t="s">
        <v>90</v>
      </c>
      <c r="L20" s="37" t="s">
        <v>84</v>
      </c>
      <c r="M20" s="29"/>
    </row>
    <row r="21" spans="2:13" ht="15" thickBot="1" x14ac:dyDescent="0.35">
      <c r="B21" s="38">
        <v>6</v>
      </c>
      <c r="C21" s="41" t="s">
        <v>91</v>
      </c>
      <c r="D21" s="41"/>
      <c r="E21" s="41" t="s">
        <v>89</v>
      </c>
      <c r="F21" s="39">
        <v>20000</v>
      </c>
      <c r="G21" s="37" t="s">
        <v>77</v>
      </c>
      <c r="H21" s="42"/>
      <c r="I21" s="38">
        <v>16</v>
      </c>
      <c r="J21" s="37" t="s">
        <v>92</v>
      </c>
      <c r="K21" s="38">
        <v>4</v>
      </c>
      <c r="L21" s="37" t="s">
        <v>84</v>
      </c>
      <c r="M21" s="29"/>
    </row>
    <row r="22" spans="2:13" ht="15" thickBot="1" x14ac:dyDescent="0.35">
      <c r="B22" s="38">
        <v>7</v>
      </c>
      <c r="C22" s="41" t="s">
        <v>93</v>
      </c>
      <c r="D22" s="41"/>
      <c r="E22" s="41" t="s">
        <v>89</v>
      </c>
      <c r="F22" s="39">
        <v>20000</v>
      </c>
      <c r="G22" s="37" t="s">
        <v>77</v>
      </c>
      <c r="H22" s="42"/>
      <c r="I22" s="38">
        <v>17</v>
      </c>
      <c r="J22" s="37" t="s">
        <v>94</v>
      </c>
      <c r="K22" s="38">
        <v>1</v>
      </c>
      <c r="L22" s="37" t="s">
        <v>84</v>
      </c>
      <c r="M22" s="29"/>
    </row>
    <row r="23" spans="2:13" ht="15" thickBot="1" x14ac:dyDescent="0.35">
      <c r="B23" s="38">
        <v>8</v>
      </c>
      <c r="C23" s="41" t="s">
        <v>95</v>
      </c>
      <c r="D23" s="41"/>
      <c r="E23" s="41" t="s">
        <v>89</v>
      </c>
      <c r="F23" s="39">
        <v>20000</v>
      </c>
      <c r="G23" s="37" t="s">
        <v>77</v>
      </c>
      <c r="H23" s="42"/>
      <c r="I23" s="38">
        <v>18</v>
      </c>
      <c r="J23" s="37" t="s">
        <v>96</v>
      </c>
      <c r="K23" s="38">
        <v>1</v>
      </c>
      <c r="L23" s="37" t="s">
        <v>84</v>
      </c>
      <c r="M23" s="29"/>
    </row>
    <row r="24" spans="2:13" ht="15" thickBot="1" x14ac:dyDescent="0.35">
      <c r="B24" s="38">
        <v>9</v>
      </c>
      <c r="C24" s="41" t="s">
        <v>97</v>
      </c>
      <c r="D24" s="41"/>
      <c r="E24" s="41" t="s">
        <v>89</v>
      </c>
      <c r="F24" s="39">
        <v>20000</v>
      </c>
      <c r="G24" s="37" t="s">
        <v>77</v>
      </c>
      <c r="H24" s="42"/>
      <c r="I24" s="38">
        <v>19</v>
      </c>
      <c r="J24" s="37" t="s">
        <v>98</v>
      </c>
      <c r="K24" s="38">
        <v>1</v>
      </c>
      <c r="L24" s="37" t="s">
        <v>49</v>
      </c>
      <c r="M24" s="29"/>
    </row>
    <row r="25" spans="2:13" ht="15" thickBot="1" x14ac:dyDescent="0.35">
      <c r="B25" s="38">
        <v>10</v>
      </c>
      <c r="C25" s="41" t="s">
        <v>99</v>
      </c>
      <c r="D25" s="37"/>
      <c r="E25" s="37" t="s">
        <v>100</v>
      </c>
      <c r="F25" s="39">
        <v>30000</v>
      </c>
      <c r="G25" s="37" t="s">
        <v>77</v>
      </c>
      <c r="H25" s="42"/>
      <c r="I25" s="38">
        <v>20</v>
      </c>
      <c r="J25" s="37" t="s">
        <v>98</v>
      </c>
      <c r="K25" s="38">
        <v>1</v>
      </c>
      <c r="L25" s="37" t="s">
        <v>101</v>
      </c>
      <c r="M25" s="29"/>
    </row>
    <row r="26" spans="2:13" ht="27.6" thickBot="1" x14ac:dyDescent="0.35">
      <c r="B26" s="38">
        <v>11</v>
      </c>
      <c r="C26" s="37" t="s">
        <v>102</v>
      </c>
      <c r="D26" s="37"/>
      <c r="E26" s="37" t="s">
        <v>103</v>
      </c>
      <c r="F26" s="38">
        <v>0</v>
      </c>
      <c r="G26" s="37" t="s">
        <v>77</v>
      </c>
      <c r="H26" s="42"/>
      <c r="I26" s="38">
        <v>21</v>
      </c>
      <c r="J26" s="37" t="s">
        <v>104</v>
      </c>
      <c r="K26" s="38">
        <v>1</v>
      </c>
      <c r="L26" s="37" t="s">
        <v>105</v>
      </c>
      <c r="M26" s="29"/>
    </row>
    <row r="27" spans="2:13" ht="15" thickBot="1" x14ac:dyDescent="0.35">
      <c r="B27" s="38">
        <v>12</v>
      </c>
      <c r="C27" s="37" t="s">
        <v>106</v>
      </c>
      <c r="D27" s="37"/>
      <c r="E27" s="37" t="s">
        <v>103</v>
      </c>
      <c r="F27" s="38">
        <v>0</v>
      </c>
      <c r="G27" s="37" t="s">
        <v>77</v>
      </c>
      <c r="H27" s="42"/>
      <c r="I27" s="38">
        <v>22</v>
      </c>
      <c r="J27" s="37" t="s">
        <v>107</v>
      </c>
      <c r="K27" s="38">
        <v>1</v>
      </c>
      <c r="L27" s="37" t="s">
        <v>105</v>
      </c>
      <c r="M27" s="29"/>
    </row>
    <row r="28" spans="2:13" ht="15" thickBot="1" x14ac:dyDescent="0.35">
      <c r="B28" s="38">
        <v>13</v>
      </c>
      <c r="C28" s="37" t="s">
        <v>108</v>
      </c>
      <c r="D28" s="37"/>
      <c r="E28" s="37" t="s">
        <v>109</v>
      </c>
      <c r="F28" s="38">
        <v>0</v>
      </c>
      <c r="G28" s="37" t="s">
        <v>77</v>
      </c>
      <c r="H28" s="42"/>
      <c r="I28" s="38">
        <v>23</v>
      </c>
      <c r="J28" s="37" t="s">
        <v>110</v>
      </c>
      <c r="K28" s="37" t="s">
        <v>90</v>
      </c>
      <c r="L28" s="37" t="s">
        <v>84</v>
      </c>
      <c r="M28" s="29"/>
    </row>
    <row r="29" spans="2:13" ht="15" thickBot="1" x14ac:dyDescent="0.35">
      <c r="B29" s="38">
        <v>14</v>
      </c>
      <c r="C29" s="37" t="s">
        <v>111</v>
      </c>
      <c r="D29" s="37"/>
      <c r="E29" s="37" t="s">
        <v>112</v>
      </c>
      <c r="F29" s="38">
        <v>0</v>
      </c>
      <c r="G29" s="37" t="s">
        <v>113</v>
      </c>
      <c r="H29" s="42"/>
      <c r="I29" s="38">
        <v>24</v>
      </c>
      <c r="J29" s="37" t="s">
        <v>114</v>
      </c>
      <c r="K29" s="38">
        <v>1</v>
      </c>
      <c r="L29" s="37" t="s">
        <v>49</v>
      </c>
      <c r="M29" s="29"/>
    </row>
    <row r="30" spans="2:13" ht="15" thickBot="1" x14ac:dyDescent="0.35">
      <c r="B30" s="38">
        <v>15</v>
      </c>
      <c r="C30" s="37" t="s">
        <v>115</v>
      </c>
      <c r="D30" s="37"/>
      <c r="E30" s="37" t="s">
        <v>109</v>
      </c>
      <c r="F30" s="38">
        <v>0</v>
      </c>
      <c r="G30" s="37" t="s">
        <v>113</v>
      </c>
      <c r="H30" s="42"/>
      <c r="I30" s="38">
        <v>25</v>
      </c>
      <c r="J30" s="37" t="s">
        <v>116</v>
      </c>
      <c r="K30" s="38">
        <v>1</v>
      </c>
      <c r="L30" s="37" t="s">
        <v>84</v>
      </c>
      <c r="M30" s="29"/>
    </row>
    <row r="31" spans="2:13" ht="15" thickBot="1" x14ac:dyDescent="0.35">
      <c r="B31" s="38">
        <v>16</v>
      </c>
      <c r="C31" s="37" t="s">
        <v>117</v>
      </c>
      <c r="D31" s="37"/>
      <c r="E31" s="37" t="s">
        <v>109</v>
      </c>
      <c r="F31" s="38">
        <v>0</v>
      </c>
      <c r="G31" s="37" t="s">
        <v>113</v>
      </c>
      <c r="H31" s="42"/>
      <c r="I31" s="38">
        <v>26</v>
      </c>
      <c r="J31" s="37" t="s">
        <v>116</v>
      </c>
      <c r="K31" s="38">
        <v>1</v>
      </c>
      <c r="L31" s="37" t="s">
        <v>101</v>
      </c>
      <c r="M31" s="29"/>
    </row>
    <row r="32" spans="2:13" ht="15" thickBot="1" x14ac:dyDescent="0.35">
      <c r="B32" s="38">
        <v>17</v>
      </c>
      <c r="C32" s="37" t="s">
        <v>118</v>
      </c>
      <c r="D32" s="37"/>
      <c r="E32" s="37" t="s">
        <v>109</v>
      </c>
      <c r="F32" s="38">
        <v>0</v>
      </c>
      <c r="G32" s="37" t="s">
        <v>113</v>
      </c>
      <c r="H32" s="42"/>
      <c r="I32" s="38">
        <v>27</v>
      </c>
      <c r="J32" s="37" t="s">
        <v>119</v>
      </c>
      <c r="K32" s="38">
        <v>1</v>
      </c>
      <c r="L32" s="37" t="s">
        <v>84</v>
      </c>
      <c r="M32" s="29"/>
    </row>
    <row r="33" spans="2:13" ht="15" thickBot="1" x14ac:dyDescent="0.35">
      <c r="B33" s="37"/>
      <c r="C33" s="37"/>
      <c r="D33" s="37"/>
      <c r="E33" s="37"/>
      <c r="F33" s="37"/>
      <c r="G33" s="37"/>
      <c r="H33" s="42"/>
      <c r="I33" s="38">
        <v>28</v>
      </c>
      <c r="J33" s="37" t="s">
        <v>120</v>
      </c>
      <c r="K33" s="38">
        <v>1</v>
      </c>
      <c r="L33" s="37" t="s">
        <v>49</v>
      </c>
      <c r="M33" s="29"/>
    </row>
    <row r="34" spans="2:13" ht="15" thickBot="1" x14ac:dyDescent="0.35">
      <c r="B34" s="37"/>
      <c r="C34" s="37"/>
      <c r="D34" s="37"/>
      <c r="E34" s="37"/>
      <c r="F34" s="37"/>
      <c r="G34" s="37"/>
      <c r="H34" s="42"/>
      <c r="I34" s="38">
        <v>29</v>
      </c>
      <c r="J34" s="37" t="s">
        <v>121</v>
      </c>
      <c r="K34" s="38">
        <v>1</v>
      </c>
      <c r="L34" s="37" t="s">
        <v>49</v>
      </c>
      <c r="M34" s="29"/>
    </row>
    <row r="35" spans="2:13" ht="15" thickBot="1" x14ac:dyDescent="0.35">
      <c r="B35" s="37"/>
      <c r="C35" s="37"/>
      <c r="D35" s="37"/>
      <c r="E35" s="37"/>
      <c r="F35" s="37"/>
      <c r="G35" s="37"/>
      <c r="H35" s="42"/>
      <c r="I35" s="38">
        <v>30</v>
      </c>
      <c r="J35" s="37" t="s">
        <v>54</v>
      </c>
      <c r="K35" s="38">
        <v>4</v>
      </c>
      <c r="L35" s="37" t="s">
        <v>105</v>
      </c>
      <c r="M35" s="29"/>
    </row>
    <row r="36" spans="2:13" ht="15" thickBot="1" x14ac:dyDescent="0.35">
      <c r="B36" s="37"/>
      <c r="C36" s="37"/>
      <c r="D36" s="37"/>
      <c r="E36" s="37"/>
      <c r="F36" s="37"/>
      <c r="G36" s="37"/>
      <c r="H36" s="42"/>
      <c r="I36" s="38">
        <v>31</v>
      </c>
      <c r="J36" s="37" t="s">
        <v>122</v>
      </c>
      <c r="K36" s="38">
        <v>2</v>
      </c>
      <c r="L36" s="37" t="s">
        <v>105</v>
      </c>
      <c r="M36" s="29" t="s">
        <v>123</v>
      </c>
    </row>
    <row r="37" spans="2:13" ht="15" thickBot="1" x14ac:dyDescent="0.35">
      <c r="B37" s="37"/>
      <c r="C37" s="37"/>
      <c r="D37" s="37"/>
      <c r="E37" s="37"/>
      <c r="F37" s="37"/>
      <c r="G37" s="37"/>
      <c r="H37" s="42"/>
      <c r="I37" s="38">
        <v>32</v>
      </c>
      <c r="J37" s="37" t="s">
        <v>124</v>
      </c>
      <c r="K37" s="38">
        <v>2</v>
      </c>
      <c r="L37" s="37" t="s">
        <v>125</v>
      </c>
      <c r="M37" s="29"/>
    </row>
    <row r="38" spans="2:13" ht="27.6" thickBot="1" x14ac:dyDescent="0.35">
      <c r="B38" s="37"/>
      <c r="C38" s="37"/>
      <c r="D38" s="37"/>
      <c r="E38" s="37"/>
      <c r="F38" s="37"/>
      <c r="G38" s="37"/>
      <c r="H38" s="42"/>
      <c r="I38" s="38">
        <v>33</v>
      </c>
      <c r="J38" s="37" t="s">
        <v>126</v>
      </c>
      <c r="K38" s="38">
        <v>1</v>
      </c>
      <c r="L38" s="37" t="s">
        <v>49</v>
      </c>
      <c r="M38" s="29" t="s">
        <v>127</v>
      </c>
    </row>
    <row r="39" spans="2:13" ht="15" thickBot="1" x14ac:dyDescent="0.35">
      <c r="B39" s="37"/>
      <c r="C39" s="37"/>
      <c r="D39" s="37"/>
      <c r="E39" s="37"/>
      <c r="F39" s="37"/>
      <c r="G39" s="37"/>
      <c r="H39" s="42"/>
      <c r="I39" s="38">
        <v>34</v>
      </c>
      <c r="J39" s="37" t="s">
        <v>94</v>
      </c>
      <c r="K39" s="38">
        <v>1</v>
      </c>
      <c r="L39" s="37" t="s">
        <v>128</v>
      </c>
      <c r="M39" s="29"/>
    </row>
    <row r="40" spans="2:13" ht="15" thickBot="1" x14ac:dyDescent="0.35">
      <c r="B40" s="37"/>
      <c r="C40" s="37"/>
      <c r="D40" s="37"/>
      <c r="E40" s="37"/>
      <c r="F40" s="37"/>
      <c r="G40" s="37"/>
      <c r="H40" s="42"/>
      <c r="I40" s="38">
        <v>35</v>
      </c>
      <c r="J40" s="37" t="s">
        <v>129</v>
      </c>
      <c r="K40" s="38">
        <v>1</v>
      </c>
      <c r="L40" s="37" t="s">
        <v>128</v>
      </c>
      <c r="M40" s="29"/>
    </row>
    <row r="41" spans="2:13" ht="15" thickBot="1" x14ac:dyDescent="0.35">
      <c r="B41" s="37"/>
      <c r="C41" s="37"/>
      <c r="D41" s="37"/>
      <c r="E41" s="37"/>
      <c r="F41" s="37"/>
      <c r="G41" s="37"/>
      <c r="H41" s="42"/>
      <c r="I41" s="37"/>
      <c r="J41" s="37"/>
      <c r="K41" s="37"/>
      <c r="L41" s="37"/>
      <c r="M41" s="29"/>
    </row>
    <row r="42" spans="2:13" ht="15" thickBot="1" x14ac:dyDescent="0.35">
      <c r="B42" s="37"/>
      <c r="C42" s="37"/>
      <c r="D42" s="37"/>
      <c r="E42" s="37"/>
      <c r="F42" s="37"/>
      <c r="G42" s="37"/>
      <c r="H42" s="42"/>
      <c r="I42" s="37"/>
      <c r="J42" s="37"/>
      <c r="K42" s="37"/>
      <c r="L42" s="37"/>
      <c r="M42" s="29"/>
    </row>
    <row r="43" spans="2:13" ht="15" thickBot="1" x14ac:dyDescent="0.35">
      <c r="B43" s="37"/>
      <c r="C43" s="37"/>
      <c r="D43" s="37"/>
      <c r="E43" s="37"/>
      <c r="F43" s="37"/>
      <c r="G43" s="37"/>
      <c r="H43" s="42"/>
      <c r="I43" s="37"/>
      <c r="J43" s="37"/>
      <c r="K43" s="37"/>
      <c r="L43" s="37"/>
      <c r="M43" s="29"/>
    </row>
    <row r="44" spans="2:13" ht="15" thickBot="1" x14ac:dyDescent="0.35">
      <c r="B44" s="37"/>
      <c r="C44" s="37"/>
      <c r="D44" s="37"/>
      <c r="E44" s="37"/>
      <c r="F44" s="37"/>
      <c r="G44" s="37"/>
      <c r="H44" s="42"/>
      <c r="I44" s="37"/>
      <c r="J44" s="37"/>
      <c r="K44" s="37"/>
      <c r="L44" s="37"/>
      <c r="M44" s="29"/>
    </row>
    <row r="45" spans="2:13" ht="15" thickBot="1" x14ac:dyDescent="0.35">
      <c r="B45" s="37"/>
      <c r="C45" s="37"/>
      <c r="D45" s="37"/>
      <c r="E45" s="37"/>
      <c r="F45" s="37"/>
      <c r="G45" s="37"/>
      <c r="H45" s="42"/>
      <c r="I45" s="37"/>
      <c r="J45" s="37"/>
      <c r="K45" s="37"/>
      <c r="L45" s="37"/>
      <c r="M45" s="29"/>
    </row>
    <row r="46" spans="2:13" ht="15" thickBot="1" x14ac:dyDescent="0.35">
      <c r="B46" s="37"/>
      <c r="C46" s="37"/>
      <c r="D46" s="37"/>
      <c r="E46" s="37"/>
      <c r="F46" s="37"/>
      <c r="G46" s="37"/>
      <c r="H46" s="42"/>
      <c r="I46" s="37"/>
      <c r="J46" s="37"/>
      <c r="K46" s="37"/>
      <c r="L46" s="37"/>
      <c r="M46" s="29"/>
    </row>
    <row r="47" spans="2:13" ht="15" thickBot="1" x14ac:dyDescent="0.35">
      <c r="B47" s="37"/>
      <c r="C47" s="37"/>
      <c r="D47" s="37"/>
      <c r="E47" s="37"/>
      <c r="F47" s="37"/>
      <c r="G47" s="37"/>
      <c r="H47" s="42"/>
      <c r="I47" s="37"/>
      <c r="J47" s="37"/>
      <c r="K47" s="37"/>
      <c r="L47" s="37"/>
      <c r="M47" s="29"/>
    </row>
    <row r="48" spans="2:13" ht="15" thickBot="1" x14ac:dyDescent="0.35">
      <c r="B48" s="37"/>
      <c r="C48" s="37"/>
      <c r="D48" s="37"/>
      <c r="E48" s="37"/>
      <c r="F48" s="37"/>
      <c r="G48" s="37"/>
      <c r="H48" s="42"/>
      <c r="I48" s="37"/>
      <c r="J48" s="37"/>
      <c r="K48" s="37"/>
      <c r="L48" s="37"/>
      <c r="M48" s="29"/>
    </row>
    <row r="49" spans="2:13" ht="15" thickBot="1" x14ac:dyDescent="0.35">
      <c r="B49" s="37"/>
      <c r="C49" s="37"/>
      <c r="D49" s="37"/>
      <c r="E49" s="37"/>
      <c r="F49" s="37"/>
      <c r="G49" s="37"/>
      <c r="H49" s="42"/>
      <c r="I49" s="37"/>
      <c r="J49" s="37"/>
      <c r="K49" s="37"/>
      <c r="L49" s="37"/>
      <c r="M49" s="29"/>
    </row>
    <row r="50" spans="2:13" ht="15" thickBot="1" x14ac:dyDescent="0.35">
      <c r="B50" s="37"/>
      <c r="C50" s="37"/>
      <c r="D50" s="37"/>
      <c r="E50" s="37"/>
      <c r="F50" s="37"/>
      <c r="G50" s="37"/>
      <c r="H50" s="42"/>
      <c r="I50" s="37"/>
      <c r="J50" s="37"/>
      <c r="K50" s="37"/>
      <c r="L50" s="37"/>
      <c r="M50" s="29"/>
    </row>
    <row r="51" spans="2:13" ht="15" thickBot="1" x14ac:dyDescent="0.35">
      <c r="B51" s="37"/>
      <c r="C51" s="37"/>
      <c r="D51" s="37"/>
      <c r="E51" s="37"/>
      <c r="F51" s="37"/>
      <c r="G51" s="37"/>
      <c r="H51" s="42"/>
      <c r="I51" s="37"/>
      <c r="J51" s="37"/>
      <c r="K51" s="37"/>
      <c r="L51" s="37"/>
      <c r="M51" s="29"/>
    </row>
    <row r="52" spans="2:13" ht="15" thickBot="1" x14ac:dyDescent="0.35">
      <c r="B52" s="37"/>
      <c r="C52" s="37"/>
      <c r="D52" s="37"/>
      <c r="E52" s="37"/>
      <c r="F52" s="37"/>
      <c r="G52" s="37"/>
      <c r="H52" s="42"/>
      <c r="I52" s="37"/>
      <c r="J52" s="37"/>
      <c r="K52" s="37"/>
      <c r="L52" s="37"/>
      <c r="M52" s="29"/>
    </row>
    <row r="53" spans="2:13" ht="15" thickBot="1" x14ac:dyDescent="0.35">
      <c r="B53" s="37"/>
      <c r="C53" s="37"/>
      <c r="D53" s="37"/>
      <c r="E53" s="37"/>
      <c r="F53" s="37"/>
      <c r="G53" s="37"/>
      <c r="H53" s="42"/>
      <c r="I53" s="37"/>
      <c r="J53" s="37"/>
      <c r="K53" s="37"/>
      <c r="L53" s="37"/>
      <c r="M53" s="29"/>
    </row>
    <row r="54" spans="2:13" ht="15" thickBot="1" x14ac:dyDescent="0.35">
      <c r="B54" s="37"/>
      <c r="C54" s="37"/>
      <c r="D54" s="37"/>
      <c r="E54" s="37"/>
      <c r="F54" s="37"/>
      <c r="G54" s="37"/>
      <c r="H54" s="42"/>
      <c r="I54" s="37"/>
      <c r="J54" s="37"/>
      <c r="K54" s="37"/>
      <c r="L54" s="37"/>
      <c r="M54" s="29"/>
    </row>
    <row r="55" spans="2:13" ht="15" thickBot="1" x14ac:dyDescent="0.35">
      <c r="B55" s="37"/>
      <c r="C55" s="37"/>
      <c r="D55" s="37"/>
      <c r="E55" s="37"/>
      <c r="F55" s="37"/>
      <c r="G55" s="37"/>
      <c r="H55" s="42"/>
      <c r="I55" s="37"/>
      <c r="J55" s="37"/>
      <c r="K55" s="37"/>
      <c r="L55" s="37"/>
      <c r="M55" s="29"/>
    </row>
    <row r="56" spans="2:13" ht="15" thickBot="1" x14ac:dyDescent="0.35">
      <c r="B56" s="37"/>
      <c r="C56" s="37"/>
      <c r="D56" s="37"/>
      <c r="E56" s="37"/>
      <c r="F56" s="37"/>
      <c r="G56" s="37"/>
      <c r="H56" s="29"/>
      <c r="I56" s="46"/>
      <c r="J56" s="46"/>
      <c r="K56" s="46"/>
      <c r="L56" s="46"/>
      <c r="M56" s="2"/>
    </row>
    <row r="57" spans="2:13" ht="15" thickBot="1" x14ac:dyDescent="0.35">
      <c r="B57" s="37"/>
      <c r="C57" s="37"/>
      <c r="D57" s="37"/>
      <c r="E57" s="37"/>
      <c r="F57" s="37"/>
      <c r="G57" s="37"/>
      <c r="H57" s="29"/>
      <c r="I57" s="2"/>
      <c r="J57" s="2"/>
      <c r="K57" s="2"/>
      <c r="L57" s="2"/>
      <c r="M57" s="2"/>
    </row>
    <row r="58" spans="2:13" ht="15" thickBot="1" x14ac:dyDescent="0.35">
      <c r="B58" s="37"/>
      <c r="C58" s="37"/>
      <c r="D58" s="37"/>
      <c r="E58" s="37"/>
      <c r="F58" s="37"/>
      <c r="G58" s="37"/>
      <c r="H58" s="29"/>
      <c r="I58" s="2"/>
      <c r="J58" s="2"/>
      <c r="K58" s="2"/>
      <c r="L58" s="2"/>
      <c r="M58" s="2"/>
    </row>
    <row r="59" spans="2:13" ht="15" thickBot="1" x14ac:dyDescent="0.35">
      <c r="B59" s="37"/>
      <c r="C59" s="37"/>
      <c r="D59" s="37"/>
      <c r="E59" s="37"/>
      <c r="F59" s="37"/>
      <c r="G59" s="37"/>
      <c r="H59" s="29"/>
      <c r="I59" s="2"/>
      <c r="J59" s="2"/>
      <c r="K59" s="2"/>
      <c r="L59" s="2"/>
      <c r="M59" s="2"/>
    </row>
    <row r="60" spans="2:13" ht="15" thickBot="1" x14ac:dyDescent="0.35">
      <c r="B60" s="37"/>
      <c r="C60" s="37"/>
      <c r="D60" s="37"/>
      <c r="E60" s="37"/>
      <c r="F60" s="37"/>
      <c r="G60" s="37"/>
      <c r="H60" s="29"/>
      <c r="I60" s="2"/>
      <c r="J60" s="2"/>
      <c r="K60" s="2"/>
      <c r="L60" s="2"/>
      <c r="M60" s="2"/>
    </row>
    <row r="61" spans="2:13" ht="15" thickBot="1" x14ac:dyDescent="0.35">
      <c r="B61" s="37"/>
      <c r="C61" s="37"/>
      <c r="D61" s="37"/>
      <c r="E61" s="37"/>
      <c r="F61" s="37"/>
      <c r="G61" s="37"/>
      <c r="H61" s="29"/>
      <c r="I61" s="2"/>
      <c r="J61" s="2"/>
      <c r="K61" s="2"/>
      <c r="L61" s="2"/>
      <c r="M61" s="2"/>
    </row>
    <row r="62" spans="2:13" ht="15" thickBot="1" x14ac:dyDescent="0.35">
      <c r="B62" s="37"/>
      <c r="C62" s="37"/>
      <c r="D62" s="37"/>
      <c r="E62" s="37"/>
      <c r="F62" s="37"/>
      <c r="G62" s="37"/>
      <c r="H62" s="29"/>
      <c r="I62" s="2"/>
      <c r="J62" s="2"/>
      <c r="K62" s="2"/>
      <c r="L62" s="2"/>
      <c r="M62" s="2"/>
    </row>
    <row r="63" spans="2:13" ht="15" thickBot="1" x14ac:dyDescent="0.35">
      <c r="B63" s="37"/>
      <c r="C63" s="37"/>
      <c r="D63" s="37"/>
      <c r="E63" s="37"/>
      <c r="F63" s="37"/>
      <c r="G63" s="37"/>
      <c r="H63" s="29"/>
      <c r="I63" s="2"/>
      <c r="J63" s="2"/>
      <c r="K63" s="2"/>
      <c r="L63" s="2"/>
      <c r="M63" s="2"/>
    </row>
    <row r="64" spans="2:13" ht="15" thickBot="1" x14ac:dyDescent="0.35">
      <c r="B64" s="37"/>
      <c r="C64" s="37"/>
      <c r="D64" s="37"/>
      <c r="E64" s="37"/>
      <c r="F64" s="37"/>
      <c r="G64" s="37"/>
      <c r="H64" s="29"/>
      <c r="I64" s="2"/>
      <c r="J64" s="2"/>
      <c r="K64" s="2"/>
      <c r="L64" s="2"/>
      <c r="M64" s="2"/>
    </row>
    <row r="65" spans="2:13" ht="15" thickBot="1" x14ac:dyDescent="0.35">
      <c r="B65" s="37"/>
      <c r="C65" s="37"/>
      <c r="D65" s="37"/>
      <c r="E65" s="37"/>
      <c r="F65" s="37"/>
      <c r="G65" s="37"/>
      <c r="H65" s="29"/>
      <c r="I65" s="2"/>
      <c r="J65" s="2"/>
      <c r="K65" s="2"/>
      <c r="L65" s="2"/>
      <c r="M65" s="2"/>
    </row>
    <row r="66" spans="2:13" ht="15" thickBot="1" x14ac:dyDescent="0.35">
      <c r="B66" s="37"/>
      <c r="C66" s="37"/>
      <c r="D66" s="37"/>
      <c r="E66" s="37"/>
      <c r="F66" s="37"/>
      <c r="G66" s="37"/>
      <c r="H66" s="29"/>
      <c r="I66" s="2"/>
      <c r="J66" s="2"/>
      <c r="K66" s="2"/>
      <c r="L66" s="2"/>
      <c r="M66" s="2"/>
    </row>
  </sheetData>
  <mergeCells count="3">
    <mergeCell ref="B3:G3"/>
    <mergeCell ref="I3:L3"/>
    <mergeCell ref="B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selection activeCell="K10" sqref="K10"/>
    </sheetView>
  </sheetViews>
  <sheetFormatPr defaultRowHeight="14.4" x14ac:dyDescent="0.3"/>
  <cols>
    <col min="2" max="2" width="17.33203125" bestFit="1" customWidth="1"/>
    <col min="3" max="4" width="15.77734375" customWidth="1"/>
    <col min="5" max="5" width="15.44140625" customWidth="1"/>
    <col min="6" max="6" width="13" customWidth="1"/>
    <col min="7" max="7" width="9.77734375" bestFit="1" customWidth="1"/>
    <col min="8" max="8" width="31.109375" customWidth="1"/>
  </cols>
  <sheetData>
    <row r="2" spans="2:8" ht="15" thickBot="1" x14ac:dyDescent="0.35"/>
    <row r="3" spans="2:8" ht="42.6" customHeight="1" x14ac:dyDescent="0.3">
      <c r="B3" s="18" t="s">
        <v>16</v>
      </c>
      <c r="C3" s="19"/>
      <c r="D3" s="20"/>
      <c r="E3" s="56" t="s">
        <v>130</v>
      </c>
      <c r="F3" s="57"/>
      <c r="G3" s="57"/>
      <c r="H3" s="58"/>
    </row>
    <row r="4" spans="2:8" ht="15" thickBot="1" x14ac:dyDescent="0.35">
      <c r="B4" s="53"/>
      <c r="C4" s="54"/>
      <c r="D4" s="55"/>
      <c r="E4" s="59"/>
      <c r="F4" s="60"/>
      <c r="G4" s="60"/>
      <c r="H4" s="61"/>
    </row>
    <row r="5" spans="2:8" ht="28.8" thickBot="1" x14ac:dyDescent="0.35">
      <c r="B5" s="47" t="s">
        <v>131</v>
      </c>
      <c r="C5" s="48" t="s">
        <v>57</v>
      </c>
      <c r="D5" s="48" t="s">
        <v>47</v>
      </c>
      <c r="E5" s="48" t="s">
        <v>132</v>
      </c>
      <c r="F5" s="48" t="s">
        <v>133</v>
      </c>
      <c r="G5" s="49" t="s">
        <v>134</v>
      </c>
      <c r="H5" s="49" t="s">
        <v>43</v>
      </c>
    </row>
    <row r="6" spans="2:8" ht="15" thickBot="1" x14ac:dyDescent="0.35">
      <c r="B6" s="62" t="s">
        <v>135</v>
      </c>
      <c r="C6" s="63"/>
      <c r="D6" s="63"/>
      <c r="E6" s="63"/>
      <c r="F6" s="63"/>
      <c r="G6" s="63"/>
      <c r="H6" s="64"/>
    </row>
    <row r="7" spans="2:8" ht="15" thickBot="1" x14ac:dyDescent="0.35">
      <c r="B7" s="32" t="s">
        <v>22</v>
      </c>
      <c r="C7" s="50">
        <v>-50000</v>
      </c>
      <c r="D7" s="50">
        <v>-50000</v>
      </c>
      <c r="E7" s="50">
        <v>-50000</v>
      </c>
      <c r="F7" s="50">
        <v>-20000</v>
      </c>
      <c r="G7" s="50">
        <v>-170000</v>
      </c>
      <c r="H7" s="5" t="s">
        <v>136</v>
      </c>
    </row>
    <row r="8" spans="2:8" ht="27.6" thickBot="1" x14ac:dyDescent="0.35">
      <c r="B8" s="32" t="s">
        <v>137</v>
      </c>
      <c r="C8" s="50">
        <v>-350000</v>
      </c>
      <c r="D8" s="51">
        <v>0</v>
      </c>
      <c r="E8" s="50">
        <v>-350000</v>
      </c>
      <c r="F8" s="50">
        <v>-350000</v>
      </c>
      <c r="G8" s="50">
        <v>-1050000</v>
      </c>
      <c r="H8" s="5" t="s">
        <v>136</v>
      </c>
    </row>
    <row r="9" spans="2:8" ht="27.6" thickBot="1" x14ac:dyDescent="0.35">
      <c r="B9" s="32" t="s">
        <v>138</v>
      </c>
      <c r="C9" s="51">
        <v>0</v>
      </c>
      <c r="D9" s="50">
        <v>-157500</v>
      </c>
      <c r="E9" s="50">
        <v>-157500</v>
      </c>
      <c r="F9" s="50">
        <v>-157500</v>
      </c>
      <c r="G9" s="50">
        <v>-472500</v>
      </c>
      <c r="H9" s="5" t="s">
        <v>136</v>
      </c>
    </row>
    <row r="10" spans="2:8" ht="27.6" thickBot="1" x14ac:dyDescent="0.35">
      <c r="B10" s="32" t="s">
        <v>139</v>
      </c>
      <c r="C10" s="50">
        <v>-125000</v>
      </c>
      <c r="D10" s="50">
        <v>-125000</v>
      </c>
      <c r="E10" s="51">
        <v>0</v>
      </c>
      <c r="F10" s="50">
        <v>-125000</v>
      </c>
      <c r="G10" s="50">
        <v>-375000</v>
      </c>
      <c r="H10" s="5" t="s">
        <v>136</v>
      </c>
    </row>
    <row r="11" spans="2:8" ht="15" thickBot="1" x14ac:dyDescent="0.35">
      <c r="B11" s="32" t="s">
        <v>140</v>
      </c>
      <c r="C11" s="50">
        <v>-58000</v>
      </c>
      <c r="D11" s="50">
        <v>-58000</v>
      </c>
      <c r="E11" s="51">
        <v>0</v>
      </c>
      <c r="F11" s="50">
        <v>-58000</v>
      </c>
      <c r="G11" s="50">
        <v>-174000</v>
      </c>
      <c r="H11" s="5" t="s">
        <v>136</v>
      </c>
    </row>
    <row r="12" spans="2:8" ht="15" thickBot="1" x14ac:dyDescent="0.35">
      <c r="B12" s="32" t="s">
        <v>141</v>
      </c>
      <c r="C12" s="50">
        <v>-583000</v>
      </c>
      <c r="D12" s="50">
        <v>-390500</v>
      </c>
      <c r="E12" s="50">
        <v>-557500</v>
      </c>
      <c r="F12" s="50">
        <v>-710500</v>
      </c>
      <c r="G12" s="50">
        <v>-2071500</v>
      </c>
      <c r="H12" s="5" t="s">
        <v>136</v>
      </c>
    </row>
    <row r="13" spans="2:8" ht="27.6" thickBot="1" x14ac:dyDescent="0.35">
      <c r="B13" s="32" t="s">
        <v>142</v>
      </c>
      <c r="C13" s="34">
        <v>0</v>
      </c>
      <c r="D13" s="33">
        <v>390000</v>
      </c>
      <c r="E13" s="33">
        <v>557000</v>
      </c>
      <c r="F13" s="33">
        <v>710000</v>
      </c>
      <c r="G13" s="5"/>
      <c r="H13" s="5"/>
    </row>
    <row r="14" spans="2:8" ht="15" thickBot="1" x14ac:dyDescent="0.35">
      <c r="B14" s="32" t="s">
        <v>143</v>
      </c>
      <c r="C14" s="5"/>
      <c r="D14" s="34">
        <v>-500</v>
      </c>
      <c r="E14" s="34">
        <v>-500</v>
      </c>
      <c r="F14" s="34">
        <v>-500</v>
      </c>
      <c r="G14" s="5"/>
      <c r="H14" s="5"/>
    </row>
    <row r="15" spans="2:8" ht="15" thickBot="1" x14ac:dyDescent="0.35">
      <c r="B15" s="62" t="s">
        <v>144</v>
      </c>
      <c r="C15" s="63"/>
      <c r="D15" s="63"/>
      <c r="E15" s="63"/>
      <c r="F15" s="63"/>
      <c r="G15" s="63"/>
      <c r="H15" s="64"/>
    </row>
    <row r="16" spans="2:8" ht="27.6" thickBot="1" x14ac:dyDescent="0.35">
      <c r="B16" s="52" t="s">
        <v>138</v>
      </c>
      <c r="C16" s="51">
        <v>0</v>
      </c>
      <c r="D16" s="50">
        <v>-200000</v>
      </c>
      <c r="E16" s="51">
        <v>0</v>
      </c>
      <c r="F16" s="50">
        <v>-200000</v>
      </c>
      <c r="G16" s="50">
        <v>-400000</v>
      </c>
      <c r="H16" s="35" t="s">
        <v>136</v>
      </c>
    </row>
    <row r="17" spans="2:8" ht="15" thickBot="1" x14ac:dyDescent="0.35">
      <c r="B17" s="62" t="s">
        <v>145</v>
      </c>
      <c r="C17" s="63"/>
      <c r="D17" s="63"/>
      <c r="E17" s="63"/>
      <c r="F17" s="63"/>
      <c r="G17" s="63"/>
      <c r="H17" s="64"/>
    </row>
    <row r="18" spans="2:8" ht="27.6" thickBot="1" x14ac:dyDescent="0.35">
      <c r="B18" s="52" t="s">
        <v>146</v>
      </c>
      <c r="C18" s="50">
        <v>-165000</v>
      </c>
      <c r="D18" s="50">
        <v>-165000</v>
      </c>
      <c r="E18" s="50">
        <v>-165000</v>
      </c>
      <c r="F18" s="51">
        <v>0</v>
      </c>
      <c r="G18" s="50">
        <v>-495000</v>
      </c>
      <c r="H18" s="35" t="s">
        <v>136</v>
      </c>
    </row>
    <row r="19" spans="2:8" ht="27.6" thickBot="1" x14ac:dyDescent="0.35">
      <c r="B19" s="52" t="s">
        <v>147</v>
      </c>
      <c r="C19" s="50">
        <v>-100000</v>
      </c>
      <c r="D19" s="50">
        <v>-100000</v>
      </c>
      <c r="E19" s="50">
        <v>-100000</v>
      </c>
      <c r="F19" s="51">
        <v>0</v>
      </c>
      <c r="G19" s="50">
        <v>-300000</v>
      </c>
      <c r="H19" s="35" t="s">
        <v>136</v>
      </c>
    </row>
    <row r="20" spans="2:8" ht="15" thickBot="1" x14ac:dyDescent="0.35">
      <c r="B20" s="52"/>
      <c r="C20" s="35"/>
      <c r="D20" s="35"/>
      <c r="E20" s="35"/>
      <c r="F20" s="35"/>
      <c r="G20" s="35"/>
      <c r="H20" s="35"/>
    </row>
    <row r="21" spans="2:8" ht="15" thickBot="1" x14ac:dyDescent="0.35">
      <c r="B21" s="52"/>
      <c r="C21" s="35"/>
      <c r="D21" s="35"/>
      <c r="E21" s="35"/>
      <c r="F21" s="35"/>
      <c r="G21" s="35"/>
      <c r="H21" s="35"/>
    </row>
    <row r="22" spans="2:8" ht="15" thickBot="1" x14ac:dyDescent="0.35">
      <c r="B22" s="52"/>
      <c r="C22" s="35"/>
      <c r="D22" s="35"/>
      <c r="E22" s="35"/>
      <c r="F22" s="35"/>
      <c r="G22" s="35"/>
      <c r="H22" s="35"/>
    </row>
    <row r="23" spans="2:8" ht="15" thickBot="1" x14ac:dyDescent="0.35">
      <c r="B23" s="52"/>
      <c r="C23" s="35"/>
      <c r="D23" s="35"/>
      <c r="E23" s="35"/>
      <c r="F23" s="35"/>
      <c r="G23" s="35"/>
      <c r="H23" s="35"/>
    </row>
    <row r="24" spans="2:8" ht="15" thickBot="1" x14ac:dyDescent="0.35">
      <c r="B24" s="52"/>
      <c r="C24" s="35"/>
      <c r="D24" s="35"/>
      <c r="E24" s="35"/>
      <c r="F24" s="35"/>
      <c r="G24" s="35"/>
      <c r="H24" s="35"/>
    </row>
    <row r="25" spans="2:8" ht="15" thickBot="1" x14ac:dyDescent="0.35">
      <c r="B25" s="52"/>
      <c r="C25" s="35"/>
      <c r="D25" s="35"/>
      <c r="E25" s="35"/>
      <c r="F25" s="35"/>
      <c r="G25" s="35"/>
      <c r="H25" s="35"/>
    </row>
    <row r="26" spans="2:8" ht="15" thickBot="1" x14ac:dyDescent="0.35">
      <c r="B26" s="52"/>
      <c r="C26" s="35"/>
      <c r="D26" s="35"/>
      <c r="E26" s="35"/>
      <c r="F26" s="35"/>
      <c r="G26" s="35"/>
      <c r="H26" s="35"/>
    </row>
    <row r="27" spans="2:8" ht="15" thickBot="1" x14ac:dyDescent="0.35">
      <c r="B27" s="52"/>
      <c r="C27" s="35"/>
      <c r="D27" s="35"/>
      <c r="E27" s="35"/>
      <c r="F27" s="35"/>
      <c r="G27" s="35"/>
      <c r="H27" s="35"/>
    </row>
    <row r="28" spans="2:8" ht="15" thickBot="1" x14ac:dyDescent="0.35">
      <c r="B28" s="52"/>
      <c r="C28" s="35"/>
      <c r="D28" s="35"/>
      <c r="E28" s="35"/>
      <c r="F28" s="35"/>
      <c r="G28" s="35"/>
      <c r="H28" s="35"/>
    </row>
    <row r="29" spans="2:8" ht="15" thickBot="1" x14ac:dyDescent="0.35">
      <c r="B29" s="52"/>
      <c r="C29" s="35"/>
      <c r="D29" s="35"/>
      <c r="E29" s="35"/>
      <c r="F29" s="35"/>
      <c r="G29" s="35"/>
      <c r="H29" s="35"/>
    </row>
    <row r="30" spans="2:8" ht="15" thickBot="1" x14ac:dyDescent="0.35">
      <c r="B30" s="52"/>
      <c r="C30" s="35"/>
      <c r="D30" s="35"/>
      <c r="E30" s="35"/>
      <c r="F30" s="35"/>
      <c r="G30" s="35"/>
      <c r="H30" s="35"/>
    </row>
  </sheetData>
  <mergeCells count="5">
    <mergeCell ref="B3:D4"/>
    <mergeCell ref="E3:H4"/>
    <mergeCell ref="B6:H6"/>
    <mergeCell ref="B15:H15"/>
    <mergeCell ref="B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Saoke</vt:lpstr>
      <vt:lpstr>Goods</vt:lpstr>
      <vt:lpstr>Apay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TUAN ANH</cp:lastModifiedBy>
  <dcterms:created xsi:type="dcterms:W3CDTF">2024-07-23T13:14:09Z</dcterms:created>
  <dcterms:modified xsi:type="dcterms:W3CDTF">2024-07-23T13:20:56Z</dcterms:modified>
</cp:coreProperties>
</file>