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y/Google Drive/Python/OilProduction/Revision/data/Raw_IHS/"/>
    </mc:Choice>
  </mc:AlternateContent>
  <xr:revisionPtr revIDLastSave="0" documentId="13_ncr:1_{924636FE-4C19-BA49-9404-F4EAE1F85F22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Production Header" sheetId="1" r:id="rId1"/>
    <sheet name="Production Well" sheetId="2" r:id="rId2"/>
    <sheet name="Monthly Production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2" i="4"/>
</calcChain>
</file>

<file path=xl/sharedStrings.xml><?xml version="1.0" encoding="utf-8"?>
<sst xmlns="http://schemas.openxmlformats.org/spreadsheetml/2006/main" count="12869" uniqueCount="185">
  <si>
    <t>Entity</t>
  </si>
  <si>
    <t>API</t>
  </si>
  <si>
    <t>Source</t>
  </si>
  <si>
    <t>Entity Type</t>
  </si>
  <si>
    <t>Primary Product</t>
  </si>
  <si>
    <t>Country Name</t>
  </si>
  <si>
    <t>Province State Name</t>
  </si>
  <si>
    <t>District Name</t>
  </si>
  <si>
    <t>County Name</t>
  </si>
  <si>
    <t>OS Indicator</t>
  </si>
  <si>
    <t>Basin</t>
  </si>
  <si>
    <t>Operator Name</t>
  </si>
  <si>
    <t>Operator City</t>
  </si>
  <si>
    <t>Field Name</t>
  </si>
  <si>
    <t>Prod Zone Name</t>
  </si>
  <si>
    <t>Lease Name</t>
  </si>
  <si>
    <t>Lease Number</t>
  </si>
  <si>
    <t>Well Number</t>
  </si>
  <si>
    <t>Location</t>
  </si>
  <si>
    <t>Gatherer Gas</t>
  </si>
  <si>
    <t>Gatherer Gas Name</t>
  </si>
  <si>
    <t>Gatherer Liquid</t>
  </si>
  <si>
    <t>Gatherer Liquid Name</t>
  </si>
  <si>
    <t>Status Date</t>
  </si>
  <si>
    <t>Status Current Name</t>
  </si>
  <si>
    <t>Date Production Start</t>
  </si>
  <si>
    <t>Date Production Stop</t>
  </si>
  <si>
    <t>Date Injection Start</t>
  </si>
  <si>
    <t>Date Injection Stop</t>
  </si>
  <si>
    <t>Pool Name</t>
  </si>
  <si>
    <t>Temperature Gradient</t>
  </si>
  <si>
    <t>N Factor</t>
  </si>
  <si>
    <t>A064472</t>
  </si>
  <si>
    <t>05123454310000</t>
  </si>
  <si>
    <t>PI</t>
  </si>
  <si>
    <t>WELL</t>
  </si>
  <si>
    <t>O</t>
  </si>
  <si>
    <t>UNITED STATES</t>
  </si>
  <si>
    <t>COLORADO</t>
  </si>
  <si>
    <t/>
  </si>
  <si>
    <t>WELD</t>
  </si>
  <si>
    <t>DENVER BASIN</t>
  </si>
  <si>
    <t>GREAT WESTERN OPERATING CO LLC</t>
  </si>
  <si>
    <t>DENVER</t>
  </si>
  <si>
    <t>WATTENBERG</t>
  </si>
  <si>
    <t>NIOBRARA</t>
  </si>
  <si>
    <t>WILSON IC</t>
  </si>
  <si>
    <t>03-059HNX</t>
  </si>
  <si>
    <t>3N 68W 1 NW</t>
  </si>
  <si>
    <t>UNKWN</t>
  </si>
  <si>
    <t>UNKNOWN</t>
  </si>
  <si>
    <t>ACTIVE</t>
  </si>
  <si>
    <t>A073954</t>
  </si>
  <si>
    <t>05123454430000</t>
  </si>
  <si>
    <t>03-259HC</t>
  </si>
  <si>
    <t>INACTIVE</t>
  </si>
  <si>
    <t>UNKNOWN 1</t>
  </si>
  <si>
    <t>A064474</t>
  </si>
  <si>
    <t>05123454380000</t>
  </si>
  <si>
    <t>03-022HN</t>
  </si>
  <si>
    <t>A064475</t>
  </si>
  <si>
    <t>05123454410000</t>
  </si>
  <si>
    <t>NIOBRARA / FORT HAYS / CODELL</t>
  </si>
  <si>
    <t>03-099HC</t>
  </si>
  <si>
    <t>CODELL FORT HAYES NIOBRARA</t>
  </si>
  <si>
    <t>A064476</t>
  </si>
  <si>
    <t>05123454540000</t>
  </si>
  <si>
    <t>03-099HN</t>
  </si>
  <si>
    <t>A064751</t>
  </si>
  <si>
    <t>05123454360000</t>
  </si>
  <si>
    <t>03-062HN</t>
  </si>
  <si>
    <t>A064752</t>
  </si>
  <si>
    <t>05123454350000</t>
  </si>
  <si>
    <t>03-139HNX</t>
  </si>
  <si>
    <t>A064753</t>
  </si>
  <si>
    <t>05123454340000</t>
  </si>
  <si>
    <t>03-102HN</t>
  </si>
  <si>
    <t>A070426</t>
  </si>
  <si>
    <t>05123454270000</t>
  </si>
  <si>
    <t>03-019HNX</t>
  </si>
  <si>
    <t>A070546</t>
  </si>
  <si>
    <t>05123454280000</t>
  </si>
  <si>
    <t>03-142HC</t>
  </si>
  <si>
    <t>A070547</t>
  </si>
  <si>
    <t>05123454290000</t>
  </si>
  <si>
    <t>03-382HN</t>
  </si>
  <si>
    <t>A070548</t>
  </si>
  <si>
    <t>05123454330000</t>
  </si>
  <si>
    <t>03-379HC</t>
  </si>
  <si>
    <t>A070549</t>
  </si>
  <si>
    <t>05123454370000</t>
  </si>
  <si>
    <t>03-379HN</t>
  </si>
  <si>
    <t>A070552</t>
  </si>
  <si>
    <t>05123454580000</t>
  </si>
  <si>
    <t>03-019HN</t>
  </si>
  <si>
    <t>A070553</t>
  </si>
  <si>
    <t>05123454520000</t>
  </si>
  <si>
    <t>03-182HC</t>
  </si>
  <si>
    <t>A071199</t>
  </si>
  <si>
    <t>05123454460000</t>
  </si>
  <si>
    <t>03-339HN</t>
  </si>
  <si>
    <t>A071200</t>
  </si>
  <si>
    <t>05123454440000</t>
  </si>
  <si>
    <t>03-222HN</t>
  </si>
  <si>
    <t>A071201</t>
  </si>
  <si>
    <t>A071202</t>
  </si>
  <si>
    <t>05123454400000</t>
  </si>
  <si>
    <t>03-222HNX</t>
  </si>
  <si>
    <t>A071203</t>
  </si>
  <si>
    <t>05123454390000</t>
  </si>
  <si>
    <t>03-179HNX</t>
  </si>
  <si>
    <t>A071204</t>
  </si>
  <si>
    <t>05123454300000</t>
  </si>
  <si>
    <t>03-142HN</t>
  </si>
  <si>
    <t>A071205</t>
  </si>
  <si>
    <t>05123454260000</t>
  </si>
  <si>
    <t>03-179HN</t>
  </si>
  <si>
    <t>A071215</t>
  </si>
  <si>
    <t>05123454530000</t>
  </si>
  <si>
    <t>03-259HN</t>
  </si>
  <si>
    <t>A071217</t>
  </si>
  <si>
    <t>05123454510000</t>
  </si>
  <si>
    <t>03-302HC</t>
  </si>
  <si>
    <t>A071220</t>
  </si>
  <si>
    <t>05123454500000</t>
  </si>
  <si>
    <t>03-299HNX</t>
  </si>
  <si>
    <t>A071223</t>
  </si>
  <si>
    <t>05123454490000</t>
  </si>
  <si>
    <t>03-342HNX</t>
  </si>
  <si>
    <t>A071224</t>
  </si>
  <si>
    <t>05123454480000</t>
  </si>
  <si>
    <t>03-219HN</t>
  </si>
  <si>
    <t>A071225</t>
  </si>
  <si>
    <t>05123454470100</t>
  </si>
  <si>
    <t>03-302HN</t>
  </si>
  <si>
    <t>A071693</t>
  </si>
  <si>
    <t>05123454420000</t>
  </si>
  <si>
    <t>03-262HN</t>
  </si>
  <si>
    <t>A064473</t>
  </si>
  <si>
    <t>05123454320000</t>
  </si>
  <si>
    <t>CODELL / FORT HAYS</t>
  </si>
  <si>
    <t>03-022HC</t>
  </si>
  <si>
    <t>CODELL FORT HAYES</t>
  </si>
  <si>
    <t>Regulatory API</t>
  </si>
  <si>
    <t>Hole Direction</t>
  </si>
  <si>
    <t>Unit Well Number</t>
  </si>
  <si>
    <t>Depth Total Maximum</t>
  </si>
  <si>
    <t>Perforation Upper</t>
  </si>
  <si>
    <t>Perforation Lower</t>
  </si>
  <si>
    <t>Status Prod Current Name</t>
  </si>
  <si>
    <t>Surface Latitude</t>
  </si>
  <si>
    <t>Surface Longitude</t>
  </si>
  <si>
    <t>Surface LL Source</t>
  </si>
  <si>
    <t>Type Name</t>
  </si>
  <si>
    <t>Date Completion</t>
  </si>
  <si>
    <t>Date Abandonment</t>
  </si>
  <si>
    <t>Play Name</t>
  </si>
  <si>
    <t>Play Type</t>
  </si>
  <si>
    <t>HORIZONTAL</t>
  </si>
  <si>
    <t>IH</t>
  </si>
  <si>
    <t>OIL WELL</t>
  </si>
  <si>
    <t>CONVENTIONAL TIGHT (CONV TIGHT)</t>
  </si>
  <si>
    <t>Year</t>
  </si>
  <si>
    <t>Month</t>
  </si>
  <si>
    <t>Liquid</t>
  </si>
  <si>
    <t>Gas</t>
  </si>
  <si>
    <t>Water</t>
  </si>
  <si>
    <t>Ratio Gas Oil</t>
  </si>
  <si>
    <t>Percent Water</t>
  </si>
  <si>
    <t>Wells</t>
  </si>
  <si>
    <t>Days 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</si>
  <si>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</si>
  <si>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</si>
  <si>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</si>
  <si>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</si>
  <si>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</si>
  <si>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</si>
  <si>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</si>
  <si>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</si>
  <si>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</si>
  <si>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</si>
  <si>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</si>
  <si>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</si>
  <si>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oil/day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</si>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</sst>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"/>
    <numFmt numFmtId="165" formatCode="\+0.00000;\ \-0.00000"/>
  </numFmts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opLeftCell="Q1" workbookViewId="0">
      <selection activeCell="S13" sqref="S13"/>
    </sheetView>
  </sheetViews>
  <sheetFormatPr baseColWidth="10" defaultColWidth="8.83203125" defaultRowHeight="15" x14ac:dyDescent="0.2"/>
  <cols>
    <col min="1" max="1" width="22" customWidth="1"/>
    <col min="2" max="2" width="20" customWidth="1"/>
    <col min="3" max="3" width="8" customWidth="1"/>
    <col min="4" max="5" width="12" customWidth="1"/>
    <col min="6" max="10" width="19" customWidth="1"/>
    <col min="11" max="11" width="23" customWidth="1"/>
    <col min="12" max="13" width="44" customWidth="1"/>
    <col min="14" max="14" width="24" customWidth="1"/>
    <col min="15" max="15" width="22" customWidth="1"/>
    <col min="16" max="17" width="32" customWidth="1"/>
    <col min="18" max="18" width="13" customWidth="1"/>
    <col min="19" max="19" width="38" customWidth="1"/>
    <col min="20" max="20" width="19" customWidth="1"/>
    <col min="21" max="21" width="38" customWidth="1"/>
    <col min="22" max="22" width="19" customWidth="1"/>
    <col min="23" max="23" width="38" customWidth="1"/>
    <col min="24" max="24" width="12" customWidth="1"/>
    <col min="25" max="25" width="22" customWidth="1"/>
    <col min="26" max="26" width="20" customWidth="1"/>
    <col min="27" max="27" width="19" customWidth="1"/>
    <col min="28" max="28" width="18" customWidth="1"/>
    <col min="29" max="29" width="17" customWidth="1"/>
    <col min="30" max="30" width="20" customWidth="1"/>
    <col min="31" max="31" width="19" customWidth="1"/>
    <col min="32" max="32" width="10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39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39</v>
      </c>
      <c r="R2" t="s">
        <v>47</v>
      </c>
      <c r="S2" t="s">
        <v>48</v>
      </c>
      <c r="T2" t="s">
        <v>49</v>
      </c>
      <c r="U2" t="s">
        <v>50</v>
      </c>
      <c r="V2" t="s">
        <v>49</v>
      </c>
      <c r="W2" t="s">
        <v>50</v>
      </c>
      <c r="X2" t="s">
        <v>39</v>
      </c>
      <c r="Y2" t="s">
        <v>51</v>
      </c>
      <c r="Z2" s="3">
        <v>43344</v>
      </c>
      <c r="AA2" s="3">
        <v>44561</v>
      </c>
      <c r="AB2" t="s">
        <v>39</v>
      </c>
      <c r="AC2" t="s">
        <v>39</v>
      </c>
      <c r="AD2" t="s">
        <v>45</v>
      </c>
      <c r="AE2" s="4">
        <v>2</v>
      </c>
      <c r="AF2" t="s">
        <v>39</v>
      </c>
    </row>
    <row r="3" spans="1:32" x14ac:dyDescent="0.2">
      <c r="A3" t="s">
        <v>52</v>
      </c>
      <c r="B3" t="s">
        <v>53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39</v>
      </c>
      <c r="K3" t="s">
        <v>41</v>
      </c>
      <c r="L3" t="s">
        <v>42</v>
      </c>
      <c r="M3" t="s">
        <v>43</v>
      </c>
      <c r="N3" t="s">
        <v>44</v>
      </c>
      <c r="O3" t="s">
        <v>50</v>
      </c>
      <c r="P3" t="s">
        <v>46</v>
      </c>
      <c r="Q3" t="s">
        <v>39</v>
      </c>
      <c r="R3" t="s">
        <v>54</v>
      </c>
      <c r="S3" t="s">
        <v>48</v>
      </c>
      <c r="T3" t="s">
        <v>49</v>
      </c>
      <c r="U3" t="s">
        <v>50</v>
      </c>
      <c r="V3" t="s">
        <v>49</v>
      </c>
      <c r="W3" t="s">
        <v>50</v>
      </c>
      <c r="X3" t="s">
        <v>39</v>
      </c>
      <c r="Y3" t="s">
        <v>55</v>
      </c>
      <c r="Z3" s="3">
        <v>43678</v>
      </c>
      <c r="AA3" s="3">
        <v>43890</v>
      </c>
      <c r="AB3" t="s">
        <v>39</v>
      </c>
      <c r="AC3" t="s">
        <v>39</v>
      </c>
      <c r="AD3" t="s">
        <v>56</v>
      </c>
      <c r="AE3" s="4">
        <v>2</v>
      </c>
      <c r="AF3" t="s">
        <v>39</v>
      </c>
    </row>
    <row r="4" spans="1:32" x14ac:dyDescent="0.2">
      <c r="A4" t="s">
        <v>57</v>
      </c>
      <c r="B4" t="s">
        <v>58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39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39</v>
      </c>
      <c r="R4" t="s">
        <v>59</v>
      </c>
      <c r="S4" t="s">
        <v>48</v>
      </c>
      <c r="T4" t="s">
        <v>49</v>
      </c>
      <c r="U4" t="s">
        <v>50</v>
      </c>
      <c r="V4" t="s">
        <v>49</v>
      </c>
      <c r="W4" t="s">
        <v>50</v>
      </c>
      <c r="X4" t="s">
        <v>39</v>
      </c>
      <c r="Y4" t="s">
        <v>51</v>
      </c>
      <c r="Z4" s="3">
        <v>43313</v>
      </c>
      <c r="AA4" s="3">
        <v>44561</v>
      </c>
      <c r="AB4" t="s">
        <v>39</v>
      </c>
      <c r="AC4" t="s">
        <v>39</v>
      </c>
      <c r="AD4" t="s">
        <v>45</v>
      </c>
      <c r="AE4" s="4">
        <v>2</v>
      </c>
      <c r="AF4" t="s">
        <v>39</v>
      </c>
    </row>
    <row r="5" spans="1:32" x14ac:dyDescent="0.2">
      <c r="A5" t="s">
        <v>60</v>
      </c>
      <c r="B5" t="s">
        <v>61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39</v>
      </c>
      <c r="K5" t="s">
        <v>41</v>
      </c>
      <c r="L5" t="s">
        <v>42</v>
      </c>
      <c r="M5" t="s">
        <v>43</v>
      </c>
      <c r="N5" t="s">
        <v>44</v>
      </c>
      <c r="O5" t="s">
        <v>62</v>
      </c>
      <c r="P5" t="s">
        <v>46</v>
      </c>
      <c r="Q5" t="s">
        <v>39</v>
      </c>
      <c r="R5" t="s">
        <v>63</v>
      </c>
      <c r="S5" t="s">
        <v>48</v>
      </c>
      <c r="T5" t="s">
        <v>49</v>
      </c>
      <c r="U5" t="s">
        <v>50</v>
      </c>
      <c r="V5" t="s">
        <v>49</v>
      </c>
      <c r="W5" t="s">
        <v>50</v>
      </c>
      <c r="X5" t="s">
        <v>39</v>
      </c>
      <c r="Y5" t="s">
        <v>51</v>
      </c>
      <c r="Z5" s="3">
        <v>43344</v>
      </c>
      <c r="AA5" s="3">
        <v>44561</v>
      </c>
      <c r="AB5" t="s">
        <v>39</v>
      </c>
      <c r="AC5" t="s">
        <v>39</v>
      </c>
      <c r="AD5" t="s">
        <v>64</v>
      </c>
      <c r="AE5" s="4">
        <v>2</v>
      </c>
      <c r="AF5" t="s">
        <v>39</v>
      </c>
    </row>
    <row r="6" spans="1:32" x14ac:dyDescent="0.2">
      <c r="A6" t="s">
        <v>65</v>
      </c>
      <c r="B6" t="s">
        <v>66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  <c r="J6" t="s">
        <v>39</v>
      </c>
      <c r="K6" t="s">
        <v>41</v>
      </c>
      <c r="L6" t="s">
        <v>42</v>
      </c>
      <c r="M6" t="s">
        <v>43</v>
      </c>
      <c r="N6" t="s">
        <v>44</v>
      </c>
      <c r="O6" t="s">
        <v>45</v>
      </c>
      <c r="P6" t="s">
        <v>46</v>
      </c>
      <c r="Q6" t="s">
        <v>39</v>
      </c>
      <c r="R6" t="s">
        <v>67</v>
      </c>
      <c r="S6" t="s">
        <v>48</v>
      </c>
      <c r="T6" t="s">
        <v>49</v>
      </c>
      <c r="U6" t="s">
        <v>50</v>
      </c>
      <c r="V6" t="s">
        <v>49</v>
      </c>
      <c r="W6" t="s">
        <v>50</v>
      </c>
      <c r="X6" t="s">
        <v>39</v>
      </c>
      <c r="Y6" t="s">
        <v>51</v>
      </c>
      <c r="Z6" s="3">
        <v>43313</v>
      </c>
      <c r="AA6" s="3">
        <v>44561</v>
      </c>
      <c r="AB6" t="s">
        <v>39</v>
      </c>
      <c r="AC6" t="s">
        <v>39</v>
      </c>
      <c r="AD6" t="s">
        <v>45</v>
      </c>
      <c r="AE6" s="4">
        <v>2</v>
      </c>
      <c r="AF6" t="s">
        <v>39</v>
      </c>
    </row>
    <row r="7" spans="1:32" x14ac:dyDescent="0.2">
      <c r="A7" t="s">
        <v>68</v>
      </c>
      <c r="B7" t="s">
        <v>69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39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39</v>
      </c>
      <c r="R7" t="s">
        <v>70</v>
      </c>
      <c r="S7" t="s">
        <v>48</v>
      </c>
      <c r="T7" t="s">
        <v>49</v>
      </c>
      <c r="U7" t="s">
        <v>50</v>
      </c>
      <c r="V7" t="s">
        <v>49</v>
      </c>
      <c r="W7" t="s">
        <v>50</v>
      </c>
      <c r="X7" t="s">
        <v>39</v>
      </c>
      <c r="Y7" t="s">
        <v>51</v>
      </c>
      <c r="Z7" s="3">
        <v>43344</v>
      </c>
      <c r="AA7" s="3">
        <v>44561</v>
      </c>
      <c r="AB7" t="s">
        <v>39</v>
      </c>
      <c r="AC7" t="s">
        <v>39</v>
      </c>
      <c r="AD7" t="s">
        <v>45</v>
      </c>
      <c r="AE7" s="4">
        <v>2</v>
      </c>
      <c r="AF7" t="s">
        <v>39</v>
      </c>
    </row>
    <row r="8" spans="1:32" x14ac:dyDescent="0.2">
      <c r="A8" t="s">
        <v>71</v>
      </c>
      <c r="B8" t="s">
        <v>72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39</v>
      </c>
      <c r="K8" t="s">
        <v>41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39</v>
      </c>
      <c r="R8" t="s">
        <v>73</v>
      </c>
      <c r="S8" t="s">
        <v>48</v>
      </c>
      <c r="T8" t="s">
        <v>49</v>
      </c>
      <c r="U8" t="s">
        <v>50</v>
      </c>
      <c r="V8" t="s">
        <v>49</v>
      </c>
      <c r="W8" t="s">
        <v>50</v>
      </c>
      <c r="X8" t="s">
        <v>39</v>
      </c>
      <c r="Y8" t="s">
        <v>51</v>
      </c>
      <c r="Z8" s="3">
        <v>43344</v>
      </c>
      <c r="AA8" s="3">
        <v>44561</v>
      </c>
      <c r="AB8" t="s">
        <v>39</v>
      </c>
      <c r="AC8" t="s">
        <v>39</v>
      </c>
      <c r="AD8" t="s">
        <v>45</v>
      </c>
      <c r="AE8" s="4">
        <v>2</v>
      </c>
      <c r="AF8" t="s">
        <v>39</v>
      </c>
    </row>
    <row r="9" spans="1:32" x14ac:dyDescent="0.2">
      <c r="A9" t="s">
        <v>74</v>
      </c>
      <c r="B9" t="s">
        <v>75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39</v>
      </c>
      <c r="K9" t="s">
        <v>41</v>
      </c>
      <c r="L9" t="s">
        <v>42</v>
      </c>
      <c r="M9" t="s">
        <v>43</v>
      </c>
      <c r="N9" t="s">
        <v>44</v>
      </c>
      <c r="O9" t="s">
        <v>45</v>
      </c>
      <c r="P9" t="s">
        <v>46</v>
      </c>
      <c r="Q9" t="s">
        <v>39</v>
      </c>
      <c r="R9" t="s">
        <v>76</v>
      </c>
      <c r="S9" t="s">
        <v>48</v>
      </c>
      <c r="T9" t="s">
        <v>49</v>
      </c>
      <c r="U9" t="s">
        <v>50</v>
      </c>
      <c r="V9" t="s">
        <v>49</v>
      </c>
      <c r="W9" t="s">
        <v>50</v>
      </c>
      <c r="X9" t="s">
        <v>39</v>
      </c>
      <c r="Y9" t="s">
        <v>51</v>
      </c>
      <c r="Z9" s="3">
        <v>43344</v>
      </c>
      <c r="AA9" s="3">
        <v>44561</v>
      </c>
      <c r="AB9" t="s">
        <v>39</v>
      </c>
      <c r="AC9" t="s">
        <v>39</v>
      </c>
      <c r="AD9" t="s">
        <v>45</v>
      </c>
      <c r="AE9" s="4">
        <v>2</v>
      </c>
      <c r="AF9" t="s">
        <v>39</v>
      </c>
    </row>
    <row r="10" spans="1:32" x14ac:dyDescent="0.2">
      <c r="A10" t="s">
        <v>77</v>
      </c>
      <c r="B10" t="s">
        <v>78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">
        <v>39</v>
      </c>
      <c r="I10" t="s">
        <v>40</v>
      </c>
      <c r="J10" t="s">
        <v>39</v>
      </c>
      <c r="K10" t="s">
        <v>41</v>
      </c>
      <c r="L10" t="s">
        <v>42</v>
      </c>
      <c r="M10" t="s">
        <v>43</v>
      </c>
      <c r="N10" t="s">
        <v>44</v>
      </c>
      <c r="O10" t="s">
        <v>45</v>
      </c>
      <c r="P10" t="s">
        <v>46</v>
      </c>
      <c r="Q10" t="s">
        <v>39</v>
      </c>
      <c r="R10" t="s">
        <v>79</v>
      </c>
      <c r="S10" t="s">
        <v>48</v>
      </c>
      <c r="T10" t="s">
        <v>49</v>
      </c>
      <c r="U10" t="s">
        <v>50</v>
      </c>
      <c r="V10" t="s">
        <v>49</v>
      </c>
      <c r="W10" t="s">
        <v>50</v>
      </c>
      <c r="X10" t="s">
        <v>39</v>
      </c>
      <c r="Y10" t="s">
        <v>51</v>
      </c>
      <c r="Z10" s="3">
        <v>43647</v>
      </c>
      <c r="AA10" s="3">
        <v>44561</v>
      </c>
      <c r="AB10" t="s">
        <v>39</v>
      </c>
      <c r="AC10" t="s">
        <v>39</v>
      </c>
      <c r="AD10" t="s">
        <v>45</v>
      </c>
      <c r="AE10" s="4">
        <v>2</v>
      </c>
      <c r="AF10" t="s">
        <v>39</v>
      </c>
    </row>
    <row r="11" spans="1:32" x14ac:dyDescent="0.2">
      <c r="A11" t="s">
        <v>80</v>
      </c>
      <c r="B11" t="s">
        <v>81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39</v>
      </c>
      <c r="K11" t="s">
        <v>41</v>
      </c>
      <c r="L11" t="s">
        <v>42</v>
      </c>
      <c r="M11" t="s">
        <v>43</v>
      </c>
      <c r="N11" t="s">
        <v>44</v>
      </c>
      <c r="O11" t="s">
        <v>62</v>
      </c>
      <c r="P11" t="s">
        <v>46</v>
      </c>
      <c r="Q11" t="s">
        <v>39</v>
      </c>
      <c r="R11" t="s">
        <v>82</v>
      </c>
      <c r="S11" t="s">
        <v>48</v>
      </c>
      <c r="T11" t="s">
        <v>49</v>
      </c>
      <c r="U11" t="s">
        <v>50</v>
      </c>
      <c r="V11" t="s">
        <v>49</v>
      </c>
      <c r="W11" t="s">
        <v>50</v>
      </c>
      <c r="X11" t="s">
        <v>39</v>
      </c>
      <c r="Y11" t="s">
        <v>51</v>
      </c>
      <c r="Z11" s="3">
        <v>43678</v>
      </c>
      <c r="AA11" s="3">
        <v>44561</v>
      </c>
      <c r="AB11" t="s">
        <v>39</v>
      </c>
      <c r="AC11" t="s">
        <v>39</v>
      </c>
      <c r="AD11" t="s">
        <v>64</v>
      </c>
      <c r="AE11" s="4">
        <v>2</v>
      </c>
      <c r="AF11" t="s">
        <v>39</v>
      </c>
    </row>
    <row r="12" spans="1:32" x14ac:dyDescent="0.2">
      <c r="A12" t="s">
        <v>83</v>
      </c>
      <c r="B12" t="s">
        <v>84</v>
      </c>
      <c r="C12" t="s">
        <v>34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40</v>
      </c>
      <c r="J12" t="s">
        <v>39</v>
      </c>
      <c r="K12" t="s">
        <v>41</v>
      </c>
      <c r="L12" t="s">
        <v>42</v>
      </c>
      <c r="M12" t="s">
        <v>43</v>
      </c>
      <c r="N12" t="s">
        <v>44</v>
      </c>
      <c r="O12" t="s">
        <v>45</v>
      </c>
      <c r="P12" t="s">
        <v>46</v>
      </c>
      <c r="Q12" t="s">
        <v>39</v>
      </c>
      <c r="R12" t="s">
        <v>85</v>
      </c>
      <c r="S12" t="s">
        <v>48</v>
      </c>
      <c r="T12" t="s">
        <v>49</v>
      </c>
      <c r="U12" t="s">
        <v>50</v>
      </c>
      <c r="V12" t="s">
        <v>49</v>
      </c>
      <c r="W12" t="s">
        <v>50</v>
      </c>
      <c r="X12" t="s">
        <v>39</v>
      </c>
      <c r="Y12" t="s">
        <v>51</v>
      </c>
      <c r="Z12" s="3">
        <v>43678</v>
      </c>
      <c r="AA12" s="3">
        <v>44561</v>
      </c>
      <c r="AB12" t="s">
        <v>39</v>
      </c>
      <c r="AC12" t="s">
        <v>39</v>
      </c>
      <c r="AD12" t="s">
        <v>45</v>
      </c>
      <c r="AE12" s="4">
        <v>2</v>
      </c>
      <c r="AF12" t="s">
        <v>39</v>
      </c>
    </row>
    <row r="13" spans="1:32" x14ac:dyDescent="0.2">
      <c r="A13" t="s">
        <v>86</v>
      </c>
      <c r="B13" t="s">
        <v>87</v>
      </c>
      <c r="C13" t="s">
        <v>34</v>
      </c>
      <c r="D13" t="s">
        <v>35</v>
      </c>
      <c r="E13" t="s">
        <v>36</v>
      </c>
      <c r="F13" t="s">
        <v>37</v>
      </c>
      <c r="G13" t="s">
        <v>38</v>
      </c>
      <c r="H13" t="s">
        <v>39</v>
      </c>
      <c r="I13" t="s">
        <v>40</v>
      </c>
      <c r="J13" t="s">
        <v>39</v>
      </c>
      <c r="K13" t="s">
        <v>41</v>
      </c>
      <c r="L13" t="s">
        <v>42</v>
      </c>
      <c r="M13" t="s">
        <v>43</v>
      </c>
      <c r="N13" t="s">
        <v>44</v>
      </c>
      <c r="O13" t="s">
        <v>62</v>
      </c>
      <c r="P13" t="s">
        <v>46</v>
      </c>
      <c r="Q13" t="s">
        <v>39</v>
      </c>
      <c r="R13" t="s">
        <v>88</v>
      </c>
      <c r="S13" t="s">
        <v>48</v>
      </c>
      <c r="T13" t="s">
        <v>49</v>
      </c>
      <c r="U13" t="s">
        <v>50</v>
      </c>
      <c r="V13" t="s">
        <v>49</v>
      </c>
      <c r="W13" t="s">
        <v>50</v>
      </c>
      <c r="X13" t="s">
        <v>39</v>
      </c>
      <c r="Y13" t="s">
        <v>51</v>
      </c>
      <c r="Z13" s="3">
        <v>43678</v>
      </c>
      <c r="AA13" s="3">
        <v>44561</v>
      </c>
      <c r="AB13" t="s">
        <v>39</v>
      </c>
      <c r="AC13" t="s">
        <v>39</v>
      </c>
      <c r="AD13" t="s">
        <v>64</v>
      </c>
      <c r="AE13" s="4">
        <v>2</v>
      </c>
      <c r="AF13" t="s">
        <v>39</v>
      </c>
    </row>
    <row r="14" spans="1:32" x14ac:dyDescent="0.2">
      <c r="A14" t="s">
        <v>89</v>
      </c>
      <c r="B14" t="s">
        <v>90</v>
      </c>
      <c r="C14" t="s">
        <v>34</v>
      </c>
      <c r="D14" t="s">
        <v>35</v>
      </c>
      <c r="E14" t="s">
        <v>36</v>
      </c>
      <c r="F14" t="s">
        <v>37</v>
      </c>
      <c r="G14" t="s">
        <v>38</v>
      </c>
      <c r="H14" t="s">
        <v>39</v>
      </c>
      <c r="I14" t="s">
        <v>40</v>
      </c>
      <c r="J14" t="s">
        <v>39</v>
      </c>
      <c r="K14" t="s">
        <v>41</v>
      </c>
      <c r="L14" t="s">
        <v>42</v>
      </c>
      <c r="M14" t="s">
        <v>43</v>
      </c>
      <c r="N14" t="s">
        <v>44</v>
      </c>
      <c r="O14" t="s">
        <v>45</v>
      </c>
      <c r="P14" t="s">
        <v>46</v>
      </c>
      <c r="Q14" t="s">
        <v>39</v>
      </c>
      <c r="R14" t="s">
        <v>91</v>
      </c>
      <c r="S14" t="s">
        <v>48</v>
      </c>
      <c r="T14" t="s">
        <v>49</v>
      </c>
      <c r="U14" t="s">
        <v>50</v>
      </c>
      <c r="V14" t="s">
        <v>49</v>
      </c>
      <c r="W14" t="s">
        <v>50</v>
      </c>
      <c r="X14" t="s">
        <v>39</v>
      </c>
      <c r="Y14" t="s">
        <v>51</v>
      </c>
      <c r="Z14" s="3">
        <v>43678</v>
      </c>
      <c r="AA14" s="3">
        <v>44561</v>
      </c>
      <c r="AB14" t="s">
        <v>39</v>
      </c>
      <c r="AC14" t="s">
        <v>39</v>
      </c>
      <c r="AD14" t="s">
        <v>45</v>
      </c>
      <c r="AE14" s="4">
        <v>2</v>
      </c>
      <c r="AF14" t="s">
        <v>39</v>
      </c>
    </row>
    <row r="15" spans="1:32" x14ac:dyDescent="0.2">
      <c r="A15" t="s">
        <v>92</v>
      </c>
      <c r="B15" t="s">
        <v>93</v>
      </c>
      <c r="C15" t="s">
        <v>34</v>
      </c>
      <c r="D15" t="s">
        <v>35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39</v>
      </c>
      <c r="K15" t="s">
        <v>41</v>
      </c>
      <c r="L15" t="s">
        <v>42</v>
      </c>
      <c r="M15" t="s">
        <v>43</v>
      </c>
      <c r="N15" t="s">
        <v>44</v>
      </c>
      <c r="O15" t="s">
        <v>45</v>
      </c>
      <c r="P15" t="s">
        <v>46</v>
      </c>
      <c r="Q15" t="s">
        <v>39</v>
      </c>
      <c r="R15" t="s">
        <v>94</v>
      </c>
      <c r="S15" t="s">
        <v>48</v>
      </c>
      <c r="T15" t="s">
        <v>49</v>
      </c>
      <c r="U15" t="s">
        <v>50</v>
      </c>
      <c r="V15" t="s">
        <v>49</v>
      </c>
      <c r="W15" t="s">
        <v>50</v>
      </c>
      <c r="X15" t="s">
        <v>39</v>
      </c>
      <c r="Y15" t="s">
        <v>51</v>
      </c>
      <c r="Z15" s="3">
        <v>43647</v>
      </c>
      <c r="AA15" s="3">
        <v>44561</v>
      </c>
      <c r="AB15" t="s">
        <v>39</v>
      </c>
      <c r="AC15" t="s">
        <v>39</v>
      </c>
      <c r="AD15" t="s">
        <v>45</v>
      </c>
      <c r="AE15" s="4">
        <v>2</v>
      </c>
      <c r="AF15" t="s">
        <v>39</v>
      </c>
    </row>
    <row r="16" spans="1:32" x14ac:dyDescent="0.2">
      <c r="A16" t="s">
        <v>95</v>
      </c>
      <c r="B16" t="s">
        <v>96</v>
      </c>
      <c r="C16" t="s">
        <v>34</v>
      </c>
      <c r="D16" t="s">
        <v>35</v>
      </c>
      <c r="E16" t="s">
        <v>36</v>
      </c>
      <c r="F16" t="s">
        <v>37</v>
      </c>
      <c r="G16" t="s">
        <v>38</v>
      </c>
      <c r="H16" t="s">
        <v>39</v>
      </c>
      <c r="I16" t="s">
        <v>40</v>
      </c>
      <c r="J16" t="s">
        <v>39</v>
      </c>
      <c r="K16" t="s">
        <v>41</v>
      </c>
      <c r="L16" t="s">
        <v>42</v>
      </c>
      <c r="M16" t="s">
        <v>43</v>
      </c>
      <c r="N16" t="s">
        <v>44</v>
      </c>
      <c r="O16" t="s">
        <v>62</v>
      </c>
      <c r="P16" t="s">
        <v>46</v>
      </c>
      <c r="Q16" t="s">
        <v>39</v>
      </c>
      <c r="R16" t="s">
        <v>97</v>
      </c>
      <c r="S16" t="s">
        <v>48</v>
      </c>
      <c r="T16" t="s">
        <v>49</v>
      </c>
      <c r="U16" t="s">
        <v>50</v>
      </c>
      <c r="V16" t="s">
        <v>49</v>
      </c>
      <c r="W16" t="s">
        <v>50</v>
      </c>
      <c r="X16" t="s">
        <v>39</v>
      </c>
      <c r="Y16" t="s">
        <v>51</v>
      </c>
      <c r="Z16" s="3">
        <v>43647</v>
      </c>
      <c r="AA16" s="3">
        <v>44561</v>
      </c>
      <c r="AB16" t="s">
        <v>39</v>
      </c>
      <c r="AC16" t="s">
        <v>39</v>
      </c>
      <c r="AD16" t="s">
        <v>64</v>
      </c>
      <c r="AE16" s="4">
        <v>2</v>
      </c>
      <c r="AF16" t="s">
        <v>39</v>
      </c>
    </row>
    <row r="17" spans="1:32" x14ac:dyDescent="0.2">
      <c r="A17" t="s">
        <v>98</v>
      </c>
      <c r="B17" t="s">
        <v>99</v>
      </c>
      <c r="C17" t="s">
        <v>34</v>
      </c>
      <c r="D17" t="s">
        <v>35</v>
      </c>
      <c r="E17" t="s">
        <v>36</v>
      </c>
      <c r="F17" t="s">
        <v>37</v>
      </c>
      <c r="G17" t="s">
        <v>38</v>
      </c>
      <c r="H17" t="s">
        <v>39</v>
      </c>
      <c r="I17" t="s">
        <v>40</v>
      </c>
      <c r="J17" t="s">
        <v>39</v>
      </c>
      <c r="K17" t="s">
        <v>41</v>
      </c>
      <c r="L17" t="s">
        <v>42</v>
      </c>
      <c r="M17" t="s">
        <v>43</v>
      </c>
      <c r="N17" t="s">
        <v>44</v>
      </c>
      <c r="O17" t="s">
        <v>45</v>
      </c>
      <c r="P17" t="s">
        <v>46</v>
      </c>
      <c r="Q17" t="s">
        <v>39</v>
      </c>
      <c r="R17" t="s">
        <v>100</v>
      </c>
      <c r="S17" t="s">
        <v>48</v>
      </c>
      <c r="T17" t="s">
        <v>49</v>
      </c>
      <c r="U17" t="s">
        <v>50</v>
      </c>
      <c r="V17" t="s">
        <v>49</v>
      </c>
      <c r="W17" t="s">
        <v>50</v>
      </c>
      <c r="X17" t="s">
        <v>39</v>
      </c>
      <c r="Y17" t="s">
        <v>51</v>
      </c>
      <c r="Z17" s="3">
        <v>43678</v>
      </c>
      <c r="AA17" s="3">
        <v>44561</v>
      </c>
      <c r="AB17" t="s">
        <v>39</v>
      </c>
      <c r="AC17" t="s">
        <v>39</v>
      </c>
      <c r="AD17" t="s">
        <v>45</v>
      </c>
      <c r="AE17" s="4">
        <v>2</v>
      </c>
      <c r="AF17" t="s">
        <v>39</v>
      </c>
    </row>
    <row r="18" spans="1:32" x14ac:dyDescent="0.2">
      <c r="A18" t="s">
        <v>101</v>
      </c>
      <c r="B18" t="s">
        <v>102</v>
      </c>
      <c r="C18" t="s">
        <v>34</v>
      </c>
      <c r="D18" t="s">
        <v>35</v>
      </c>
      <c r="E18" t="s">
        <v>36</v>
      </c>
      <c r="F18" t="s">
        <v>37</v>
      </c>
      <c r="G18" t="s">
        <v>38</v>
      </c>
      <c r="H18" t="s">
        <v>39</v>
      </c>
      <c r="I18" t="s">
        <v>40</v>
      </c>
      <c r="J18" t="s">
        <v>39</v>
      </c>
      <c r="K18" t="s">
        <v>41</v>
      </c>
      <c r="L18" t="s">
        <v>42</v>
      </c>
      <c r="M18" t="s">
        <v>43</v>
      </c>
      <c r="N18" t="s">
        <v>44</v>
      </c>
      <c r="O18" t="s">
        <v>45</v>
      </c>
      <c r="P18" t="s">
        <v>46</v>
      </c>
      <c r="Q18" t="s">
        <v>39</v>
      </c>
      <c r="R18" t="s">
        <v>103</v>
      </c>
      <c r="S18" t="s">
        <v>48</v>
      </c>
      <c r="T18" t="s">
        <v>49</v>
      </c>
      <c r="U18" t="s">
        <v>50</v>
      </c>
      <c r="V18" t="s">
        <v>49</v>
      </c>
      <c r="W18" t="s">
        <v>50</v>
      </c>
      <c r="X18" t="s">
        <v>39</v>
      </c>
      <c r="Y18" t="s">
        <v>51</v>
      </c>
      <c r="Z18" s="3">
        <v>43678</v>
      </c>
      <c r="AA18" s="3">
        <v>44561</v>
      </c>
      <c r="AB18" t="s">
        <v>39</v>
      </c>
      <c r="AC18" t="s">
        <v>39</v>
      </c>
      <c r="AD18" t="s">
        <v>45</v>
      </c>
      <c r="AE18" s="4">
        <v>2</v>
      </c>
      <c r="AF18" t="s">
        <v>39</v>
      </c>
    </row>
    <row r="19" spans="1:32" x14ac:dyDescent="0.2">
      <c r="A19" t="s">
        <v>104</v>
      </c>
      <c r="B19" t="s">
        <v>53</v>
      </c>
      <c r="C19" t="s">
        <v>34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  <c r="I19" t="s">
        <v>40</v>
      </c>
      <c r="J19" t="s">
        <v>39</v>
      </c>
      <c r="K19" t="s">
        <v>41</v>
      </c>
      <c r="L19" t="s">
        <v>42</v>
      </c>
      <c r="M19" t="s">
        <v>43</v>
      </c>
      <c r="N19" t="s">
        <v>44</v>
      </c>
      <c r="O19" t="s">
        <v>62</v>
      </c>
      <c r="P19" t="s">
        <v>46</v>
      </c>
      <c r="Q19" t="s">
        <v>39</v>
      </c>
      <c r="R19" t="s">
        <v>54</v>
      </c>
      <c r="S19" t="s">
        <v>48</v>
      </c>
      <c r="T19" t="s">
        <v>49</v>
      </c>
      <c r="U19" t="s">
        <v>50</v>
      </c>
      <c r="V19" t="s">
        <v>49</v>
      </c>
      <c r="W19" t="s">
        <v>50</v>
      </c>
      <c r="X19" t="s">
        <v>39</v>
      </c>
      <c r="Y19" t="s">
        <v>51</v>
      </c>
      <c r="Z19" s="3">
        <v>43678</v>
      </c>
      <c r="AA19" s="3">
        <v>44561</v>
      </c>
      <c r="AB19" t="s">
        <v>39</v>
      </c>
      <c r="AC19" t="s">
        <v>39</v>
      </c>
      <c r="AD19" t="s">
        <v>64</v>
      </c>
      <c r="AE19" s="4">
        <v>2</v>
      </c>
      <c r="AF19" t="s">
        <v>39</v>
      </c>
    </row>
    <row r="20" spans="1:32" x14ac:dyDescent="0.2">
      <c r="A20" t="s">
        <v>105</v>
      </c>
      <c r="B20" t="s">
        <v>106</v>
      </c>
      <c r="C20" t="s">
        <v>34</v>
      </c>
      <c r="D20" t="s">
        <v>35</v>
      </c>
      <c r="E20" t="s">
        <v>36</v>
      </c>
      <c r="F20" t="s">
        <v>37</v>
      </c>
      <c r="G20" t="s">
        <v>38</v>
      </c>
      <c r="H20" t="s">
        <v>39</v>
      </c>
      <c r="I20" t="s">
        <v>40</v>
      </c>
      <c r="J20" t="s">
        <v>39</v>
      </c>
      <c r="K20" t="s">
        <v>41</v>
      </c>
      <c r="L20" t="s">
        <v>42</v>
      </c>
      <c r="M20" t="s">
        <v>43</v>
      </c>
      <c r="N20" t="s">
        <v>44</v>
      </c>
      <c r="O20" t="s">
        <v>45</v>
      </c>
      <c r="P20" t="s">
        <v>46</v>
      </c>
      <c r="Q20" t="s">
        <v>39</v>
      </c>
      <c r="R20" t="s">
        <v>107</v>
      </c>
      <c r="S20" t="s">
        <v>48</v>
      </c>
      <c r="T20" t="s">
        <v>49</v>
      </c>
      <c r="U20" t="s">
        <v>50</v>
      </c>
      <c r="V20" t="s">
        <v>49</v>
      </c>
      <c r="W20" t="s">
        <v>50</v>
      </c>
      <c r="X20" t="s">
        <v>39</v>
      </c>
      <c r="Y20" t="s">
        <v>51</v>
      </c>
      <c r="Z20" s="3">
        <v>43678</v>
      </c>
      <c r="AA20" s="3">
        <v>44561</v>
      </c>
      <c r="AB20" t="s">
        <v>39</v>
      </c>
      <c r="AC20" t="s">
        <v>39</v>
      </c>
      <c r="AD20" t="s">
        <v>45</v>
      </c>
      <c r="AE20" s="4">
        <v>2</v>
      </c>
      <c r="AF20" t="s">
        <v>39</v>
      </c>
    </row>
    <row r="21" spans="1:32" x14ac:dyDescent="0.2">
      <c r="A21" t="s">
        <v>108</v>
      </c>
      <c r="B21" t="s">
        <v>109</v>
      </c>
      <c r="C21" t="s">
        <v>34</v>
      </c>
      <c r="D21" t="s">
        <v>35</v>
      </c>
      <c r="E21" t="s">
        <v>36</v>
      </c>
      <c r="F21" t="s">
        <v>37</v>
      </c>
      <c r="G21" t="s">
        <v>38</v>
      </c>
      <c r="H21" t="s">
        <v>39</v>
      </c>
      <c r="I21" t="s">
        <v>40</v>
      </c>
      <c r="J21" t="s">
        <v>39</v>
      </c>
      <c r="K21" t="s">
        <v>41</v>
      </c>
      <c r="L21" t="s">
        <v>42</v>
      </c>
      <c r="M21" t="s">
        <v>43</v>
      </c>
      <c r="N21" t="s">
        <v>44</v>
      </c>
      <c r="O21" t="s">
        <v>45</v>
      </c>
      <c r="P21" t="s">
        <v>46</v>
      </c>
      <c r="Q21" t="s">
        <v>39</v>
      </c>
      <c r="R21" t="s">
        <v>110</v>
      </c>
      <c r="S21" t="s">
        <v>48</v>
      </c>
      <c r="T21" t="s">
        <v>49</v>
      </c>
      <c r="U21" t="s">
        <v>50</v>
      </c>
      <c r="V21" t="s">
        <v>49</v>
      </c>
      <c r="W21" t="s">
        <v>50</v>
      </c>
      <c r="X21" t="s">
        <v>39</v>
      </c>
      <c r="Y21" t="s">
        <v>51</v>
      </c>
      <c r="Z21" s="3">
        <v>43678</v>
      </c>
      <c r="AA21" s="3">
        <v>44561</v>
      </c>
      <c r="AB21" t="s">
        <v>39</v>
      </c>
      <c r="AC21" t="s">
        <v>39</v>
      </c>
      <c r="AD21" t="s">
        <v>45</v>
      </c>
      <c r="AE21" s="4">
        <v>2</v>
      </c>
      <c r="AF21" t="s">
        <v>39</v>
      </c>
    </row>
    <row r="22" spans="1:32" x14ac:dyDescent="0.2">
      <c r="A22" t="s">
        <v>111</v>
      </c>
      <c r="B22" t="s">
        <v>112</v>
      </c>
      <c r="C22" t="s">
        <v>34</v>
      </c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 t="s">
        <v>40</v>
      </c>
      <c r="J22" t="s">
        <v>39</v>
      </c>
      <c r="K22" t="s">
        <v>41</v>
      </c>
      <c r="L22" t="s">
        <v>42</v>
      </c>
      <c r="M22" t="s">
        <v>43</v>
      </c>
      <c r="N22" t="s">
        <v>44</v>
      </c>
      <c r="O22" t="s">
        <v>45</v>
      </c>
      <c r="P22" t="s">
        <v>46</v>
      </c>
      <c r="Q22" t="s">
        <v>39</v>
      </c>
      <c r="R22" t="s">
        <v>113</v>
      </c>
      <c r="S22" t="s">
        <v>48</v>
      </c>
      <c r="T22" t="s">
        <v>49</v>
      </c>
      <c r="U22" t="s">
        <v>50</v>
      </c>
      <c r="V22" t="s">
        <v>49</v>
      </c>
      <c r="W22" t="s">
        <v>50</v>
      </c>
      <c r="X22" t="s">
        <v>39</v>
      </c>
      <c r="Y22" t="s">
        <v>51</v>
      </c>
      <c r="Z22" s="3">
        <v>43678</v>
      </c>
      <c r="AA22" s="3">
        <v>44561</v>
      </c>
      <c r="AB22" t="s">
        <v>39</v>
      </c>
      <c r="AC22" t="s">
        <v>39</v>
      </c>
      <c r="AD22" t="s">
        <v>45</v>
      </c>
      <c r="AE22" s="4">
        <v>2</v>
      </c>
      <c r="AF22" t="s">
        <v>39</v>
      </c>
    </row>
    <row r="23" spans="1:32" x14ac:dyDescent="0.2">
      <c r="A23" t="s">
        <v>114</v>
      </c>
      <c r="B23" t="s">
        <v>115</v>
      </c>
      <c r="C23" t="s">
        <v>34</v>
      </c>
      <c r="D23" t="s">
        <v>35</v>
      </c>
      <c r="E23" t="s">
        <v>36</v>
      </c>
      <c r="F23" t="s">
        <v>37</v>
      </c>
      <c r="G23" t="s">
        <v>38</v>
      </c>
      <c r="H23" t="s">
        <v>39</v>
      </c>
      <c r="I23" t="s">
        <v>40</v>
      </c>
      <c r="J23" t="s">
        <v>39</v>
      </c>
      <c r="K23" t="s">
        <v>41</v>
      </c>
      <c r="L23" t="s">
        <v>42</v>
      </c>
      <c r="M23" t="s">
        <v>43</v>
      </c>
      <c r="N23" t="s">
        <v>44</v>
      </c>
      <c r="O23" t="s">
        <v>45</v>
      </c>
      <c r="P23" t="s">
        <v>46</v>
      </c>
      <c r="Q23" t="s">
        <v>39</v>
      </c>
      <c r="R23" t="s">
        <v>116</v>
      </c>
      <c r="S23" t="s">
        <v>48</v>
      </c>
      <c r="T23" t="s">
        <v>49</v>
      </c>
      <c r="U23" t="s">
        <v>50</v>
      </c>
      <c r="V23" t="s">
        <v>49</v>
      </c>
      <c r="W23" t="s">
        <v>50</v>
      </c>
      <c r="X23" t="s">
        <v>39</v>
      </c>
      <c r="Y23" t="s">
        <v>51</v>
      </c>
      <c r="Z23" s="3">
        <v>43678</v>
      </c>
      <c r="AA23" s="3">
        <v>44561</v>
      </c>
      <c r="AB23" t="s">
        <v>39</v>
      </c>
      <c r="AC23" t="s">
        <v>39</v>
      </c>
      <c r="AD23" t="s">
        <v>45</v>
      </c>
      <c r="AE23" s="4">
        <v>2</v>
      </c>
      <c r="AF23" t="s">
        <v>39</v>
      </c>
    </row>
    <row r="24" spans="1:32" x14ac:dyDescent="0.2">
      <c r="A24" t="s">
        <v>117</v>
      </c>
      <c r="B24" t="s">
        <v>118</v>
      </c>
      <c r="C24" t="s">
        <v>34</v>
      </c>
      <c r="D24" t="s">
        <v>35</v>
      </c>
      <c r="E24" t="s">
        <v>36</v>
      </c>
      <c r="F24" t="s">
        <v>37</v>
      </c>
      <c r="G24" t="s">
        <v>38</v>
      </c>
      <c r="H24" t="s">
        <v>39</v>
      </c>
      <c r="I24" t="s">
        <v>40</v>
      </c>
      <c r="J24" t="s">
        <v>39</v>
      </c>
      <c r="K24" t="s">
        <v>41</v>
      </c>
      <c r="L24" t="s">
        <v>42</v>
      </c>
      <c r="M24" t="s">
        <v>43</v>
      </c>
      <c r="N24" t="s">
        <v>44</v>
      </c>
      <c r="O24" t="s">
        <v>45</v>
      </c>
      <c r="P24" t="s">
        <v>46</v>
      </c>
      <c r="Q24" t="s">
        <v>39</v>
      </c>
      <c r="R24" t="s">
        <v>119</v>
      </c>
      <c r="S24" t="s">
        <v>48</v>
      </c>
      <c r="T24" t="s">
        <v>49</v>
      </c>
      <c r="U24" t="s">
        <v>50</v>
      </c>
      <c r="V24" t="s">
        <v>49</v>
      </c>
      <c r="W24" t="s">
        <v>50</v>
      </c>
      <c r="X24" t="s">
        <v>39</v>
      </c>
      <c r="Y24" t="s">
        <v>51</v>
      </c>
      <c r="Z24" s="3">
        <v>43678</v>
      </c>
      <c r="AA24" s="3">
        <v>44561</v>
      </c>
      <c r="AB24" t="s">
        <v>39</v>
      </c>
      <c r="AC24" t="s">
        <v>39</v>
      </c>
      <c r="AD24" t="s">
        <v>45</v>
      </c>
      <c r="AE24" s="4">
        <v>2</v>
      </c>
      <c r="AF24" t="s">
        <v>39</v>
      </c>
    </row>
    <row r="25" spans="1:32" x14ac:dyDescent="0.2">
      <c r="A25" t="s">
        <v>120</v>
      </c>
      <c r="B25" t="s">
        <v>121</v>
      </c>
      <c r="C25" t="s">
        <v>34</v>
      </c>
      <c r="D25" t="s">
        <v>35</v>
      </c>
      <c r="E25" t="s">
        <v>36</v>
      </c>
      <c r="F25" t="s">
        <v>37</v>
      </c>
      <c r="G25" t="s">
        <v>38</v>
      </c>
      <c r="H25" t="s">
        <v>39</v>
      </c>
      <c r="I25" t="s">
        <v>40</v>
      </c>
      <c r="J25" t="s">
        <v>39</v>
      </c>
      <c r="K25" t="s">
        <v>41</v>
      </c>
      <c r="L25" t="s">
        <v>42</v>
      </c>
      <c r="M25" t="s">
        <v>43</v>
      </c>
      <c r="N25" t="s">
        <v>44</v>
      </c>
      <c r="O25" t="s">
        <v>62</v>
      </c>
      <c r="P25" t="s">
        <v>46</v>
      </c>
      <c r="Q25" t="s">
        <v>39</v>
      </c>
      <c r="R25" t="s">
        <v>122</v>
      </c>
      <c r="S25" t="s">
        <v>48</v>
      </c>
      <c r="T25" t="s">
        <v>49</v>
      </c>
      <c r="U25" t="s">
        <v>50</v>
      </c>
      <c r="V25" t="s">
        <v>49</v>
      </c>
      <c r="W25" t="s">
        <v>50</v>
      </c>
      <c r="X25" t="s">
        <v>39</v>
      </c>
      <c r="Y25" t="s">
        <v>51</v>
      </c>
      <c r="Z25" s="3">
        <v>43678</v>
      </c>
      <c r="AA25" s="3">
        <v>44561</v>
      </c>
      <c r="AB25" t="s">
        <v>39</v>
      </c>
      <c r="AC25" t="s">
        <v>39</v>
      </c>
      <c r="AD25" t="s">
        <v>64</v>
      </c>
      <c r="AE25" s="4">
        <v>2</v>
      </c>
      <c r="AF25" t="s">
        <v>39</v>
      </c>
    </row>
    <row r="26" spans="1:32" x14ac:dyDescent="0.2">
      <c r="A26" t="s">
        <v>123</v>
      </c>
      <c r="B26" t="s">
        <v>124</v>
      </c>
      <c r="C26" t="s">
        <v>34</v>
      </c>
      <c r="D26" t="s">
        <v>35</v>
      </c>
      <c r="E26" t="s">
        <v>36</v>
      </c>
      <c r="F26" t="s">
        <v>37</v>
      </c>
      <c r="G26" t="s">
        <v>38</v>
      </c>
      <c r="H26" t="s">
        <v>39</v>
      </c>
      <c r="I26" t="s">
        <v>40</v>
      </c>
      <c r="J26" t="s">
        <v>39</v>
      </c>
      <c r="K26" t="s">
        <v>41</v>
      </c>
      <c r="L26" t="s">
        <v>42</v>
      </c>
      <c r="M26" t="s">
        <v>43</v>
      </c>
      <c r="N26" t="s">
        <v>44</v>
      </c>
      <c r="O26" t="s">
        <v>45</v>
      </c>
      <c r="P26" t="s">
        <v>46</v>
      </c>
      <c r="Q26" t="s">
        <v>39</v>
      </c>
      <c r="R26" t="s">
        <v>125</v>
      </c>
      <c r="S26" t="s">
        <v>48</v>
      </c>
      <c r="T26" t="s">
        <v>49</v>
      </c>
      <c r="U26" t="s">
        <v>50</v>
      </c>
      <c r="V26" t="s">
        <v>49</v>
      </c>
      <c r="W26" t="s">
        <v>50</v>
      </c>
      <c r="X26" t="s">
        <v>39</v>
      </c>
      <c r="Y26" t="s">
        <v>51</v>
      </c>
      <c r="Z26" s="3">
        <v>43678</v>
      </c>
      <c r="AA26" s="3">
        <v>44561</v>
      </c>
      <c r="AB26" t="s">
        <v>39</v>
      </c>
      <c r="AC26" t="s">
        <v>39</v>
      </c>
      <c r="AD26" t="s">
        <v>45</v>
      </c>
      <c r="AE26" s="4">
        <v>2</v>
      </c>
      <c r="AF26" t="s">
        <v>39</v>
      </c>
    </row>
    <row r="27" spans="1:32" x14ac:dyDescent="0.2">
      <c r="A27" t="s">
        <v>126</v>
      </c>
      <c r="B27" t="s">
        <v>127</v>
      </c>
      <c r="C27" t="s">
        <v>34</v>
      </c>
      <c r="D27" t="s">
        <v>35</v>
      </c>
      <c r="E27" t="s">
        <v>36</v>
      </c>
      <c r="F27" t="s">
        <v>37</v>
      </c>
      <c r="G27" t="s">
        <v>38</v>
      </c>
      <c r="H27" t="s">
        <v>39</v>
      </c>
      <c r="I27" t="s">
        <v>40</v>
      </c>
      <c r="J27" t="s">
        <v>39</v>
      </c>
      <c r="K27" t="s">
        <v>41</v>
      </c>
      <c r="L27" t="s">
        <v>42</v>
      </c>
      <c r="M27" t="s">
        <v>43</v>
      </c>
      <c r="N27" t="s">
        <v>44</v>
      </c>
      <c r="O27" t="s">
        <v>45</v>
      </c>
      <c r="P27" t="s">
        <v>46</v>
      </c>
      <c r="Q27" t="s">
        <v>39</v>
      </c>
      <c r="R27" t="s">
        <v>128</v>
      </c>
      <c r="S27" t="s">
        <v>48</v>
      </c>
      <c r="T27" t="s">
        <v>49</v>
      </c>
      <c r="U27" t="s">
        <v>50</v>
      </c>
      <c r="V27" t="s">
        <v>49</v>
      </c>
      <c r="W27" t="s">
        <v>50</v>
      </c>
      <c r="X27" t="s">
        <v>39</v>
      </c>
      <c r="Y27" t="s">
        <v>51</v>
      </c>
      <c r="Z27" s="3">
        <v>43678</v>
      </c>
      <c r="AA27" s="3">
        <v>44561</v>
      </c>
      <c r="AB27" t="s">
        <v>39</v>
      </c>
      <c r="AC27" t="s">
        <v>39</v>
      </c>
      <c r="AD27" t="s">
        <v>45</v>
      </c>
      <c r="AE27" s="4">
        <v>2</v>
      </c>
      <c r="AF27" t="s">
        <v>39</v>
      </c>
    </row>
    <row r="28" spans="1:32" x14ac:dyDescent="0.2">
      <c r="A28" t="s">
        <v>129</v>
      </c>
      <c r="B28" t="s">
        <v>130</v>
      </c>
      <c r="C28" t="s">
        <v>34</v>
      </c>
      <c r="D28" t="s">
        <v>35</v>
      </c>
      <c r="E28" t="s">
        <v>36</v>
      </c>
      <c r="F28" t="s">
        <v>37</v>
      </c>
      <c r="G28" t="s">
        <v>38</v>
      </c>
      <c r="H28" t="s">
        <v>39</v>
      </c>
      <c r="I28" t="s">
        <v>40</v>
      </c>
      <c r="J28" t="s">
        <v>39</v>
      </c>
      <c r="K28" t="s">
        <v>41</v>
      </c>
      <c r="L28" t="s">
        <v>42</v>
      </c>
      <c r="M28" t="s">
        <v>43</v>
      </c>
      <c r="N28" t="s">
        <v>44</v>
      </c>
      <c r="O28" t="s">
        <v>45</v>
      </c>
      <c r="P28" t="s">
        <v>46</v>
      </c>
      <c r="Q28" t="s">
        <v>39</v>
      </c>
      <c r="R28" t="s">
        <v>131</v>
      </c>
      <c r="S28" t="s">
        <v>48</v>
      </c>
      <c r="T28" t="s">
        <v>49</v>
      </c>
      <c r="U28" t="s">
        <v>50</v>
      </c>
      <c r="V28" t="s">
        <v>49</v>
      </c>
      <c r="W28" t="s">
        <v>50</v>
      </c>
      <c r="X28" t="s">
        <v>39</v>
      </c>
      <c r="Y28" t="s">
        <v>51</v>
      </c>
      <c r="Z28" s="3">
        <v>43678</v>
      </c>
      <c r="AA28" s="3">
        <v>44561</v>
      </c>
      <c r="AB28" t="s">
        <v>39</v>
      </c>
      <c r="AC28" t="s">
        <v>39</v>
      </c>
      <c r="AD28" t="s">
        <v>45</v>
      </c>
      <c r="AE28" s="4">
        <v>2</v>
      </c>
      <c r="AF28" t="s">
        <v>39</v>
      </c>
    </row>
    <row r="29" spans="1:32" x14ac:dyDescent="0.2">
      <c r="A29" t="s">
        <v>132</v>
      </c>
      <c r="B29" t="s">
        <v>133</v>
      </c>
      <c r="C29" t="s">
        <v>34</v>
      </c>
      <c r="D29" t="s">
        <v>35</v>
      </c>
      <c r="E29" t="s">
        <v>36</v>
      </c>
      <c r="F29" t="s">
        <v>37</v>
      </c>
      <c r="G29" t="s">
        <v>38</v>
      </c>
      <c r="H29" t="s">
        <v>39</v>
      </c>
      <c r="I29" t="s">
        <v>40</v>
      </c>
      <c r="J29" t="s">
        <v>39</v>
      </c>
      <c r="K29" t="s">
        <v>41</v>
      </c>
      <c r="L29" t="s">
        <v>42</v>
      </c>
      <c r="M29" t="s">
        <v>43</v>
      </c>
      <c r="N29" t="s">
        <v>44</v>
      </c>
      <c r="O29" t="s">
        <v>45</v>
      </c>
      <c r="P29" t="s">
        <v>46</v>
      </c>
      <c r="Q29" t="s">
        <v>39</v>
      </c>
      <c r="R29" t="s">
        <v>134</v>
      </c>
      <c r="S29" t="s">
        <v>48</v>
      </c>
      <c r="T29" t="s">
        <v>49</v>
      </c>
      <c r="U29" t="s">
        <v>50</v>
      </c>
      <c r="V29" t="s">
        <v>49</v>
      </c>
      <c r="W29" t="s">
        <v>50</v>
      </c>
      <c r="X29" t="s">
        <v>39</v>
      </c>
      <c r="Y29" t="s">
        <v>51</v>
      </c>
      <c r="Z29" s="3">
        <v>43678</v>
      </c>
      <c r="AA29" s="3">
        <v>44561</v>
      </c>
      <c r="AB29" t="s">
        <v>39</v>
      </c>
      <c r="AC29" t="s">
        <v>39</v>
      </c>
      <c r="AD29" t="s">
        <v>45</v>
      </c>
      <c r="AE29" s="4">
        <v>2</v>
      </c>
      <c r="AF29" t="s">
        <v>39</v>
      </c>
    </row>
    <row r="30" spans="1:32" x14ac:dyDescent="0.2">
      <c r="A30" t="s">
        <v>135</v>
      </c>
      <c r="B30" t="s">
        <v>136</v>
      </c>
      <c r="C30" t="s">
        <v>34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39</v>
      </c>
      <c r="K30" t="s">
        <v>41</v>
      </c>
      <c r="L30" t="s">
        <v>42</v>
      </c>
      <c r="M30" t="s">
        <v>43</v>
      </c>
      <c r="N30" t="s">
        <v>44</v>
      </c>
      <c r="O30" t="s">
        <v>45</v>
      </c>
      <c r="P30" t="s">
        <v>46</v>
      </c>
      <c r="Q30" t="s">
        <v>39</v>
      </c>
      <c r="R30" t="s">
        <v>137</v>
      </c>
      <c r="S30" t="s">
        <v>48</v>
      </c>
      <c r="T30" t="s">
        <v>49</v>
      </c>
      <c r="U30" t="s">
        <v>50</v>
      </c>
      <c r="V30" t="s">
        <v>49</v>
      </c>
      <c r="W30" t="s">
        <v>50</v>
      </c>
      <c r="X30" t="s">
        <v>39</v>
      </c>
      <c r="Y30" t="s">
        <v>51</v>
      </c>
      <c r="Z30" s="3">
        <v>43709</v>
      </c>
      <c r="AA30" s="3">
        <v>44561</v>
      </c>
      <c r="AB30" t="s">
        <v>39</v>
      </c>
      <c r="AC30" t="s">
        <v>39</v>
      </c>
      <c r="AD30" t="s">
        <v>45</v>
      </c>
      <c r="AE30" s="4">
        <v>2</v>
      </c>
      <c r="AF30" t="s">
        <v>39</v>
      </c>
    </row>
    <row r="31" spans="1:32" x14ac:dyDescent="0.2">
      <c r="A31" t="s">
        <v>138</v>
      </c>
      <c r="B31" t="s">
        <v>139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  <c r="H31" t="s">
        <v>39</v>
      </c>
      <c r="I31" t="s">
        <v>40</v>
      </c>
      <c r="J31" t="s">
        <v>39</v>
      </c>
      <c r="K31" t="s">
        <v>41</v>
      </c>
      <c r="L31" t="s">
        <v>42</v>
      </c>
      <c r="M31" t="s">
        <v>43</v>
      </c>
      <c r="N31" t="s">
        <v>44</v>
      </c>
      <c r="O31" t="s">
        <v>140</v>
      </c>
      <c r="P31" t="s">
        <v>46</v>
      </c>
      <c r="Q31" t="s">
        <v>39</v>
      </c>
      <c r="R31" t="s">
        <v>141</v>
      </c>
      <c r="S31" t="s">
        <v>48</v>
      </c>
      <c r="T31" t="s">
        <v>49</v>
      </c>
      <c r="U31" t="s">
        <v>50</v>
      </c>
      <c r="V31" t="s">
        <v>49</v>
      </c>
      <c r="W31" t="s">
        <v>50</v>
      </c>
      <c r="X31" t="s">
        <v>39</v>
      </c>
      <c r="Y31" t="s">
        <v>51</v>
      </c>
      <c r="Z31" s="3">
        <v>43344</v>
      </c>
      <c r="AA31" s="3">
        <v>44561</v>
      </c>
      <c r="AB31" t="s">
        <v>39</v>
      </c>
      <c r="AC31" t="s">
        <v>39</v>
      </c>
      <c r="AD31" t="s">
        <v>142</v>
      </c>
      <c r="AE31" s="4">
        <v>2</v>
      </c>
      <c r="AF3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topLeftCell="N1" workbookViewId="0">
      <selection activeCell="E10" sqref="E10"/>
    </sheetView>
  </sheetViews>
  <sheetFormatPr baseColWidth="10" defaultColWidth="8.83203125" defaultRowHeight="15" x14ac:dyDescent="0.2"/>
  <cols>
    <col min="1" max="1" width="22" customWidth="1"/>
    <col min="2" max="2" width="8" customWidth="1"/>
    <col min="3" max="3" width="12" customWidth="1"/>
    <col min="4" max="4" width="16" customWidth="1"/>
    <col min="5" max="5" width="32" customWidth="1"/>
    <col min="6" max="6" width="13" customWidth="1"/>
    <col min="7" max="8" width="16" customWidth="1"/>
    <col min="9" max="9" width="19" customWidth="1"/>
    <col min="10" max="10" width="16" customWidth="1"/>
    <col min="11" max="11" width="20" customWidth="1"/>
    <col min="12" max="13" width="16" customWidth="1"/>
    <col min="14" max="14" width="24" customWidth="1"/>
    <col min="15" max="15" width="15" customWidth="1"/>
    <col min="16" max="17" width="17" customWidth="1"/>
    <col min="18" max="18" width="29" customWidth="1"/>
    <col min="19" max="19" width="16" customWidth="1"/>
    <col min="20" max="21" width="18" customWidth="1"/>
    <col min="22" max="22" width="12" customWidth="1"/>
  </cols>
  <sheetData>
    <row r="1" spans="1:22" x14ac:dyDescent="0.2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17</v>
      </c>
      <c r="G1" t="s">
        <v>1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</row>
    <row r="2" spans="1:22" x14ac:dyDescent="0.2">
      <c r="A2" t="s">
        <v>32</v>
      </c>
      <c r="B2" t="s">
        <v>34</v>
      </c>
      <c r="C2" t="s">
        <v>35</v>
      </c>
      <c r="D2" t="s">
        <v>36</v>
      </c>
      <c r="E2" t="s">
        <v>46</v>
      </c>
      <c r="F2" t="s">
        <v>47</v>
      </c>
      <c r="G2" t="s">
        <v>33</v>
      </c>
      <c r="H2" t="s">
        <v>39</v>
      </c>
      <c r="I2" t="s">
        <v>158</v>
      </c>
      <c r="J2" s="1">
        <v>1</v>
      </c>
      <c r="K2" s="1">
        <v>13920</v>
      </c>
      <c r="L2" s="1">
        <v>7672</v>
      </c>
      <c r="M2" s="1">
        <v>13624</v>
      </c>
      <c r="N2" t="s">
        <v>51</v>
      </c>
      <c r="O2" s="5">
        <v>40.259639258999997</v>
      </c>
      <c r="P2" s="5">
        <v>-104.95817443999999</v>
      </c>
      <c r="Q2" t="s">
        <v>159</v>
      </c>
      <c r="R2" t="s">
        <v>160</v>
      </c>
      <c r="S2" s="3">
        <v>43286</v>
      </c>
      <c r="T2" t="s">
        <v>39</v>
      </c>
      <c r="U2" t="s">
        <v>44</v>
      </c>
      <c r="V2" t="s">
        <v>161</v>
      </c>
    </row>
    <row r="3" spans="1:22" s="6" customFormat="1" x14ac:dyDescent="0.2">
      <c r="A3" s="6" t="s">
        <v>52</v>
      </c>
      <c r="B3" s="6" t="s">
        <v>34</v>
      </c>
      <c r="C3" s="6" t="s">
        <v>35</v>
      </c>
      <c r="D3" s="6" t="s">
        <v>36</v>
      </c>
      <c r="E3" s="6" t="s">
        <v>46</v>
      </c>
      <c r="F3" s="6" t="s">
        <v>54</v>
      </c>
      <c r="G3" s="6" t="s">
        <v>53</v>
      </c>
      <c r="H3" s="6" t="s">
        <v>39</v>
      </c>
      <c r="I3" s="6" t="s">
        <v>158</v>
      </c>
      <c r="J3" s="6">
        <v>1</v>
      </c>
      <c r="K3" s="6">
        <v>17838</v>
      </c>
      <c r="L3" s="6" t="s">
        <v>39</v>
      </c>
      <c r="M3" s="6" t="s">
        <v>39</v>
      </c>
      <c r="N3" s="6" t="s">
        <v>55</v>
      </c>
      <c r="O3" s="7">
        <v>40.259364259999998</v>
      </c>
      <c r="P3" s="7">
        <v>-104.95779745999999</v>
      </c>
      <c r="Q3" s="6" t="s">
        <v>159</v>
      </c>
      <c r="R3" s="6" t="s">
        <v>160</v>
      </c>
      <c r="S3" s="6" t="s">
        <v>39</v>
      </c>
      <c r="T3" s="6" t="s">
        <v>39</v>
      </c>
      <c r="U3" s="6" t="s">
        <v>44</v>
      </c>
      <c r="V3" s="6" t="s">
        <v>161</v>
      </c>
    </row>
    <row r="4" spans="1:22" x14ac:dyDescent="0.2">
      <c r="A4" t="s">
        <v>57</v>
      </c>
      <c r="B4" t="s">
        <v>34</v>
      </c>
      <c r="C4" t="s">
        <v>35</v>
      </c>
      <c r="D4" t="s">
        <v>36</v>
      </c>
      <c r="E4" t="s">
        <v>46</v>
      </c>
      <c r="F4" t="s">
        <v>59</v>
      </c>
      <c r="G4" t="s">
        <v>58</v>
      </c>
      <c r="H4" t="s">
        <v>39</v>
      </c>
      <c r="I4" t="s">
        <v>158</v>
      </c>
      <c r="J4">
        <v>1</v>
      </c>
      <c r="K4">
        <v>17399</v>
      </c>
      <c r="L4">
        <v>7724</v>
      </c>
      <c r="M4">
        <v>17262</v>
      </c>
      <c r="N4" t="s">
        <v>51</v>
      </c>
      <c r="O4" s="5">
        <v>40.259641258000002</v>
      </c>
      <c r="P4" s="5">
        <v>-104.958280444</v>
      </c>
      <c r="Q4" t="s">
        <v>159</v>
      </c>
      <c r="R4" t="s">
        <v>160</v>
      </c>
      <c r="S4" s="3">
        <v>43292</v>
      </c>
      <c r="T4" t="s">
        <v>39</v>
      </c>
      <c r="U4" t="s">
        <v>44</v>
      </c>
      <c r="V4" t="s">
        <v>161</v>
      </c>
    </row>
    <row r="5" spans="1:22" x14ac:dyDescent="0.2">
      <c r="A5" t="s">
        <v>60</v>
      </c>
      <c r="B5" t="s">
        <v>34</v>
      </c>
      <c r="C5" t="s">
        <v>35</v>
      </c>
      <c r="D5" t="s">
        <v>36</v>
      </c>
      <c r="E5" t="s">
        <v>46</v>
      </c>
      <c r="F5" t="s">
        <v>63</v>
      </c>
      <c r="G5" t="s">
        <v>61</v>
      </c>
      <c r="H5" t="s">
        <v>39</v>
      </c>
      <c r="I5" t="s">
        <v>158</v>
      </c>
      <c r="J5">
        <v>1</v>
      </c>
      <c r="K5">
        <v>17498</v>
      </c>
      <c r="L5">
        <v>7862</v>
      </c>
      <c r="M5">
        <v>17411</v>
      </c>
      <c r="N5" t="s">
        <v>51</v>
      </c>
      <c r="O5" s="5">
        <v>40.259638260999999</v>
      </c>
      <c r="P5" s="5">
        <v>-104.95801045</v>
      </c>
      <c r="Q5" t="s">
        <v>159</v>
      </c>
      <c r="R5" t="s">
        <v>160</v>
      </c>
      <c r="S5" s="3">
        <v>43261</v>
      </c>
      <c r="T5" t="s">
        <v>39</v>
      </c>
      <c r="U5" t="s">
        <v>44</v>
      </c>
      <c r="V5" t="s">
        <v>161</v>
      </c>
    </row>
    <row r="6" spans="1:22" x14ac:dyDescent="0.2">
      <c r="A6" t="s">
        <v>65</v>
      </c>
      <c r="B6" t="s">
        <v>34</v>
      </c>
      <c r="C6" t="s">
        <v>35</v>
      </c>
      <c r="D6" t="s">
        <v>36</v>
      </c>
      <c r="E6" t="s">
        <v>46</v>
      </c>
      <c r="F6" t="s">
        <v>67</v>
      </c>
      <c r="G6" t="s">
        <v>66</v>
      </c>
      <c r="H6" t="s">
        <v>39</v>
      </c>
      <c r="I6" t="s">
        <v>158</v>
      </c>
      <c r="J6">
        <v>1</v>
      </c>
      <c r="K6">
        <v>17305</v>
      </c>
      <c r="L6">
        <v>7625</v>
      </c>
      <c r="M6">
        <v>17152</v>
      </c>
      <c r="N6" t="s">
        <v>51</v>
      </c>
      <c r="O6" s="5">
        <v>40.259638260000003</v>
      </c>
      <c r="P6" s="5">
        <v>-104.95806545000001</v>
      </c>
      <c r="Q6" t="s">
        <v>159</v>
      </c>
      <c r="R6" t="s">
        <v>160</v>
      </c>
      <c r="S6" s="3">
        <v>43277</v>
      </c>
      <c r="T6" t="s">
        <v>39</v>
      </c>
      <c r="U6" t="s">
        <v>44</v>
      </c>
      <c r="V6" t="s">
        <v>161</v>
      </c>
    </row>
    <row r="7" spans="1:22" x14ac:dyDescent="0.2">
      <c r="A7" t="s">
        <v>68</v>
      </c>
      <c r="B7" t="s">
        <v>34</v>
      </c>
      <c r="C7" t="s">
        <v>35</v>
      </c>
      <c r="D7" t="s">
        <v>36</v>
      </c>
      <c r="E7" t="s">
        <v>46</v>
      </c>
      <c r="F7" t="s">
        <v>70</v>
      </c>
      <c r="G7" t="s">
        <v>69</v>
      </c>
      <c r="H7" t="s">
        <v>39</v>
      </c>
      <c r="I7" t="s">
        <v>158</v>
      </c>
      <c r="J7">
        <v>1</v>
      </c>
      <c r="K7">
        <v>17440</v>
      </c>
      <c r="L7">
        <v>7756</v>
      </c>
      <c r="M7">
        <v>17262</v>
      </c>
      <c r="N7" t="s">
        <v>51</v>
      </c>
      <c r="O7" s="5">
        <v>40.25963926</v>
      </c>
      <c r="P7" s="5">
        <v>-104.95811845</v>
      </c>
      <c r="Q7" t="s">
        <v>159</v>
      </c>
      <c r="R7" t="s">
        <v>160</v>
      </c>
      <c r="S7" s="3">
        <v>43282</v>
      </c>
      <c r="T7" t="s">
        <v>39</v>
      </c>
      <c r="U7" t="s">
        <v>44</v>
      </c>
      <c r="V7" t="s">
        <v>161</v>
      </c>
    </row>
    <row r="8" spans="1:22" x14ac:dyDescent="0.2">
      <c r="A8" t="s">
        <v>71</v>
      </c>
      <c r="B8" t="s">
        <v>34</v>
      </c>
      <c r="C8" t="s">
        <v>35</v>
      </c>
      <c r="D8" t="s">
        <v>36</v>
      </c>
      <c r="E8" t="s">
        <v>46</v>
      </c>
      <c r="F8" t="s">
        <v>73</v>
      </c>
      <c r="G8" t="s">
        <v>72</v>
      </c>
      <c r="H8" t="s">
        <v>39</v>
      </c>
      <c r="I8" t="s">
        <v>158</v>
      </c>
      <c r="J8">
        <v>1</v>
      </c>
      <c r="K8">
        <v>14069</v>
      </c>
      <c r="L8">
        <v>7620</v>
      </c>
      <c r="M8">
        <v>13414</v>
      </c>
      <c r="N8" t="s">
        <v>51</v>
      </c>
      <c r="O8" s="5">
        <v>40.259638260999999</v>
      </c>
      <c r="P8" s="5">
        <v>-104.95790546000001</v>
      </c>
      <c r="Q8" t="s">
        <v>159</v>
      </c>
      <c r="R8" t="s">
        <v>160</v>
      </c>
      <c r="S8" s="3">
        <v>43271</v>
      </c>
      <c r="T8" t="s">
        <v>39</v>
      </c>
      <c r="U8" t="s">
        <v>44</v>
      </c>
      <c r="V8" t="s">
        <v>161</v>
      </c>
    </row>
    <row r="9" spans="1:22" x14ac:dyDescent="0.2">
      <c r="A9" t="s">
        <v>74</v>
      </c>
      <c r="B9" t="s">
        <v>34</v>
      </c>
      <c r="C9" t="s">
        <v>35</v>
      </c>
      <c r="D9" t="s">
        <v>36</v>
      </c>
      <c r="E9" t="s">
        <v>46</v>
      </c>
      <c r="F9" t="s">
        <v>76</v>
      </c>
      <c r="G9" t="s">
        <v>75</v>
      </c>
      <c r="H9" t="s">
        <v>39</v>
      </c>
      <c r="I9" t="s">
        <v>158</v>
      </c>
      <c r="J9">
        <v>1</v>
      </c>
      <c r="K9">
        <v>17375</v>
      </c>
      <c r="L9">
        <v>7736</v>
      </c>
      <c r="M9">
        <v>17289</v>
      </c>
      <c r="N9" t="s">
        <v>51</v>
      </c>
      <c r="O9" s="5">
        <v>40.259637261000002</v>
      </c>
      <c r="P9" s="5">
        <v>-104.95795945</v>
      </c>
      <c r="Q9" t="s">
        <v>159</v>
      </c>
      <c r="R9" t="s">
        <v>160</v>
      </c>
      <c r="S9" s="3">
        <v>43267</v>
      </c>
      <c r="T9" t="s">
        <v>39</v>
      </c>
      <c r="U9" t="s">
        <v>44</v>
      </c>
      <c r="V9" t="s">
        <v>161</v>
      </c>
    </row>
    <row r="10" spans="1:22" x14ac:dyDescent="0.2">
      <c r="A10" t="s">
        <v>77</v>
      </c>
      <c r="B10" t="s">
        <v>34</v>
      </c>
      <c r="C10" t="s">
        <v>35</v>
      </c>
      <c r="D10" t="s">
        <v>36</v>
      </c>
      <c r="E10" t="s">
        <v>46</v>
      </c>
      <c r="F10" t="s">
        <v>79</v>
      </c>
      <c r="G10" t="s">
        <v>78</v>
      </c>
      <c r="H10" t="s">
        <v>39</v>
      </c>
      <c r="I10" t="s">
        <v>158</v>
      </c>
      <c r="J10">
        <v>1</v>
      </c>
      <c r="K10">
        <v>14350</v>
      </c>
      <c r="L10">
        <v>7807</v>
      </c>
      <c r="M10">
        <v>14053</v>
      </c>
      <c r="N10" t="s">
        <v>51</v>
      </c>
      <c r="O10" s="5">
        <v>40.259641258000002</v>
      </c>
      <c r="P10" s="5">
        <v>-104.95838744</v>
      </c>
      <c r="Q10" t="s">
        <v>159</v>
      </c>
      <c r="R10" t="s">
        <v>160</v>
      </c>
      <c r="S10" s="3">
        <v>43535</v>
      </c>
      <c r="T10" t="s">
        <v>39</v>
      </c>
      <c r="U10" t="s">
        <v>44</v>
      </c>
      <c r="V10" t="s">
        <v>161</v>
      </c>
    </row>
    <row r="11" spans="1:22" x14ac:dyDescent="0.2">
      <c r="A11" t="s">
        <v>80</v>
      </c>
      <c r="B11" t="s">
        <v>34</v>
      </c>
      <c r="C11" t="s">
        <v>35</v>
      </c>
      <c r="D11" t="s">
        <v>36</v>
      </c>
      <c r="E11" t="s">
        <v>46</v>
      </c>
      <c r="F11" t="s">
        <v>82</v>
      </c>
      <c r="G11" t="s">
        <v>81</v>
      </c>
      <c r="H11" t="s">
        <v>39</v>
      </c>
      <c r="I11" t="s">
        <v>158</v>
      </c>
      <c r="J11">
        <v>1</v>
      </c>
      <c r="K11">
        <v>17942</v>
      </c>
      <c r="L11">
        <v>8106</v>
      </c>
      <c r="M11">
        <v>17655</v>
      </c>
      <c r="N11" t="s">
        <v>51</v>
      </c>
      <c r="O11" s="5">
        <v>40.259639262</v>
      </c>
      <c r="P11" s="5">
        <v>-104.95784946000001</v>
      </c>
      <c r="Q11" t="s">
        <v>159</v>
      </c>
      <c r="R11" t="s">
        <v>160</v>
      </c>
      <c r="S11" s="3">
        <v>43586</v>
      </c>
      <c r="T11" t="s">
        <v>39</v>
      </c>
      <c r="U11" t="s">
        <v>44</v>
      </c>
      <c r="V11" t="s">
        <v>161</v>
      </c>
    </row>
    <row r="12" spans="1:22" x14ac:dyDescent="0.2">
      <c r="A12" t="s">
        <v>83</v>
      </c>
      <c r="B12" t="s">
        <v>34</v>
      </c>
      <c r="C12" t="s">
        <v>35</v>
      </c>
      <c r="D12" t="s">
        <v>36</v>
      </c>
      <c r="E12" t="s">
        <v>46</v>
      </c>
      <c r="F12" t="s">
        <v>85</v>
      </c>
      <c r="G12" t="s">
        <v>84</v>
      </c>
      <c r="H12" t="s">
        <v>39</v>
      </c>
      <c r="I12" t="s">
        <v>158</v>
      </c>
      <c r="J12">
        <v>1</v>
      </c>
      <c r="K12">
        <v>18847</v>
      </c>
      <c r="L12">
        <v>9002</v>
      </c>
      <c r="M12">
        <v>18556</v>
      </c>
      <c r="N12" t="s">
        <v>51</v>
      </c>
      <c r="O12" s="5">
        <v>40.259365256000002</v>
      </c>
      <c r="P12" s="5">
        <v>-104.95833344</v>
      </c>
      <c r="Q12" t="s">
        <v>159</v>
      </c>
      <c r="R12" t="s">
        <v>160</v>
      </c>
      <c r="S12" s="3">
        <v>43583</v>
      </c>
      <c r="T12" t="s">
        <v>39</v>
      </c>
      <c r="U12" t="s">
        <v>44</v>
      </c>
      <c r="V12" t="s">
        <v>161</v>
      </c>
    </row>
    <row r="13" spans="1:22" x14ac:dyDescent="0.2">
      <c r="A13" t="s">
        <v>86</v>
      </c>
      <c r="B13" t="s">
        <v>34</v>
      </c>
      <c r="C13" t="s">
        <v>35</v>
      </c>
      <c r="D13" t="s">
        <v>36</v>
      </c>
      <c r="E13" t="s">
        <v>46</v>
      </c>
      <c r="F13" t="s">
        <v>88</v>
      </c>
      <c r="G13" t="s">
        <v>87</v>
      </c>
      <c r="H13" t="s">
        <v>39</v>
      </c>
      <c r="I13" t="s">
        <v>158</v>
      </c>
      <c r="J13">
        <v>1</v>
      </c>
      <c r="K13">
        <v>18708</v>
      </c>
      <c r="L13">
        <v>8873</v>
      </c>
      <c r="M13">
        <v>18428</v>
      </c>
      <c r="N13" t="s">
        <v>51</v>
      </c>
      <c r="O13" s="5">
        <v>40.259367257000001</v>
      </c>
      <c r="P13" s="5">
        <v>-104.95822644</v>
      </c>
      <c r="Q13" t="s">
        <v>159</v>
      </c>
      <c r="R13" t="s">
        <v>160</v>
      </c>
      <c r="S13" s="3">
        <v>43569</v>
      </c>
      <c r="T13" t="s">
        <v>39</v>
      </c>
      <c r="U13" t="s">
        <v>44</v>
      </c>
      <c r="V13" t="s">
        <v>161</v>
      </c>
    </row>
    <row r="14" spans="1:22" x14ac:dyDescent="0.2">
      <c r="A14" t="s">
        <v>89</v>
      </c>
      <c r="B14" t="s">
        <v>34</v>
      </c>
      <c r="C14" t="s">
        <v>35</v>
      </c>
      <c r="D14" t="s">
        <v>36</v>
      </c>
      <c r="E14" t="s">
        <v>46</v>
      </c>
      <c r="F14" t="s">
        <v>91</v>
      </c>
      <c r="G14" t="s">
        <v>90</v>
      </c>
      <c r="H14" t="s">
        <v>39</v>
      </c>
      <c r="I14" t="s">
        <v>158</v>
      </c>
      <c r="J14">
        <v>1</v>
      </c>
      <c r="K14">
        <v>18609</v>
      </c>
      <c r="L14">
        <v>8762</v>
      </c>
      <c r="M14">
        <v>18293</v>
      </c>
      <c r="N14" t="s">
        <v>51</v>
      </c>
      <c r="O14" s="5">
        <v>40.259364257000001</v>
      </c>
      <c r="P14" s="5">
        <v>-104.95828344</v>
      </c>
      <c r="Q14" t="s">
        <v>159</v>
      </c>
      <c r="R14" t="s">
        <v>160</v>
      </c>
      <c r="S14" s="3">
        <v>43576</v>
      </c>
      <c r="T14" t="s">
        <v>39</v>
      </c>
      <c r="U14" t="s">
        <v>44</v>
      </c>
      <c r="V14" t="s">
        <v>161</v>
      </c>
    </row>
    <row r="15" spans="1:22" x14ac:dyDescent="0.2">
      <c r="A15" t="s">
        <v>92</v>
      </c>
      <c r="B15" t="s">
        <v>34</v>
      </c>
      <c r="C15" t="s">
        <v>35</v>
      </c>
      <c r="D15" t="s">
        <v>36</v>
      </c>
      <c r="E15" t="s">
        <v>46</v>
      </c>
      <c r="F15" t="s">
        <v>94</v>
      </c>
      <c r="G15" t="s">
        <v>93</v>
      </c>
      <c r="H15" t="s">
        <v>39</v>
      </c>
      <c r="I15" t="s">
        <v>158</v>
      </c>
      <c r="J15">
        <v>1</v>
      </c>
      <c r="K15">
        <v>17717</v>
      </c>
      <c r="L15">
        <v>7878</v>
      </c>
      <c r="M15">
        <v>17424</v>
      </c>
      <c r="N15" t="s">
        <v>51</v>
      </c>
      <c r="O15" s="5">
        <v>40.259640257999997</v>
      </c>
      <c r="P15" s="5">
        <v>-104.95833344</v>
      </c>
      <c r="Q15" t="s">
        <v>159</v>
      </c>
      <c r="R15" t="s">
        <v>160</v>
      </c>
      <c r="S15" s="3">
        <v>43530</v>
      </c>
      <c r="T15" t="s">
        <v>39</v>
      </c>
      <c r="U15" t="s">
        <v>44</v>
      </c>
      <c r="V15" t="s">
        <v>161</v>
      </c>
    </row>
    <row r="16" spans="1:22" x14ac:dyDescent="0.2">
      <c r="A16" t="s">
        <v>95</v>
      </c>
      <c r="B16" t="s">
        <v>34</v>
      </c>
      <c r="C16" t="s">
        <v>35</v>
      </c>
      <c r="D16" t="s">
        <v>36</v>
      </c>
      <c r="E16" t="s">
        <v>46</v>
      </c>
      <c r="F16" t="s">
        <v>97</v>
      </c>
      <c r="G16" t="s">
        <v>96</v>
      </c>
      <c r="H16" t="s">
        <v>39</v>
      </c>
      <c r="I16" t="s">
        <v>158</v>
      </c>
      <c r="J16">
        <v>1</v>
      </c>
      <c r="K16">
        <v>17973</v>
      </c>
      <c r="L16">
        <v>8139</v>
      </c>
      <c r="M16">
        <v>17687</v>
      </c>
      <c r="N16" t="s">
        <v>51</v>
      </c>
      <c r="O16" s="5">
        <v>40.259640263999998</v>
      </c>
      <c r="P16" s="5">
        <v>-104.95763347</v>
      </c>
      <c r="Q16" t="s">
        <v>159</v>
      </c>
      <c r="R16" t="s">
        <v>160</v>
      </c>
      <c r="S16" s="3">
        <v>43594</v>
      </c>
      <c r="T16" t="s">
        <v>39</v>
      </c>
      <c r="U16" t="s">
        <v>44</v>
      </c>
      <c r="V16" t="s">
        <v>161</v>
      </c>
    </row>
    <row r="17" spans="1:22" x14ac:dyDescent="0.2">
      <c r="A17" t="s">
        <v>98</v>
      </c>
      <c r="B17" t="s">
        <v>34</v>
      </c>
      <c r="C17" t="s">
        <v>35</v>
      </c>
      <c r="D17" t="s">
        <v>36</v>
      </c>
      <c r="E17" t="s">
        <v>46</v>
      </c>
      <c r="F17" t="s">
        <v>100</v>
      </c>
      <c r="G17" t="s">
        <v>99</v>
      </c>
      <c r="H17" t="s">
        <v>39</v>
      </c>
      <c r="I17" t="s">
        <v>158</v>
      </c>
      <c r="J17">
        <v>1</v>
      </c>
      <c r="K17">
        <v>18400</v>
      </c>
      <c r="L17">
        <v>8560</v>
      </c>
      <c r="M17">
        <v>18167</v>
      </c>
      <c r="N17" t="s">
        <v>51</v>
      </c>
      <c r="O17" s="5">
        <v>40.259365258000003</v>
      </c>
      <c r="P17" s="5">
        <v>-104.95812144</v>
      </c>
      <c r="Q17" t="s">
        <v>159</v>
      </c>
      <c r="R17" t="s">
        <v>160</v>
      </c>
      <c r="S17" s="3">
        <v>43562</v>
      </c>
      <c r="T17" t="s">
        <v>39</v>
      </c>
      <c r="U17" t="s">
        <v>44</v>
      </c>
      <c r="V17" t="s">
        <v>161</v>
      </c>
    </row>
    <row r="18" spans="1:22" x14ac:dyDescent="0.2">
      <c r="A18" t="s">
        <v>101</v>
      </c>
      <c r="B18" t="s">
        <v>34</v>
      </c>
      <c r="C18" t="s">
        <v>35</v>
      </c>
      <c r="D18" t="s">
        <v>36</v>
      </c>
      <c r="E18" t="s">
        <v>46</v>
      </c>
      <c r="F18" t="s">
        <v>103</v>
      </c>
      <c r="G18" t="s">
        <v>102</v>
      </c>
      <c r="H18" t="s">
        <v>39</v>
      </c>
      <c r="I18" t="s">
        <v>158</v>
      </c>
      <c r="J18">
        <v>1</v>
      </c>
      <c r="K18">
        <v>17915</v>
      </c>
      <c r="L18">
        <v>8074</v>
      </c>
      <c r="M18">
        <v>17626</v>
      </c>
      <c r="N18" t="s">
        <v>51</v>
      </c>
      <c r="O18" s="5">
        <v>40.259366260999997</v>
      </c>
      <c r="P18" s="5">
        <v>-104.95769045999999</v>
      </c>
      <c r="Q18" t="s">
        <v>159</v>
      </c>
      <c r="R18" t="s">
        <v>160</v>
      </c>
      <c r="S18" s="3">
        <v>43558</v>
      </c>
      <c r="T18" t="s">
        <v>39</v>
      </c>
      <c r="U18" t="s">
        <v>44</v>
      </c>
      <c r="V18" t="s">
        <v>161</v>
      </c>
    </row>
    <row r="19" spans="1:22" x14ac:dyDescent="0.2">
      <c r="A19" t="s">
        <v>104</v>
      </c>
      <c r="B19" t="s">
        <v>34</v>
      </c>
      <c r="C19" t="s">
        <v>35</v>
      </c>
      <c r="D19" t="s">
        <v>36</v>
      </c>
      <c r="E19" t="s">
        <v>46</v>
      </c>
      <c r="F19" t="s">
        <v>54</v>
      </c>
      <c r="G19" t="s">
        <v>53</v>
      </c>
      <c r="H19" t="s">
        <v>39</v>
      </c>
      <c r="I19" t="s">
        <v>158</v>
      </c>
      <c r="J19">
        <v>1</v>
      </c>
      <c r="K19">
        <v>18158</v>
      </c>
      <c r="L19">
        <v>8325</v>
      </c>
      <c r="M19">
        <v>17877</v>
      </c>
      <c r="N19" t="s">
        <v>51</v>
      </c>
      <c r="O19" s="5">
        <v>40.259364259999998</v>
      </c>
      <c r="P19" s="5">
        <v>-104.95779745999999</v>
      </c>
      <c r="Q19" t="s">
        <v>159</v>
      </c>
      <c r="R19" t="s">
        <v>160</v>
      </c>
      <c r="S19" s="3">
        <v>43567</v>
      </c>
      <c r="T19" t="s">
        <v>39</v>
      </c>
      <c r="U19" t="s">
        <v>44</v>
      </c>
      <c r="V19" t="s">
        <v>161</v>
      </c>
    </row>
    <row r="20" spans="1:22" x14ac:dyDescent="0.2">
      <c r="A20" t="s">
        <v>105</v>
      </c>
      <c r="B20" t="s">
        <v>34</v>
      </c>
      <c r="C20" t="s">
        <v>35</v>
      </c>
      <c r="D20" t="s">
        <v>36</v>
      </c>
      <c r="E20" t="s">
        <v>46</v>
      </c>
      <c r="F20" t="s">
        <v>107</v>
      </c>
      <c r="G20" t="s">
        <v>106</v>
      </c>
      <c r="H20" t="s">
        <v>39</v>
      </c>
      <c r="I20" t="s">
        <v>158</v>
      </c>
      <c r="J20">
        <v>1</v>
      </c>
      <c r="K20">
        <v>15616</v>
      </c>
      <c r="L20">
        <v>8027</v>
      </c>
      <c r="M20">
        <v>15329</v>
      </c>
      <c r="N20" t="s">
        <v>51</v>
      </c>
      <c r="O20" s="5">
        <v>40.259364261000002</v>
      </c>
      <c r="P20" s="5">
        <v>-104.95774446</v>
      </c>
      <c r="Q20" t="s">
        <v>159</v>
      </c>
      <c r="R20" t="s">
        <v>160</v>
      </c>
      <c r="S20" s="3">
        <v>43572</v>
      </c>
      <c r="T20" t="s">
        <v>39</v>
      </c>
      <c r="U20" t="s">
        <v>44</v>
      </c>
      <c r="V20" t="s">
        <v>161</v>
      </c>
    </row>
    <row r="21" spans="1:22" x14ac:dyDescent="0.2">
      <c r="A21" t="s">
        <v>108</v>
      </c>
      <c r="B21" t="s">
        <v>34</v>
      </c>
      <c r="C21" t="s">
        <v>35</v>
      </c>
      <c r="D21" t="s">
        <v>36</v>
      </c>
      <c r="E21" t="s">
        <v>46</v>
      </c>
      <c r="F21" t="s">
        <v>110</v>
      </c>
      <c r="G21" t="s">
        <v>109</v>
      </c>
      <c r="H21" t="s">
        <v>39</v>
      </c>
      <c r="I21" t="s">
        <v>158</v>
      </c>
      <c r="J21">
        <v>1</v>
      </c>
      <c r="K21">
        <v>15164</v>
      </c>
      <c r="L21">
        <v>7912</v>
      </c>
      <c r="M21">
        <v>14613</v>
      </c>
      <c r="N21" t="s">
        <v>51</v>
      </c>
      <c r="O21" s="5">
        <v>40.259641256999998</v>
      </c>
      <c r="P21" s="5">
        <v>-104.95838644</v>
      </c>
      <c r="Q21" t="s">
        <v>159</v>
      </c>
      <c r="R21" t="s">
        <v>160</v>
      </c>
      <c r="S21" s="3">
        <v>43612</v>
      </c>
      <c r="T21" t="s">
        <v>39</v>
      </c>
      <c r="U21" t="s">
        <v>44</v>
      </c>
      <c r="V21" t="s">
        <v>161</v>
      </c>
    </row>
    <row r="22" spans="1:22" x14ac:dyDescent="0.2">
      <c r="A22" t="s">
        <v>111</v>
      </c>
      <c r="B22" t="s">
        <v>34</v>
      </c>
      <c r="C22" t="s">
        <v>35</v>
      </c>
      <c r="D22" t="s">
        <v>36</v>
      </c>
      <c r="E22" t="s">
        <v>46</v>
      </c>
      <c r="F22" t="s">
        <v>113</v>
      </c>
      <c r="G22" t="s">
        <v>112</v>
      </c>
      <c r="H22" t="s">
        <v>39</v>
      </c>
      <c r="I22" t="s">
        <v>158</v>
      </c>
      <c r="J22">
        <v>1</v>
      </c>
      <c r="K22">
        <v>17601</v>
      </c>
      <c r="L22">
        <v>7763</v>
      </c>
      <c r="M22">
        <v>17315</v>
      </c>
      <c r="N22" t="s">
        <v>51</v>
      </c>
      <c r="O22" s="5">
        <v>40.259638262000003</v>
      </c>
      <c r="P22" s="5">
        <v>-104.95779646</v>
      </c>
      <c r="Q22" t="s">
        <v>159</v>
      </c>
      <c r="R22" t="s">
        <v>160</v>
      </c>
      <c r="S22" s="3">
        <v>43600</v>
      </c>
      <c r="T22" t="s">
        <v>39</v>
      </c>
      <c r="U22" t="s">
        <v>44</v>
      </c>
      <c r="V22" t="s">
        <v>161</v>
      </c>
    </row>
    <row r="23" spans="1:22" x14ac:dyDescent="0.2">
      <c r="A23" t="s">
        <v>114</v>
      </c>
      <c r="B23" t="s">
        <v>34</v>
      </c>
      <c r="C23" t="s">
        <v>35</v>
      </c>
      <c r="D23" t="s">
        <v>36</v>
      </c>
      <c r="E23" t="s">
        <v>46</v>
      </c>
      <c r="F23" t="s">
        <v>116</v>
      </c>
      <c r="G23" t="s">
        <v>115</v>
      </c>
      <c r="H23" t="s">
        <v>39</v>
      </c>
      <c r="I23" t="s">
        <v>158</v>
      </c>
      <c r="J23">
        <v>1</v>
      </c>
      <c r="K23">
        <v>17774</v>
      </c>
      <c r="L23">
        <v>7935</v>
      </c>
      <c r="M23">
        <v>17487</v>
      </c>
      <c r="N23" t="s">
        <v>51</v>
      </c>
      <c r="O23" s="5">
        <v>40.259640263000001</v>
      </c>
      <c r="P23" s="5">
        <v>-104.95774246000001</v>
      </c>
      <c r="Q23" t="s">
        <v>159</v>
      </c>
      <c r="R23" t="s">
        <v>160</v>
      </c>
      <c r="S23" s="3">
        <v>43606</v>
      </c>
      <c r="T23" t="s">
        <v>39</v>
      </c>
      <c r="U23" t="s">
        <v>44</v>
      </c>
      <c r="V23" t="s">
        <v>161</v>
      </c>
    </row>
    <row r="24" spans="1:22" x14ac:dyDescent="0.2">
      <c r="A24" t="s">
        <v>117</v>
      </c>
      <c r="B24" t="s">
        <v>34</v>
      </c>
      <c r="C24" t="s">
        <v>35</v>
      </c>
      <c r="D24" t="s">
        <v>36</v>
      </c>
      <c r="E24" t="s">
        <v>46</v>
      </c>
      <c r="F24" t="s">
        <v>119</v>
      </c>
      <c r="G24" t="s">
        <v>118</v>
      </c>
      <c r="H24" t="s">
        <v>39</v>
      </c>
      <c r="I24" t="s">
        <v>158</v>
      </c>
      <c r="J24">
        <v>1</v>
      </c>
      <c r="K24">
        <v>17959</v>
      </c>
      <c r="L24">
        <v>8112</v>
      </c>
      <c r="M24">
        <v>17664</v>
      </c>
      <c r="N24" t="s">
        <v>51</v>
      </c>
      <c r="O24" s="5">
        <v>40.259364259999998</v>
      </c>
      <c r="P24" s="5">
        <v>-104.95785146</v>
      </c>
      <c r="Q24" t="s">
        <v>159</v>
      </c>
      <c r="R24" t="s">
        <v>160</v>
      </c>
      <c r="S24" s="3">
        <v>43605</v>
      </c>
      <c r="T24" t="s">
        <v>39</v>
      </c>
      <c r="U24" t="s">
        <v>44</v>
      </c>
      <c r="V24" t="s">
        <v>161</v>
      </c>
    </row>
    <row r="25" spans="1:22" x14ac:dyDescent="0.2">
      <c r="A25" t="s">
        <v>120</v>
      </c>
      <c r="B25" t="s">
        <v>34</v>
      </c>
      <c r="C25" t="s">
        <v>35</v>
      </c>
      <c r="D25" t="s">
        <v>36</v>
      </c>
      <c r="E25" t="s">
        <v>46</v>
      </c>
      <c r="F25" t="s">
        <v>122</v>
      </c>
      <c r="G25" t="s">
        <v>121</v>
      </c>
      <c r="H25" t="s">
        <v>39</v>
      </c>
      <c r="I25" t="s">
        <v>158</v>
      </c>
      <c r="J25">
        <v>1</v>
      </c>
      <c r="K25">
        <v>18350</v>
      </c>
      <c r="L25">
        <v>8507</v>
      </c>
      <c r="M25">
        <v>18059</v>
      </c>
      <c r="N25" t="s">
        <v>51</v>
      </c>
      <c r="O25" s="5">
        <v>40.259365258999999</v>
      </c>
      <c r="P25" s="5">
        <v>-104.95801345</v>
      </c>
      <c r="Q25" t="s">
        <v>159</v>
      </c>
      <c r="R25" t="s">
        <v>160</v>
      </c>
      <c r="S25" s="3">
        <v>43544</v>
      </c>
      <c r="T25" t="s">
        <v>39</v>
      </c>
      <c r="U25" t="s">
        <v>44</v>
      </c>
      <c r="V25" t="s">
        <v>161</v>
      </c>
    </row>
    <row r="26" spans="1:22" x14ac:dyDescent="0.2">
      <c r="A26" t="s">
        <v>123</v>
      </c>
      <c r="B26" t="s">
        <v>34</v>
      </c>
      <c r="C26" t="s">
        <v>35</v>
      </c>
      <c r="D26" t="s">
        <v>36</v>
      </c>
      <c r="E26" t="s">
        <v>46</v>
      </c>
      <c r="F26" t="s">
        <v>125</v>
      </c>
      <c r="G26" t="s">
        <v>124</v>
      </c>
      <c r="H26" t="s">
        <v>39</v>
      </c>
      <c r="I26" t="s">
        <v>158</v>
      </c>
      <c r="J26">
        <v>1</v>
      </c>
      <c r="K26">
        <v>15617</v>
      </c>
      <c r="L26">
        <v>8212</v>
      </c>
      <c r="M26">
        <v>14162</v>
      </c>
      <c r="N26" t="s">
        <v>51</v>
      </c>
      <c r="O26" s="5">
        <v>40.259365258999999</v>
      </c>
      <c r="P26" s="5">
        <v>-104.95795845000001</v>
      </c>
      <c r="Q26" t="s">
        <v>159</v>
      </c>
      <c r="R26" t="s">
        <v>160</v>
      </c>
      <c r="S26" s="3">
        <v>43613</v>
      </c>
      <c r="T26" t="s">
        <v>39</v>
      </c>
      <c r="U26" t="s">
        <v>44</v>
      </c>
      <c r="V26" t="s">
        <v>161</v>
      </c>
    </row>
    <row r="27" spans="1:22" x14ac:dyDescent="0.2">
      <c r="A27" t="s">
        <v>126</v>
      </c>
      <c r="B27" t="s">
        <v>34</v>
      </c>
      <c r="C27" t="s">
        <v>35</v>
      </c>
      <c r="D27" t="s">
        <v>36</v>
      </c>
      <c r="E27" t="s">
        <v>46</v>
      </c>
      <c r="F27" t="s">
        <v>128</v>
      </c>
      <c r="G27" t="s">
        <v>127</v>
      </c>
      <c r="H27" t="s">
        <v>39</v>
      </c>
      <c r="I27" t="s">
        <v>158</v>
      </c>
      <c r="J27">
        <v>1</v>
      </c>
      <c r="K27">
        <v>16302</v>
      </c>
      <c r="L27">
        <v>8554</v>
      </c>
      <c r="M27">
        <v>16006</v>
      </c>
      <c r="N27" t="s">
        <v>51</v>
      </c>
      <c r="O27" s="5">
        <v>40.259364257000001</v>
      </c>
      <c r="P27" s="5">
        <v>-104.95817443999999</v>
      </c>
      <c r="Q27" t="s">
        <v>159</v>
      </c>
      <c r="R27" t="s">
        <v>160</v>
      </c>
      <c r="S27" s="3">
        <v>43590</v>
      </c>
      <c r="T27" t="s">
        <v>39</v>
      </c>
      <c r="U27" t="s">
        <v>44</v>
      </c>
      <c r="V27" t="s">
        <v>161</v>
      </c>
    </row>
    <row r="28" spans="1:22" x14ac:dyDescent="0.2">
      <c r="A28" t="s">
        <v>129</v>
      </c>
      <c r="B28" t="s">
        <v>34</v>
      </c>
      <c r="C28" t="s">
        <v>35</v>
      </c>
      <c r="D28" t="s">
        <v>36</v>
      </c>
      <c r="E28" t="s">
        <v>46</v>
      </c>
      <c r="F28" t="s">
        <v>131</v>
      </c>
      <c r="G28" t="s">
        <v>130</v>
      </c>
      <c r="H28" t="s">
        <v>39</v>
      </c>
      <c r="I28" t="s">
        <v>158</v>
      </c>
      <c r="J28">
        <v>1</v>
      </c>
      <c r="K28">
        <v>17766</v>
      </c>
      <c r="L28">
        <v>7926</v>
      </c>
      <c r="M28">
        <v>17478</v>
      </c>
      <c r="N28" t="s">
        <v>51</v>
      </c>
      <c r="O28" s="5">
        <v>40.259365262000003</v>
      </c>
      <c r="P28" s="5">
        <v>-104.95763546000001</v>
      </c>
      <c r="Q28" t="s">
        <v>159</v>
      </c>
      <c r="R28" t="s">
        <v>160</v>
      </c>
      <c r="S28" s="3">
        <v>43578</v>
      </c>
      <c r="T28" t="s">
        <v>39</v>
      </c>
      <c r="U28" t="s">
        <v>44</v>
      </c>
      <c r="V28" t="s">
        <v>161</v>
      </c>
    </row>
    <row r="29" spans="1:22" x14ac:dyDescent="0.2">
      <c r="A29" t="s">
        <v>132</v>
      </c>
      <c r="B29" t="s">
        <v>34</v>
      </c>
      <c r="C29" t="s">
        <v>35</v>
      </c>
      <c r="D29" t="s">
        <v>36</v>
      </c>
      <c r="E29" t="s">
        <v>46</v>
      </c>
      <c r="F29" t="s">
        <v>134</v>
      </c>
      <c r="G29" t="s">
        <v>133</v>
      </c>
      <c r="H29" t="s">
        <v>39</v>
      </c>
      <c r="I29" t="s">
        <v>158</v>
      </c>
      <c r="J29">
        <v>1</v>
      </c>
      <c r="K29">
        <v>18500</v>
      </c>
      <c r="L29">
        <v>8563</v>
      </c>
      <c r="M29">
        <v>16465</v>
      </c>
      <c r="N29" t="s">
        <v>51</v>
      </c>
      <c r="O29" s="5">
        <v>40.259363258</v>
      </c>
      <c r="P29" s="5">
        <v>-104.95806845</v>
      </c>
      <c r="Q29" t="s">
        <v>159</v>
      </c>
      <c r="R29" t="s">
        <v>160</v>
      </c>
      <c r="S29" s="3">
        <v>43556</v>
      </c>
      <c r="T29" t="s">
        <v>39</v>
      </c>
      <c r="U29" t="s">
        <v>44</v>
      </c>
      <c r="V29" t="s">
        <v>161</v>
      </c>
    </row>
    <row r="30" spans="1:22" x14ac:dyDescent="0.2">
      <c r="A30" t="s">
        <v>135</v>
      </c>
      <c r="B30" t="s">
        <v>34</v>
      </c>
      <c r="C30" t="s">
        <v>35</v>
      </c>
      <c r="D30" t="s">
        <v>36</v>
      </c>
      <c r="E30" t="s">
        <v>46</v>
      </c>
      <c r="F30" t="s">
        <v>137</v>
      </c>
      <c r="G30" t="s">
        <v>136</v>
      </c>
      <c r="H30" t="s">
        <v>39</v>
      </c>
      <c r="I30" t="s">
        <v>158</v>
      </c>
      <c r="J30">
        <v>1</v>
      </c>
      <c r="K30">
        <v>18114</v>
      </c>
      <c r="L30">
        <v>8266</v>
      </c>
      <c r="M30">
        <v>17818</v>
      </c>
      <c r="N30" t="s">
        <v>51</v>
      </c>
      <c r="O30" s="5">
        <v>40.259364259999998</v>
      </c>
      <c r="P30" s="5">
        <v>-104.95790744999999</v>
      </c>
      <c r="Q30" t="s">
        <v>159</v>
      </c>
      <c r="R30" t="s">
        <v>160</v>
      </c>
      <c r="S30" s="3">
        <v>43598</v>
      </c>
      <c r="T30" t="s">
        <v>39</v>
      </c>
      <c r="U30" t="s">
        <v>44</v>
      </c>
      <c r="V30" t="s">
        <v>161</v>
      </c>
    </row>
    <row r="31" spans="1:22" x14ac:dyDescent="0.2">
      <c r="A31" t="s">
        <v>138</v>
      </c>
      <c r="B31" t="s">
        <v>34</v>
      </c>
      <c r="C31" t="s">
        <v>35</v>
      </c>
      <c r="D31" t="s">
        <v>36</v>
      </c>
      <c r="E31" t="s">
        <v>46</v>
      </c>
      <c r="F31" t="s">
        <v>141</v>
      </c>
      <c r="G31" t="s">
        <v>139</v>
      </c>
      <c r="H31" t="s">
        <v>39</v>
      </c>
      <c r="I31" t="s">
        <v>158</v>
      </c>
      <c r="J31">
        <v>1</v>
      </c>
      <c r="K31">
        <v>17470</v>
      </c>
      <c r="L31">
        <v>8027</v>
      </c>
      <c r="M31">
        <v>17379</v>
      </c>
      <c r="N31" t="s">
        <v>51</v>
      </c>
      <c r="O31" s="5">
        <v>40.259640259000001</v>
      </c>
      <c r="P31" s="5">
        <v>-104.95822444</v>
      </c>
      <c r="Q31" t="s">
        <v>159</v>
      </c>
      <c r="R31" t="s">
        <v>160</v>
      </c>
      <c r="S31" s="3">
        <v>43255</v>
      </c>
      <c r="T31" t="s">
        <v>39</v>
      </c>
      <c r="U31" t="s">
        <v>44</v>
      </c>
      <c r="V31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49"/>
  <sheetViews>
    <sheetView topLeftCell="F1" workbookViewId="0">
      <selection activeCell="R1" activeCellId="4" sqref="J1:J1048576 K1:K1048576 G1:G1048576 L1:L1048576 R1:R1048576"/>
    </sheetView>
  </sheetViews>
  <sheetFormatPr baseColWidth="10" defaultColWidth="8.83203125" defaultRowHeight="15" x14ac:dyDescent="0.2"/>
  <cols>
    <col min="1" max="1" width="23" customWidth="1"/>
    <col min="2" max="2" width="9" customWidth="1"/>
    <col min="3" max="3" width="12" customWidth="1"/>
    <col min="4" max="4" width="16" customWidth="1"/>
    <col min="5" max="5" width="32" customWidth="1"/>
    <col min="6" max="6" width="13" customWidth="1"/>
    <col min="7" max="8" width="16" customWidth="1"/>
    <col min="9" max="9" width="44" customWidth="1"/>
    <col min="10" max="11" width="7" customWidth="1"/>
    <col min="12" max="14" width="10" customWidth="1"/>
    <col min="15" max="15" width="16" customWidth="1"/>
    <col min="16" max="16" width="14" customWidth="1"/>
    <col min="17" max="17" width="7" customWidth="1"/>
    <col min="18" max="18" width="10" customWidth="1"/>
  </cols>
  <sheetData>
    <row r="1" spans="1:18" x14ac:dyDescent="0.2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17</v>
      </c>
      <c r="G1" t="s">
        <v>1</v>
      </c>
      <c r="H1" t="s">
        <v>143</v>
      </c>
      <c r="I1" t="s">
        <v>11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</row>
    <row r="2" spans="1:18" x14ac:dyDescent="0.2">
      <c r="A2" t="s">
        <v>32</v>
      </c>
      <c r="B2" t="s">
        <v>34</v>
      </c>
      <c r="C2" t="s">
        <v>35</v>
      </c>
      <c r="D2" t="s">
        <v>36</v>
      </c>
      <c r="E2" t="s">
        <v>46</v>
      </c>
      <c r="F2" t="s">
        <v>47</v>
      </c>
      <c r="G2" t="s">
        <v>33</v>
      </c>
      <c r="H2" t="s">
        <v>39</v>
      </c>
      <c r="I2" t="s">
        <v>42</v>
      </c>
      <c r="J2" s="2">
        <v>2018</v>
      </c>
      <c r="K2" t="s">
        <v>171</v>
      </c>
      <c r="L2" t="s">
        <v>39</v>
      </c>
      <c r="M2" t="s">
        <v>39</v>
      </c>
      <c r="N2" s="2">
        <v>16003</v>
      </c>
      <c r="O2" s="4">
        <v>0</v>
      </c>
      <c r="P2" t="s">
        <v>39</v>
      </c>
      <c r="Q2" s="2">
        <v>1</v>
      </c>
      <c r="R2" s="2">
        <v>4</v>
      </c>
    </row>
    <row r="3" spans="1:18" x14ac:dyDescent="0.2">
      <c r="A3" t="s">
        <v>32</v>
      </c>
      <c r="B3" t="s">
        <v>34</v>
      </c>
      <c r="C3" t="s">
        <v>35</v>
      </c>
      <c r="D3" t="s">
        <v>36</v>
      </c>
      <c r="E3" t="s">
        <v>46</v>
      </c>
      <c r="F3" t="s">
        <v>47</v>
      </c>
      <c r="G3" t="s">
        <v>33</v>
      </c>
      <c r="H3" t="s">
        <v>39</v>
      </c>
      <c r="I3" t="s">
        <v>42</v>
      </c>
      <c r="J3" s="2">
        <v>2018</v>
      </c>
      <c r="K3" t="s">
        <v>172</v>
      </c>
      <c r="L3" s="2">
        <v>3158</v>
      </c>
      <c r="M3" s="2">
        <v>3367</v>
      </c>
      <c r="N3" s="2">
        <v>2487</v>
      </c>
      <c r="O3" s="4">
        <v>1066.1811272957568</v>
      </c>
      <c r="P3" s="4">
        <v>44.056687333923826</v>
      </c>
      <c r="Q3" s="2">
        <v>1</v>
      </c>
      <c r="R3" s="2">
        <v>5</v>
      </c>
    </row>
    <row r="4" spans="1:18" x14ac:dyDescent="0.2">
      <c r="A4" t="s">
        <v>32</v>
      </c>
      <c r="B4" t="s">
        <v>34</v>
      </c>
      <c r="C4" t="s">
        <v>35</v>
      </c>
      <c r="D4" t="s">
        <v>36</v>
      </c>
      <c r="E4" t="s">
        <v>46</v>
      </c>
      <c r="F4" t="s">
        <v>47</v>
      </c>
      <c r="G4" t="s">
        <v>33</v>
      </c>
      <c r="H4" t="s">
        <v>39</v>
      </c>
      <c r="I4" t="s">
        <v>42</v>
      </c>
      <c r="J4" s="2">
        <v>2018</v>
      </c>
      <c r="K4" t="s">
        <v>173</v>
      </c>
      <c r="L4" s="2">
        <v>18100</v>
      </c>
      <c r="M4" s="2">
        <v>23720</v>
      </c>
      <c r="N4" s="2">
        <v>4894</v>
      </c>
      <c r="O4" s="4">
        <v>1310.4972375690606</v>
      </c>
      <c r="P4" s="4">
        <v>21.283813168652692</v>
      </c>
      <c r="Q4" s="2">
        <v>1</v>
      </c>
      <c r="R4" s="2">
        <v>31</v>
      </c>
    </row>
    <row r="5" spans="1:18" x14ac:dyDescent="0.2">
      <c r="A5" t="s">
        <v>32</v>
      </c>
      <c r="B5" t="s">
        <v>34</v>
      </c>
      <c r="C5" t="s">
        <v>35</v>
      </c>
      <c r="D5" t="s">
        <v>36</v>
      </c>
      <c r="E5" t="s">
        <v>46</v>
      </c>
      <c r="F5" t="s">
        <v>47</v>
      </c>
      <c r="G5" t="s">
        <v>33</v>
      </c>
      <c r="H5" t="s">
        <v>39</v>
      </c>
      <c r="I5" t="s">
        <v>42</v>
      </c>
      <c r="J5" s="2">
        <v>2018</v>
      </c>
      <c r="K5" t="s">
        <v>174</v>
      </c>
      <c r="L5" s="2">
        <v>15127</v>
      </c>
      <c r="M5" s="2">
        <v>29289</v>
      </c>
      <c r="N5" s="2">
        <v>2237</v>
      </c>
      <c r="O5" s="4">
        <v>1936.2067825742051</v>
      </c>
      <c r="P5" s="4">
        <v>12.882976272748214</v>
      </c>
      <c r="Q5" s="2">
        <v>1</v>
      </c>
      <c r="R5" s="2">
        <v>30</v>
      </c>
    </row>
    <row r="6" spans="1:18" x14ac:dyDescent="0.2">
      <c r="A6" t="s">
        <v>32</v>
      </c>
      <c r="B6" t="s">
        <v>34</v>
      </c>
      <c r="C6" t="s">
        <v>35</v>
      </c>
      <c r="D6" t="s">
        <v>36</v>
      </c>
      <c r="E6" t="s">
        <v>46</v>
      </c>
      <c r="F6" t="s">
        <v>47</v>
      </c>
      <c r="G6" t="s">
        <v>33</v>
      </c>
      <c r="H6" t="s">
        <v>39</v>
      </c>
      <c r="I6" t="s">
        <v>42</v>
      </c>
      <c r="J6" s="2">
        <v>2018</v>
      </c>
      <c r="K6" t="s">
        <v>175</v>
      </c>
      <c r="L6" s="2">
        <v>13122</v>
      </c>
      <c r="M6" s="2">
        <v>33413</v>
      </c>
      <c r="N6" s="2">
        <v>1355</v>
      </c>
      <c r="O6" s="4">
        <v>2546.3344002438653</v>
      </c>
      <c r="P6" s="4">
        <v>9.3596739656006083</v>
      </c>
      <c r="Q6" s="2">
        <v>1</v>
      </c>
      <c r="R6" s="2">
        <v>31</v>
      </c>
    </row>
    <row r="7" spans="1:18" x14ac:dyDescent="0.2">
      <c r="A7" t="s">
        <v>32</v>
      </c>
      <c r="B7" t="s">
        <v>34</v>
      </c>
      <c r="C7" t="s">
        <v>35</v>
      </c>
      <c r="D7" t="s">
        <v>36</v>
      </c>
      <c r="E7" t="s">
        <v>46</v>
      </c>
      <c r="F7" t="s">
        <v>47</v>
      </c>
      <c r="G7" t="s">
        <v>33</v>
      </c>
      <c r="H7" t="s">
        <v>39</v>
      </c>
      <c r="I7" t="s">
        <v>42</v>
      </c>
      <c r="J7" s="2">
        <v>2019</v>
      </c>
      <c r="K7" t="s">
        <v>176</v>
      </c>
      <c r="L7" s="2">
        <v>10907</v>
      </c>
      <c r="M7" s="2">
        <v>33979</v>
      </c>
      <c r="N7" s="2">
        <v>256</v>
      </c>
      <c r="O7" s="4">
        <v>3115.3387732648757</v>
      </c>
      <c r="P7" s="4">
        <v>2.2932903341395683</v>
      </c>
      <c r="Q7" s="2">
        <v>1</v>
      </c>
      <c r="R7" s="2">
        <v>31</v>
      </c>
    </row>
    <row r="8" spans="1:18" x14ac:dyDescent="0.2">
      <c r="A8" t="s">
        <v>32</v>
      </c>
      <c r="B8" t="s">
        <v>34</v>
      </c>
      <c r="C8" t="s">
        <v>35</v>
      </c>
      <c r="D8" t="s">
        <v>36</v>
      </c>
      <c r="E8" t="s">
        <v>46</v>
      </c>
      <c r="F8" t="s">
        <v>47</v>
      </c>
      <c r="G8" t="s">
        <v>33</v>
      </c>
      <c r="H8" t="s">
        <v>39</v>
      </c>
      <c r="I8" t="s">
        <v>42</v>
      </c>
      <c r="J8" s="2">
        <v>2019</v>
      </c>
      <c r="K8" t="s">
        <v>177</v>
      </c>
      <c r="L8" s="2">
        <v>7422</v>
      </c>
      <c r="M8" s="2">
        <v>31245</v>
      </c>
      <c r="N8" s="2">
        <v>274</v>
      </c>
      <c r="O8" s="4">
        <v>4209.7817299919161</v>
      </c>
      <c r="P8" s="4">
        <v>3.5602910602910605</v>
      </c>
      <c r="Q8" s="2">
        <v>1</v>
      </c>
      <c r="R8" s="2">
        <v>28</v>
      </c>
    </row>
    <row r="9" spans="1:18" x14ac:dyDescent="0.2">
      <c r="A9" t="s">
        <v>32</v>
      </c>
      <c r="B9" t="s">
        <v>34</v>
      </c>
      <c r="C9" t="s">
        <v>35</v>
      </c>
      <c r="D9" t="s">
        <v>36</v>
      </c>
      <c r="E9" t="s">
        <v>46</v>
      </c>
      <c r="F9" t="s">
        <v>47</v>
      </c>
      <c r="G9" t="s">
        <v>33</v>
      </c>
      <c r="H9" t="s">
        <v>39</v>
      </c>
      <c r="I9" t="s">
        <v>42</v>
      </c>
      <c r="J9" s="2">
        <v>2019</v>
      </c>
      <c r="K9" t="s">
        <v>178</v>
      </c>
      <c r="L9" s="2">
        <v>6827</v>
      </c>
      <c r="M9" s="2">
        <v>33798</v>
      </c>
      <c r="N9" s="2">
        <v>324</v>
      </c>
      <c r="O9" s="4">
        <v>4950.6371759191443</v>
      </c>
      <c r="P9" s="4">
        <v>4.5308348482729688</v>
      </c>
      <c r="Q9" s="2">
        <v>1</v>
      </c>
      <c r="R9" s="2">
        <v>31</v>
      </c>
    </row>
    <row r="10" spans="1:18" x14ac:dyDescent="0.2">
      <c r="A10" t="s">
        <v>32</v>
      </c>
      <c r="B10" t="s">
        <v>34</v>
      </c>
      <c r="C10" t="s">
        <v>35</v>
      </c>
      <c r="D10" t="s">
        <v>36</v>
      </c>
      <c r="E10" t="s">
        <v>46</v>
      </c>
      <c r="F10" t="s">
        <v>47</v>
      </c>
      <c r="G10" t="s">
        <v>33</v>
      </c>
      <c r="H10" t="s">
        <v>39</v>
      </c>
      <c r="I10" t="s">
        <v>42</v>
      </c>
      <c r="J10" s="2">
        <v>2019</v>
      </c>
      <c r="K10" t="s">
        <v>179</v>
      </c>
      <c r="L10" s="2">
        <v>5325</v>
      </c>
      <c r="M10" s="2">
        <v>36234</v>
      </c>
      <c r="N10" s="2">
        <v>560</v>
      </c>
      <c r="O10" s="4">
        <v>6804.5070422535209</v>
      </c>
      <c r="P10" s="4">
        <v>9.5157179269328793</v>
      </c>
      <c r="Q10" s="2">
        <v>1</v>
      </c>
      <c r="R10" s="2">
        <v>30</v>
      </c>
    </row>
    <row r="11" spans="1:18" x14ac:dyDescent="0.2">
      <c r="A11" t="s">
        <v>32</v>
      </c>
      <c r="B11" t="s">
        <v>34</v>
      </c>
      <c r="C11" t="s">
        <v>35</v>
      </c>
      <c r="D11" t="s">
        <v>36</v>
      </c>
      <c r="E11" t="s">
        <v>46</v>
      </c>
      <c r="F11" t="s">
        <v>47</v>
      </c>
      <c r="G11" t="s">
        <v>33</v>
      </c>
      <c r="H11" t="s">
        <v>39</v>
      </c>
      <c r="I11" t="s">
        <v>42</v>
      </c>
      <c r="J11" s="2">
        <v>2019</v>
      </c>
      <c r="K11" t="s">
        <v>180</v>
      </c>
      <c r="L11" s="2">
        <v>4657</v>
      </c>
      <c r="M11" s="2">
        <v>38949</v>
      </c>
      <c r="N11" s="2">
        <v>454</v>
      </c>
      <c r="O11" s="4">
        <v>8363.5387588576323</v>
      </c>
      <c r="P11" s="4">
        <v>8.8828018000391307</v>
      </c>
      <c r="Q11" s="2">
        <v>1</v>
      </c>
      <c r="R11" s="2">
        <v>30</v>
      </c>
    </row>
    <row r="12" spans="1:18" x14ac:dyDescent="0.2">
      <c r="A12" t="s">
        <v>32</v>
      </c>
      <c r="B12" t="s">
        <v>34</v>
      </c>
      <c r="C12" t="s">
        <v>35</v>
      </c>
      <c r="D12" t="s">
        <v>36</v>
      </c>
      <c r="E12" t="s">
        <v>46</v>
      </c>
      <c r="F12" t="s">
        <v>47</v>
      </c>
      <c r="G12" t="s">
        <v>33</v>
      </c>
      <c r="H12" t="s">
        <v>39</v>
      </c>
      <c r="I12" t="s">
        <v>42</v>
      </c>
      <c r="J12" s="2">
        <v>2019</v>
      </c>
      <c r="K12" t="s">
        <v>181</v>
      </c>
      <c r="L12" s="2">
        <v>292</v>
      </c>
      <c r="M12" s="2">
        <v>2866</v>
      </c>
      <c r="N12" s="2">
        <v>69</v>
      </c>
      <c r="O12" s="4">
        <v>9815.0684931506858</v>
      </c>
      <c r="P12" s="4">
        <v>19.113573407202217</v>
      </c>
      <c r="Q12" s="2">
        <v>1</v>
      </c>
      <c r="R12" s="2">
        <v>3</v>
      </c>
    </row>
    <row r="13" spans="1:18" x14ac:dyDescent="0.2">
      <c r="A13" t="s">
        <v>32</v>
      </c>
      <c r="B13" t="s">
        <v>34</v>
      </c>
      <c r="C13" t="s">
        <v>35</v>
      </c>
      <c r="D13" t="s">
        <v>36</v>
      </c>
      <c r="E13" t="s">
        <v>46</v>
      </c>
      <c r="F13" t="s">
        <v>47</v>
      </c>
      <c r="G13" t="s">
        <v>33</v>
      </c>
      <c r="H13" t="s">
        <v>39</v>
      </c>
      <c r="I13" t="s">
        <v>42</v>
      </c>
      <c r="J13" s="2">
        <v>2019</v>
      </c>
      <c r="K13" t="s">
        <v>182</v>
      </c>
      <c r="L13" t="s">
        <v>39</v>
      </c>
      <c r="M13" t="s">
        <v>39</v>
      </c>
      <c r="N13" s="2">
        <v>2384</v>
      </c>
      <c r="O13" s="4">
        <v>0</v>
      </c>
      <c r="P13" t="s">
        <v>39</v>
      </c>
      <c r="Q13" s="2">
        <v>1</v>
      </c>
      <c r="R13" s="2">
        <v>2</v>
      </c>
    </row>
    <row r="14" spans="1:18" x14ac:dyDescent="0.2">
      <c r="A14" t="s">
        <v>32</v>
      </c>
      <c r="B14" t="s">
        <v>34</v>
      </c>
      <c r="C14" t="s">
        <v>35</v>
      </c>
      <c r="D14" t="s">
        <v>36</v>
      </c>
      <c r="E14" t="s">
        <v>46</v>
      </c>
      <c r="F14" t="s">
        <v>47</v>
      </c>
      <c r="G14" t="s">
        <v>33</v>
      </c>
      <c r="H14" t="s">
        <v>39</v>
      </c>
      <c r="I14" t="s">
        <v>42</v>
      </c>
      <c r="J14" s="2">
        <v>2019</v>
      </c>
      <c r="K14" t="s">
        <v>171</v>
      </c>
      <c r="L14" s="2">
        <v>298</v>
      </c>
      <c r="M14" s="2">
        <v>405</v>
      </c>
      <c r="N14" s="2">
        <v>6126</v>
      </c>
      <c r="O14" s="4">
        <v>1359.0604026845638</v>
      </c>
      <c r="P14" s="4">
        <v>95.361145703611456</v>
      </c>
      <c r="Q14" s="2">
        <v>1</v>
      </c>
      <c r="R14" s="2">
        <v>14</v>
      </c>
    </row>
    <row r="15" spans="1:18" x14ac:dyDescent="0.2">
      <c r="A15" t="s">
        <v>32</v>
      </c>
      <c r="B15" t="s">
        <v>34</v>
      </c>
      <c r="C15" t="s">
        <v>35</v>
      </c>
      <c r="D15" t="s">
        <v>36</v>
      </c>
      <c r="E15" t="s">
        <v>46</v>
      </c>
      <c r="F15" t="s">
        <v>47</v>
      </c>
      <c r="G15" t="s">
        <v>33</v>
      </c>
      <c r="H15" t="s">
        <v>39</v>
      </c>
      <c r="I15" t="s">
        <v>42</v>
      </c>
      <c r="J15" s="2">
        <v>2019</v>
      </c>
      <c r="K15" t="s">
        <v>172</v>
      </c>
      <c r="L15" s="2">
        <v>2352</v>
      </c>
      <c r="M15" s="2">
        <v>7742</v>
      </c>
      <c r="N15" s="2">
        <v>10856</v>
      </c>
      <c r="O15" s="4">
        <v>3291.6666666666665</v>
      </c>
      <c r="P15" s="4">
        <v>82.192610539067232</v>
      </c>
      <c r="Q15" s="2">
        <v>1</v>
      </c>
      <c r="R15" s="2">
        <v>18</v>
      </c>
    </row>
    <row r="16" spans="1:18" x14ac:dyDescent="0.2">
      <c r="A16" t="s">
        <v>32</v>
      </c>
      <c r="B16" t="s">
        <v>34</v>
      </c>
      <c r="C16" t="s">
        <v>35</v>
      </c>
      <c r="D16" t="s">
        <v>36</v>
      </c>
      <c r="E16" t="s">
        <v>46</v>
      </c>
      <c r="F16" t="s">
        <v>47</v>
      </c>
      <c r="G16" t="s">
        <v>33</v>
      </c>
      <c r="H16" t="s">
        <v>39</v>
      </c>
      <c r="I16" t="s">
        <v>42</v>
      </c>
      <c r="J16" s="2">
        <v>2019</v>
      </c>
      <c r="K16" t="s">
        <v>173</v>
      </c>
      <c r="L16" s="2">
        <v>4394</v>
      </c>
      <c r="M16" s="2">
        <v>17891</v>
      </c>
      <c r="N16" s="2">
        <v>8811</v>
      </c>
      <c r="O16" s="4">
        <v>4071.6886663632222</v>
      </c>
      <c r="P16" s="4">
        <v>66.724725482771674</v>
      </c>
      <c r="Q16" s="2">
        <v>1</v>
      </c>
      <c r="R16" s="2">
        <v>31</v>
      </c>
    </row>
    <row r="17" spans="1:18" x14ac:dyDescent="0.2">
      <c r="A17" t="s">
        <v>32</v>
      </c>
      <c r="B17" t="s">
        <v>34</v>
      </c>
      <c r="C17" t="s">
        <v>35</v>
      </c>
      <c r="D17" t="s">
        <v>36</v>
      </c>
      <c r="E17" t="s">
        <v>46</v>
      </c>
      <c r="F17" t="s">
        <v>47</v>
      </c>
      <c r="G17" t="s">
        <v>33</v>
      </c>
      <c r="H17" t="s">
        <v>39</v>
      </c>
      <c r="I17" t="s">
        <v>42</v>
      </c>
      <c r="J17" s="2">
        <v>2019</v>
      </c>
      <c r="K17" t="s">
        <v>174</v>
      </c>
      <c r="L17" s="2">
        <v>4163</v>
      </c>
      <c r="M17" s="2">
        <v>19916</v>
      </c>
      <c r="N17" s="2">
        <v>4354</v>
      </c>
      <c r="O17" s="4">
        <v>4784.0499639682921</v>
      </c>
      <c r="P17" s="4">
        <v>51.12128683808853</v>
      </c>
      <c r="Q17" s="2">
        <v>1</v>
      </c>
      <c r="R17" s="2">
        <v>30</v>
      </c>
    </row>
    <row r="18" spans="1:18" x14ac:dyDescent="0.2">
      <c r="A18" t="s">
        <v>32</v>
      </c>
      <c r="B18" t="s">
        <v>34</v>
      </c>
      <c r="C18" t="s">
        <v>35</v>
      </c>
      <c r="D18" t="s">
        <v>36</v>
      </c>
      <c r="E18" t="s">
        <v>46</v>
      </c>
      <c r="F18" t="s">
        <v>47</v>
      </c>
      <c r="G18" t="s">
        <v>33</v>
      </c>
      <c r="H18" t="s">
        <v>39</v>
      </c>
      <c r="I18" t="s">
        <v>42</v>
      </c>
      <c r="J18" s="2">
        <v>2019</v>
      </c>
      <c r="K18" t="s">
        <v>175</v>
      </c>
      <c r="L18" s="2">
        <v>4025</v>
      </c>
      <c r="M18" s="2">
        <v>20863</v>
      </c>
      <c r="N18" s="2">
        <v>2494</v>
      </c>
      <c r="O18" s="4">
        <v>5183.3540372670805</v>
      </c>
      <c r="P18" s="4">
        <v>38.257401441938946</v>
      </c>
      <c r="Q18" s="2">
        <v>1</v>
      </c>
      <c r="R18" s="2">
        <v>31</v>
      </c>
    </row>
    <row r="19" spans="1:18" x14ac:dyDescent="0.2">
      <c r="A19" t="s">
        <v>32</v>
      </c>
      <c r="B19" t="s">
        <v>34</v>
      </c>
      <c r="C19" t="s">
        <v>35</v>
      </c>
      <c r="D19" t="s">
        <v>36</v>
      </c>
      <c r="E19" t="s">
        <v>46</v>
      </c>
      <c r="F19" t="s">
        <v>47</v>
      </c>
      <c r="G19" t="s">
        <v>33</v>
      </c>
      <c r="H19" t="s">
        <v>39</v>
      </c>
      <c r="I19" t="s">
        <v>42</v>
      </c>
      <c r="J19" s="2">
        <v>2020</v>
      </c>
      <c r="K19" t="s">
        <v>176</v>
      </c>
      <c r="L19" s="2">
        <v>3627</v>
      </c>
      <c r="M19" s="2">
        <v>26564</v>
      </c>
      <c r="N19" s="2">
        <v>2148</v>
      </c>
      <c r="O19" s="4">
        <v>7323.959194926937</v>
      </c>
      <c r="P19" s="4">
        <v>37.194805194805198</v>
      </c>
      <c r="Q19" s="2">
        <v>1</v>
      </c>
      <c r="R19" s="2">
        <v>31</v>
      </c>
    </row>
    <row r="20" spans="1:18" x14ac:dyDescent="0.2">
      <c r="A20" t="s">
        <v>32</v>
      </c>
      <c r="B20" t="s">
        <v>34</v>
      </c>
      <c r="C20" t="s">
        <v>35</v>
      </c>
      <c r="D20" t="s">
        <v>36</v>
      </c>
      <c r="E20" t="s">
        <v>46</v>
      </c>
      <c r="F20" t="s">
        <v>47</v>
      </c>
      <c r="G20" t="s">
        <v>33</v>
      </c>
      <c r="H20" t="s">
        <v>39</v>
      </c>
      <c r="I20" t="s">
        <v>42</v>
      </c>
      <c r="J20" s="2">
        <v>2020</v>
      </c>
      <c r="K20" t="s">
        <v>177</v>
      </c>
      <c r="L20" s="2">
        <v>2937</v>
      </c>
      <c r="M20" s="2">
        <v>27125</v>
      </c>
      <c r="N20" s="2">
        <v>1388</v>
      </c>
      <c r="O20" s="4">
        <v>9235.6145726932245</v>
      </c>
      <c r="P20" s="4">
        <v>32.092485549132945</v>
      </c>
      <c r="Q20" s="2">
        <v>1</v>
      </c>
      <c r="R20" s="2">
        <v>29</v>
      </c>
    </row>
    <row r="21" spans="1:18" x14ac:dyDescent="0.2">
      <c r="A21" t="s">
        <v>32</v>
      </c>
      <c r="B21" t="s">
        <v>34</v>
      </c>
      <c r="C21" t="s">
        <v>35</v>
      </c>
      <c r="D21" t="s">
        <v>36</v>
      </c>
      <c r="E21" t="s">
        <v>46</v>
      </c>
      <c r="F21" t="s">
        <v>47</v>
      </c>
      <c r="G21" t="s">
        <v>33</v>
      </c>
      <c r="H21" t="s">
        <v>39</v>
      </c>
      <c r="I21" t="s">
        <v>42</v>
      </c>
      <c r="J21" s="2">
        <v>2020</v>
      </c>
      <c r="K21" t="s">
        <v>178</v>
      </c>
      <c r="L21" s="2">
        <v>2609</v>
      </c>
      <c r="M21" s="2">
        <v>28947</v>
      </c>
      <c r="N21" s="2">
        <v>1110</v>
      </c>
      <c r="O21" s="4">
        <v>11095.055576849367</v>
      </c>
      <c r="P21" s="4">
        <v>29.846732992739984</v>
      </c>
      <c r="Q21" s="2">
        <v>1</v>
      </c>
      <c r="R21" s="2">
        <v>31</v>
      </c>
    </row>
    <row r="22" spans="1:18" x14ac:dyDescent="0.2">
      <c r="A22" t="s">
        <v>32</v>
      </c>
      <c r="B22" t="s">
        <v>34</v>
      </c>
      <c r="C22" t="s">
        <v>35</v>
      </c>
      <c r="D22" t="s">
        <v>36</v>
      </c>
      <c r="E22" t="s">
        <v>46</v>
      </c>
      <c r="F22" t="s">
        <v>47</v>
      </c>
      <c r="G22" t="s">
        <v>33</v>
      </c>
      <c r="H22" t="s">
        <v>39</v>
      </c>
      <c r="I22" t="s">
        <v>42</v>
      </c>
      <c r="J22" s="2">
        <v>2020</v>
      </c>
      <c r="K22" t="s">
        <v>179</v>
      </c>
      <c r="L22" s="2">
        <v>2215</v>
      </c>
      <c r="M22" s="2">
        <v>31376</v>
      </c>
      <c r="N22" s="2">
        <v>794</v>
      </c>
      <c r="O22" s="4">
        <v>14165.237020316028</v>
      </c>
      <c r="P22" s="4">
        <v>26.387504154204056</v>
      </c>
      <c r="Q22" s="2">
        <v>1</v>
      </c>
      <c r="R22" s="2">
        <v>30</v>
      </c>
    </row>
    <row r="23" spans="1:18" x14ac:dyDescent="0.2">
      <c r="A23" t="s">
        <v>32</v>
      </c>
      <c r="B23" t="s">
        <v>34</v>
      </c>
      <c r="C23" t="s">
        <v>35</v>
      </c>
      <c r="D23" t="s">
        <v>36</v>
      </c>
      <c r="E23" t="s">
        <v>46</v>
      </c>
      <c r="F23" t="s">
        <v>47</v>
      </c>
      <c r="G23" t="s">
        <v>33</v>
      </c>
      <c r="H23" t="s">
        <v>39</v>
      </c>
      <c r="I23" t="s">
        <v>42</v>
      </c>
      <c r="J23" s="2">
        <v>2020</v>
      </c>
      <c r="K23" t="s">
        <v>180</v>
      </c>
      <c r="L23" s="2">
        <v>1893</v>
      </c>
      <c r="M23" s="2">
        <v>31770</v>
      </c>
      <c r="N23" s="2">
        <v>679</v>
      </c>
      <c r="O23" s="4">
        <v>16782.884310618065</v>
      </c>
      <c r="P23" s="4">
        <v>26.399688958009332</v>
      </c>
      <c r="Q23" s="2">
        <v>1</v>
      </c>
      <c r="R23" s="2">
        <v>31</v>
      </c>
    </row>
    <row r="24" spans="1:18" x14ac:dyDescent="0.2">
      <c r="A24" t="s">
        <v>32</v>
      </c>
      <c r="B24" t="s">
        <v>34</v>
      </c>
      <c r="C24" t="s">
        <v>35</v>
      </c>
      <c r="D24" t="s">
        <v>36</v>
      </c>
      <c r="E24" t="s">
        <v>46</v>
      </c>
      <c r="F24" t="s">
        <v>47</v>
      </c>
      <c r="G24" t="s">
        <v>33</v>
      </c>
      <c r="H24" t="s">
        <v>39</v>
      </c>
      <c r="I24" t="s">
        <v>42</v>
      </c>
      <c r="J24" s="2">
        <v>2020</v>
      </c>
      <c r="K24" t="s">
        <v>181</v>
      </c>
      <c r="L24" s="2">
        <v>1480</v>
      </c>
      <c r="M24" s="2">
        <v>30454</v>
      </c>
      <c r="N24" s="2">
        <v>555</v>
      </c>
      <c r="O24" s="4">
        <v>20577.02702702703</v>
      </c>
      <c r="P24" s="4">
        <v>27.272727272727273</v>
      </c>
      <c r="Q24" s="2">
        <v>1</v>
      </c>
      <c r="R24" s="2">
        <v>30</v>
      </c>
    </row>
    <row r="25" spans="1:18" x14ac:dyDescent="0.2">
      <c r="A25" t="s">
        <v>32</v>
      </c>
      <c r="B25" t="s">
        <v>34</v>
      </c>
      <c r="C25" t="s">
        <v>35</v>
      </c>
      <c r="D25" t="s">
        <v>36</v>
      </c>
      <c r="E25" t="s">
        <v>46</v>
      </c>
      <c r="F25" t="s">
        <v>47</v>
      </c>
      <c r="G25" t="s">
        <v>33</v>
      </c>
      <c r="H25" t="s">
        <v>39</v>
      </c>
      <c r="I25" t="s">
        <v>42</v>
      </c>
      <c r="J25" s="2">
        <v>2020</v>
      </c>
      <c r="K25" t="s">
        <v>182</v>
      </c>
      <c r="L25" s="2">
        <v>1289</v>
      </c>
      <c r="M25" s="2">
        <v>28017</v>
      </c>
      <c r="N25" s="2">
        <v>491</v>
      </c>
      <c r="O25" s="4">
        <v>21735.453840186194</v>
      </c>
      <c r="P25" s="4">
        <v>27.584269662921347</v>
      </c>
      <c r="Q25" s="2">
        <v>1</v>
      </c>
      <c r="R25" s="2">
        <v>31</v>
      </c>
    </row>
    <row r="26" spans="1:18" x14ac:dyDescent="0.2">
      <c r="A26" t="s">
        <v>32</v>
      </c>
      <c r="B26" t="s">
        <v>34</v>
      </c>
      <c r="C26" t="s">
        <v>35</v>
      </c>
      <c r="D26" t="s">
        <v>36</v>
      </c>
      <c r="E26" t="s">
        <v>46</v>
      </c>
      <c r="F26" t="s">
        <v>47</v>
      </c>
      <c r="G26" t="s">
        <v>33</v>
      </c>
      <c r="H26" t="s">
        <v>39</v>
      </c>
      <c r="I26" t="s">
        <v>42</v>
      </c>
      <c r="J26" s="2">
        <v>2020</v>
      </c>
      <c r="K26" t="s">
        <v>171</v>
      </c>
      <c r="L26" s="2">
        <v>1165</v>
      </c>
      <c r="M26" s="2">
        <v>27711</v>
      </c>
      <c r="N26" s="2">
        <v>395</v>
      </c>
      <c r="O26" s="4">
        <v>23786.2660944206</v>
      </c>
      <c r="P26" s="4">
        <v>25.320512820512821</v>
      </c>
      <c r="Q26" s="2">
        <v>1</v>
      </c>
      <c r="R26" s="2">
        <v>31</v>
      </c>
    </row>
    <row r="27" spans="1:18" x14ac:dyDescent="0.2">
      <c r="A27" t="s">
        <v>32</v>
      </c>
      <c r="B27" t="s">
        <v>34</v>
      </c>
      <c r="C27" t="s">
        <v>35</v>
      </c>
      <c r="D27" t="s">
        <v>36</v>
      </c>
      <c r="E27" t="s">
        <v>46</v>
      </c>
      <c r="F27" t="s">
        <v>47</v>
      </c>
      <c r="G27" t="s">
        <v>33</v>
      </c>
      <c r="H27" t="s">
        <v>39</v>
      </c>
      <c r="I27" t="s">
        <v>42</v>
      </c>
      <c r="J27" s="2">
        <v>2020</v>
      </c>
      <c r="K27" t="s">
        <v>172</v>
      </c>
      <c r="L27" s="2">
        <v>1096</v>
      </c>
      <c r="M27" s="2">
        <v>28329</v>
      </c>
      <c r="N27" s="2">
        <v>368</v>
      </c>
      <c r="O27" s="4">
        <v>25847.627737226278</v>
      </c>
      <c r="P27" s="4">
        <v>25.136612021857925</v>
      </c>
      <c r="Q27" s="2">
        <v>1</v>
      </c>
      <c r="R27" s="2">
        <v>30</v>
      </c>
    </row>
    <row r="28" spans="1:18" x14ac:dyDescent="0.2">
      <c r="A28" t="s">
        <v>32</v>
      </c>
      <c r="B28" t="s">
        <v>34</v>
      </c>
      <c r="C28" t="s">
        <v>35</v>
      </c>
      <c r="D28" t="s">
        <v>36</v>
      </c>
      <c r="E28" t="s">
        <v>46</v>
      </c>
      <c r="F28" t="s">
        <v>47</v>
      </c>
      <c r="G28" t="s">
        <v>33</v>
      </c>
      <c r="H28" t="s">
        <v>39</v>
      </c>
      <c r="I28" t="s">
        <v>42</v>
      </c>
      <c r="J28" s="2">
        <v>2020</v>
      </c>
      <c r="K28" t="s">
        <v>173</v>
      </c>
      <c r="L28" s="2">
        <v>1097</v>
      </c>
      <c r="M28" s="2">
        <v>29091</v>
      </c>
      <c r="N28" s="2">
        <v>386</v>
      </c>
      <c r="O28" s="4">
        <v>26518.687329079305</v>
      </c>
      <c r="P28" s="4">
        <v>26.028320971004721</v>
      </c>
      <c r="Q28" s="2">
        <v>1</v>
      </c>
      <c r="R28" s="2">
        <v>31</v>
      </c>
    </row>
    <row r="29" spans="1:18" x14ac:dyDescent="0.2">
      <c r="A29" t="s">
        <v>32</v>
      </c>
      <c r="B29" t="s">
        <v>34</v>
      </c>
      <c r="C29" t="s">
        <v>35</v>
      </c>
      <c r="D29" t="s">
        <v>36</v>
      </c>
      <c r="E29" t="s">
        <v>46</v>
      </c>
      <c r="F29" t="s">
        <v>47</v>
      </c>
      <c r="G29" t="s">
        <v>33</v>
      </c>
      <c r="H29" t="s">
        <v>39</v>
      </c>
      <c r="I29" t="s">
        <v>42</v>
      </c>
      <c r="J29" s="2">
        <v>2020</v>
      </c>
      <c r="K29" t="s">
        <v>174</v>
      </c>
      <c r="L29" s="2">
        <v>946</v>
      </c>
      <c r="M29" s="2">
        <v>26546</v>
      </c>
      <c r="N29" s="2">
        <v>331</v>
      </c>
      <c r="O29" s="4">
        <v>28061.310782241017</v>
      </c>
      <c r="P29" s="4">
        <v>25.920125293657009</v>
      </c>
      <c r="Q29" s="2">
        <v>1</v>
      </c>
      <c r="R29" s="2">
        <v>30</v>
      </c>
    </row>
    <row r="30" spans="1:18" x14ac:dyDescent="0.2">
      <c r="A30" t="s">
        <v>32</v>
      </c>
      <c r="B30" t="s">
        <v>34</v>
      </c>
      <c r="C30" t="s">
        <v>35</v>
      </c>
      <c r="D30" t="s">
        <v>36</v>
      </c>
      <c r="E30" t="s">
        <v>46</v>
      </c>
      <c r="F30" t="s">
        <v>47</v>
      </c>
      <c r="G30" t="s">
        <v>33</v>
      </c>
      <c r="H30" t="s">
        <v>39</v>
      </c>
      <c r="I30" t="s">
        <v>42</v>
      </c>
      <c r="J30" s="2">
        <v>2020</v>
      </c>
      <c r="K30" t="s">
        <v>175</v>
      </c>
      <c r="L30" s="2">
        <v>887</v>
      </c>
      <c r="M30" s="2">
        <v>27209</v>
      </c>
      <c r="N30" s="2">
        <v>328</v>
      </c>
      <c r="O30" s="4">
        <v>30675.310033821872</v>
      </c>
      <c r="P30" s="4">
        <v>26.995884773662553</v>
      </c>
      <c r="Q30" s="2">
        <v>1</v>
      </c>
      <c r="R30" s="2">
        <v>31</v>
      </c>
    </row>
    <row r="31" spans="1:18" x14ac:dyDescent="0.2">
      <c r="A31" t="s">
        <v>32</v>
      </c>
      <c r="B31" t="s">
        <v>34</v>
      </c>
      <c r="C31" t="s">
        <v>35</v>
      </c>
      <c r="D31" t="s">
        <v>36</v>
      </c>
      <c r="E31" t="s">
        <v>46</v>
      </c>
      <c r="F31" t="s">
        <v>47</v>
      </c>
      <c r="G31" t="s">
        <v>33</v>
      </c>
      <c r="H31" t="s">
        <v>39</v>
      </c>
      <c r="I31" t="s">
        <v>42</v>
      </c>
      <c r="J31" s="2">
        <v>2021</v>
      </c>
      <c r="K31" t="s">
        <v>176</v>
      </c>
      <c r="L31" s="2">
        <v>859</v>
      </c>
      <c r="M31" s="2">
        <v>26752</v>
      </c>
      <c r="N31" s="2">
        <v>296</v>
      </c>
      <c r="O31" s="4">
        <v>31143.189755529685</v>
      </c>
      <c r="P31" s="4">
        <v>25.627705627705627</v>
      </c>
      <c r="Q31" s="2">
        <v>1</v>
      </c>
      <c r="R31" s="2">
        <v>31</v>
      </c>
    </row>
    <row r="32" spans="1:18" x14ac:dyDescent="0.2">
      <c r="A32" t="s">
        <v>32</v>
      </c>
      <c r="B32" t="s">
        <v>34</v>
      </c>
      <c r="C32" t="s">
        <v>35</v>
      </c>
      <c r="D32" t="s">
        <v>36</v>
      </c>
      <c r="E32" t="s">
        <v>46</v>
      </c>
      <c r="F32" t="s">
        <v>47</v>
      </c>
      <c r="G32" t="s">
        <v>33</v>
      </c>
      <c r="H32" t="s">
        <v>39</v>
      </c>
      <c r="I32" t="s">
        <v>42</v>
      </c>
      <c r="J32" s="2">
        <v>2021</v>
      </c>
      <c r="K32" t="s">
        <v>177</v>
      </c>
      <c r="L32" s="2">
        <v>726</v>
      </c>
      <c r="M32" s="2">
        <v>23154</v>
      </c>
      <c r="N32" s="2">
        <v>245</v>
      </c>
      <c r="O32" s="4">
        <v>31892.561983471074</v>
      </c>
      <c r="P32" s="4">
        <v>25.231719876416065</v>
      </c>
      <c r="Q32" s="2">
        <v>1</v>
      </c>
      <c r="R32" s="2">
        <v>28</v>
      </c>
    </row>
    <row r="33" spans="1:18" x14ac:dyDescent="0.2">
      <c r="A33" t="s">
        <v>32</v>
      </c>
      <c r="B33" t="s">
        <v>34</v>
      </c>
      <c r="C33" t="s">
        <v>35</v>
      </c>
      <c r="D33" t="s">
        <v>36</v>
      </c>
      <c r="E33" t="s">
        <v>46</v>
      </c>
      <c r="F33" t="s">
        <v>47</v>
      </c>
      <c r="G33" t="s">
        <v>33</v>
      </c>
      <c r="H33" t="s">
        <v>39</v>
      </c>
      <c r="I33" t="s">
        <v>42</v>
      </c>
      <c r="J33" s="2">
        <v>2021</v>
      </c>
      <c r="K33" t="s">
        <v>178</v>
      </c>
      <c r="L33" s="2">
        <v>651</v>
      </c>
      <c r="M33" s="2">
        <v>23081</v>
      </c>
      <c r="N33" s="2">
        <v>187</v>
      </c>
      <c r="O33" s="4">
        <v>35454.685099846385</v>
      </c>
      <c r="P33" s="4">
        <v>22.315035799522672</v>
      </c>
      <c r="Q33" s="2">
        <v>1</v>
      </c>
      <c r="R33" s="2">
        <v>31</v>
      </c>
    </row>
    <row r="34" spans="1:18" x14ac:dyDescent="0.2">
      <c r="A34" t="s">
        <v>32</v>
      </c>
      <c r="B34" t="s">
        <v>34</v>
      </c>
      <c r="C34" t="s">
        <v>35</v>
      </c>
      <c r="D34" t="s">
        <v>36</v>
      </c>
      <c r="E34" t="s">
        <v>46</v>
      </c>
      <c r="F34" t="s">
        <v>47</v>
      </c>
      <c r="G34" t="s">
        <v>33</v>
      </c>
      <c r="H34" t="s">
        <v>39</v>
      </c>
      <c r="I34" t="s">
        <v>42</v>
      </c>
      <c r="J34" s="2">
        <v>2021</v>
      </c>
      <c r="K34" t="s">
        <v>179</v>
      </c>
      <c r="L34" s="2">
        <v>692</v>
      </c>
      <c r="M34" s="2">
        <v>23325</v>
      </c>
      <c r="N34" s="2">
        <v>207</v>
      </c>
      <c r="O34" s="4">
        <v>33706.647398843932</v>
      </c>
      <c r="P34" s="4">
        <v>23.025583982202448</v>
      </c>
      <c r="Q34" s="2">
        <v>1</v>
      </c>
      <c r="R34" s="2">
        <v>30</v>
      </c>
    </row>
    <row r="35" spans="1:18" x14ac:dyDescent="0.2">
      <c r="A35" t="s">
        <v>32</v>
      </c>
      <c r="B35" t="s">
        <v>34</v>
      </c>
      <c r="C35" t="s">
        <v>35</v>
      </c>
      <c r="D35" t="s">
        <v>36</v>
      </c>
      <c r="E35" t="s">
        <v>46</v>
      </c>
      <c r="F35" t="s">
        <v>47</v>
      </c>
      <c r="G35" t="s">
        <v>33</v>
      </c>
      <c r="H35" t="s">
        <v>39</v>
      </c>
      <c r="I35" t="s">
        <v>42</v>
      </c>
      <c r="J35" s="2">
        <v>2021</v>
      </c>
      <c r="K35" t="s">
        <v>180</v>
      </c>
      <c r="L35" s="2">
        <v>651</v>
      </c>
      <c r="M35" s="2">
        <v>23797</v>
      </c>
      <c r="N35" s="2">
        <v>219</v>
      </c>
      <c r="O35" s="4">
        <v>36554.531490015361</v>
      </c>
      <c r="P35" s="4">
        <v>25.172413793103448</v>
      </c>
      <c r="Q35" s="2">
        <v>1</v>
      </c>
      <c r="R35" s="2">
        <v>31</v>
      </c>
    </row>
    <row r="36" spans="1:18" x14ac:dyDescent="0.2">
      <c r="A36" t="s">
        <v>32</v>
      </c>
      <c r="B36" t="s">
        <v>34</v>
      </c>
      <c r="C36" t="s">
        <v>35</v>
      </c>
      <c r="D36" t="s">
        <v>36</v>
      </c>
      <c r="E36" t="s">
        <v>46</v>
      </c>
      <c r="F36" t="s">
        <v>47</v>
      </c>
      <c r="G36" t="s">
        <v>33</v>
      </c>
      <c r="H36" t="s">
        <v>39</v>
      </c>
      <c r="I36" t="s">
        <v>42</v>
      </c>
      <c r="J36" s="2">
        <v>2021</v>
      </c>
      <c r="K36" t="s">
        <v>181</v>
      </c>
      <c r="L36" s="2">
        <v>615</v>
      </c>
      <c r="M36" s="2">
        <v>23154</v>
      </c>
      <c r="N36" s="2">
        <v>229</v>
      </c>
      <c r="O36" s="4">
        <v>37648.780487804877</v>
      </c>
      <c r="P36" s="4">
        <v>27.132701421800949</v>
      </c>
      <c r="Q36" s="2">
        <v>1</v>
      </c>
      <c r="R36" s="2">
        <v>30</v>
      </c>
    </row>
    <row r="37" spans="1:18" x14ac:dyDescent="0.2">
      <c r="A37" t="s">
        <v>32</v>
      </c>
      <c r="B37" t="s">
        <v>34</v>
      </c>
      <c r="C37" t="s">
        <v>35</v>
      </c>
      <c r="D37" t="s">
        <v>36</v>
      </c>
      <c r="E37" t="s">
        <v>46</v>
      </c>
      <c r="F37" t="s">
        <v>47</v>
      </c>
      <c r="G37" t="s">
        <v>33</v>
      </c>
      <c r="H37" t="s">
        <v>39</v>
      </c>
      <c r="I37" t="s">
        <v>42</v>
      </c>
      <c r="J37" s="2">
        <v>2021</v>
      </c>
      <c r="K37" t="s">
        <v>182</v>
      </c>
      <c r="L37" s="2">
        <v>623</v>
      </c>
      <c r="M37" s="2">
        <v>23503</v>
      </c>
      <c r="N37" s="2">
        <v>249</v>
      </c>
      <c r="O37" s="4">
        <v>37725.521669341892</v>
      </c>
      <c r="P37" s="4">
        <v>28.555045871559631</v>
      </c>
      <c r="Q37" s="2">
        <v>1</v>
      </c>
      <c r="R37" s="2">
        <v>31</v>
      </c>
    </row>
    <row r="38" spans="1:18" x14ac:dyDescent="0.2">
      <c r="A38" t="s">
        <v>32</v>
      </c>
      <c r="B38" t="s">
        <v>34</v>
      </c>
      <c r="C38" t="s">
        <v>35</v>
      </c>
      <c r="D38" t="s">
        <v>36</v>
      </c>
      <c r="E38" t="s">
        <v>46</v>
      </c>
      <c r="F38" t="s">
        <v>47</v>
      </c>
      <c r="G38" t="s">
        <v>33</v>
      </c>
      <c r="H38" t="s">
        <v>39</v>
      </c>
      <c r="I38" t="s">
        <v>42</v>
      </c>
      <c r="J38" s="2">
        <v>2021</v>
      </c>
      <c r="K38" t="s">
        <v>171</v>
      </c>
      <c r="L38" s="2">
        <v>523</v>
      </c>
      <c r="M38" s="2">
        <v>20805</v>
      </c>
      <c r="N38" s="2">
        <v>203</v>
      </c>
      <c r="O38" s="4">
        <v>39780.114722753344</v>
      </c>
      <c r="P38" s="4">
        <v>27.961432506887054</v>
      </c>
      <c r="Q38" s="2">
        <v>1</v>
      </c>
      <c r="R38" s="2">
        <v>30</v>
      </c>
    </row>
    <row r="39" spans="1:18" x14ac:dyDescent="0.2">
      <c r="A39" t="s">
        <v>32</v>
      </c>
      <c r="B39" t="s">
        <v>34</v>
      </c>
      <c r="C39" t="s">
        <v>35</v>
      </c>
      <c r="D39" t="s">
        <v>36</v>
      </c>
      <c r="E39" t="s">
        <v>46</v>
      </c>
      <c r="F39" t="s">
        <v>47</v>
      </c>
      <c r="G39" t="s">
        <v>33</v>
      </c>
      <c r="H39" t="s">
        <v>39</v>
      </c>
      <c r="I39" t="s">
        <v>42</v>
      </c>
      <c r="J39" s="2">
        <v>2021</v>
      </c>
      <c r="K39" t="s">
        <v>172</v>
      </c>
      <c r="L39" s="2">
        <v>486</v>
      </c>
      <c r="M39" s="2">
        <v>18705</v>
      </c>
      <c r="N39" s="2">
        <v>181</v>
      </c>
      <c r="O39" s="4">
        <v>38487.654320987655</v>
      </c>
      <c r="P39" s="4">
        <v>27.136431784107945</v>
      </c>
      <c r="Q39" s="2">
        <v>1</v>
      </c>
      <c r="R39" s="2">
        <v>30</v>
      </c>
    </row>
    <row r="40" spans="1:18" x14ac:dyDescent="0.2">
      <c r="A40" t="s">
        <v>32</v>
      </c>
      <c r="B40" t="s">
        <v>34</v>
      </c>
      <c r="C40" t="s">
        <v>35</v>
      </c>
      <c r="D40" t="s">
        <v>36</v>
      </c>
      <c r="E40" t="s">
        <v>46</v>
      </c>
      <c r="F40" t="s">
        <v>47</v>
      </c>
      <c r="G40" t="s">
        <v>33</v>
      </c>
      <c r="H40" t="s">
        <v>39</v>
      </c>
      <c r="I40" t="s">
        <v>42</v>
      </c>
      <c r="J40" s="2">
        <v>2021</v>
      </c>
      <c r="K40" t="s">
        <v>173</v>
      </c>
      <c r="L40" s="2">
        <v>500</v>
      </c>
      <c r="M40" s="2">
        <v>17952</v>
      </c>
      <c r="N40" s="2">
        <v>195</v>
      </c>
      <c r="O40" s="4">
        <v>35904</v>
      </c>
      <c r="P40" s="4">
        <v>28.057553956834532</v>
      </c>
      <c r="Q40" s="2">
        <v>1</v>
      </c>
      <c r="R40" s="2">
        <v>31</v>
      </c>
    </row>
    <row r="41" spans="1:18" x14ac:dyDescent="0.2">
      <c r="A41" t="s">
        <v>32</v>
      </c>
      <c r="B41" t="s">
        <v>34</v>
      </c>
      <c r="C41" t="s">
        <v>35</v>
      </c>
      <c r="D41" t="s">
        <v>36</v>
      </c>
      <c r="E41" t="s">
        <v>46</v>
      </c>
      <c r="F41" t="s">
        <v>47</v>
      </c>
      <c r="G41" t="s">
        <v>33</v>
      </c>
      <c r="H41" t="s">
        <v>39</v>
      </c>
      <c r="I41" t="s">
        <v>42</v>
      </c>
      <c r="J41" s="2">
        <v>2021</v>
      </c>
      <c r="K41" t="s">
        <v>174</v>
      </c>
      <c r="L41" s="2">
        <v>404</v>
      </c>
      <c r="M41" s="2">
        <v>14893</v>
      </c>
      <c r="N41" s="2">
        <v>169</v>
      </c>
      <c r="O41" s="4">
        <v>36863.861386138618</v>
      </c>
      <c r="P41" s="4">
        <v>29.493891797556721</v>
      </c>
      <c r="Q41" s="2">
        <v>1</v>
      </c>
      <c r="R41" s="2">
        <v>30</v>
      </c>
    </row>
    <row r="42" spans="1:18" x14ac:dyDescent="0.2">
      <c r="A42" t="s">
        <v>32</v>
      </c>
      <c r="B42" t="s">
        <v>34</v>
      </c>
      <c r="C42" t="s">
        <v>35</v>
      </c>
      <c r="D42" t="s">
        <v>36</v>
      </c>
      <c r="E42" t="s">
        <v>46</v>
      </c>
      <c r="F42" t="s">
        <v>47</v>
      </c>
      <c r="G42" t="s">
        <v>33</v>
      </c>
      <c r="H42" t="s">
        <v>39</v>
      </c>
      <c r="I42" t="s">
        <v>42</v>
      </c>
      <c r="J42" s="2">
        <v>2021</v>
      </c>
      <c r="K42" t="s">
        <v>175</v>
      </c>
      <c r="L42" s="2">
        <v>479</v>
      </c>
      <c r="M42" s="2">
        <v>17221</v>
      </c>
      <c r="N42" s="2">
        <v>205</v>
      </c>
      <c r="O42" s="4">
        <v>35951.983298538624</v>
      </c>
      <c r="P42" s="4">
        <v>29.970760233918128</v>
      </c>
      <c r="Q42" s="2">
        <v>1</v>
      </c>
      <c r="R42" s="2">
        <v>31</v>
      </c>
    </row>
    <row r="43" spans="1:18" x14ac:dyDescent="0.2">
      <c r="A43" t="s">
        <v>52</v>
      </c>
      <c r="B43" t="s">
        <v>34</v>
      </c>
      <c r="C43" t="s">
        <v>35</v>
      </c>
      <c r="D43" t="s">
        <v>36</v>
      </c>
      <c r="E43" t="s">
        <v>46</v>
      </c>
      <c r="F43" t="s">
        <v>54</v>
      </c>
      <c r="G43" t="s">
        <v>53</v>
      </c>
      <c r="H43" t="s">
        <v>39</v>
      </c>
      <c r="I43" t="s">
        <v>42</v>
      </c>
      <c r="J43">
        <v>2019</v>
      </c>
      <c r="K43" t="s">
        <v>171</v>
      </c>
      <c r="L43">
        <v>4713</v>
      </c>
      <c r="M43">
        <v>11953</v>
      </c>
      <c r="N43">
        <v>19502</v>
      </c>
      <c r="O43" s="4">
        <v>2536.1765329938466</v>
      </c>
      <c r="P43" s="4">
        <v>80.536857319843079</v>
      </c>
      <c r="Q43">
        <v>1</v>
      </c>
      <c r="R43">
        <v>16</v>
      </c>
    </row>
    <row r="44" spans="1:18" x14ac:dyDescent="0.2">
      <c r="A44" t="s">
        <v>52</v>
      </c>
      <c r="B44" t="s">
        <v>34</v>
      </c>
      <c r="C44" t="s">
        <v>35</v>
      </c>
      <c r="D44" t="s">
        <v>36</v>
      </c>
      <c r="E44" t="s">
        <v>46</v>
      </c>
      <c r="F44" t="s">
        <v>54</v>
      </c>
      <c r="G44" t="s">
        <v>53</v>
      </c>
      <c r="H44" t="s">
        <v>39</v>
      </c>
      <c r="I44" t="s">
        <v>42</v>
      </c>
      <c r="J44">
        <v>2019</v>
      </c>
      <c r="K44" t="s">
        <v>172</v>
      </c>
      <c r="L44">
        <v>12218</v>
      </c>
      <c r="M44">
        <v>21867</v>
      </c>
      <c r="N44">
        <v>15129</v>
      </c>
      <c r="O44" s="4">
        <v>1789.7364544115239</v>
      </c>
      <c r="P44" s="4">
        <v>55.322338830584705</v>
      </c>
      <c r="Q44">
        <v>1</v>
      </c>
      <c r="R44">
        <v>30</v>
      </c>
    </row>
    <row r="45" spans="1:18" x14ac:dyDescent="0.2">
      <c r="A45" t="s">
        <v>52</v>
      </c>
      <c r="B45" t="s">
        <v>34</v>
      </c>
      <c r="C45" t="s">
        <v>35</v>
      </c>
      <c r="D45" t="s">
        <v>36</v>
      </c>
      <c r="E45" t="s">
        <v>46</v>
      </c>
      <c r="F45" t="s">
        <v>54</v>
      </c>
      <c r="G45" t="s">
        <v>53</v>
      </c>
      <c r="H45" t="s">
        <v>39</v>
      </c>
      <c r="I45" t="s">
        <v>42</v>
      </c>
      <c r="J45">
        <v>2019</v>
      </c>
      <c r="K45" t="s">
        <v>173</v>
      </c>
      <c r="L45">
        <v>11898</v>
      </c>
      <c r="M45">
        <v>19440</v>
      </c>
      <c r="N45">
        <v>9279</v>
      </c>
      <c r="O45" s="4">
        <v>1633.8880484114977</v>
      </c>
      <c r="P45" s="4">
        <v>43.816404589885252</v>
      </c>
      <c r="Q45">
        <v>1</v>
      </c>
      <c r="R45">
        <v>25</v>
      </c>
    </row>
    <row r="46" spans="1:18" x14ac:dyDescent="0.2">
      <c r="A46" t="s">
        <v>52</v>
      </c>
      <c r="B46" t="s">
        <v>34</v>
      </c>
      <c r="C46" t="s">
        <v>35</v>
      </c>
      <c r="D46" t="s">
        <v>36</v>
      </c>
      <c r="E46" t="s">
        <v>46</v>
      </c>
      <c r="F46" t="s">
        <v>54</v>
      </c>
      <c r="G46" t="s">
        <v>53</v>
      </c>
      <c r="H46" t="s">
        <v>39</v>
      </c>
      <c r="I46" t="s">
        <v>42</v>
      </c>
      <c r="J46">
        <v>2019</v>
      </c>
      <c r="K46" t="s">
        <v>174</v>
      </c>
      <c r="L46">
        <v>2926</v>
      </c>
      <c r="M46">
        <v>4777</v>
      </c>
      <c r="N46">
        <v>2328</v>
      </c>
      <c r="O46" s="4">
        <v>1632.6042378673958</v>
      </c>
      <c r="P46" s="4">
        <v>44.309097830224587</v>
      </c>
      <c r="Q46">
        <v>1</v>
      </c>
      <c r="R46">
        <v>10</v>
      </c>
    </row>
    <row r="47" spans="1:18" x14ac:dyDescent="0.2">
      <c r="A47" t="s">
        <v>52</v>
      </c>
      <c r="B47" t="s">
        <v>34</v>
      </c>
      <c r="C47" t="s">
        <v>35</v>
      </c>
      <c r="D47" t="s">
        <v>36</v>
      </c>
      <c r="E47" t="s">
        <v>46</v>
      </c>
      <c r="F47" t="s">
        <v>54</v>
      </c>
      <c r="G47" t="s">
        <v>53</v>
      </c>
      <c r="H47" t="s">
        <v>39</v>
      </c>
      <c r="I47" t="s">
        <v>42</v>
      </c>
      <c r="J47">
        <v>2019</v>
      </c>
      <c r="K47" t="s">
        <v>175</v>
      </c>
      <c r="L47">
        <v>8402</v>
      </c>
      <c r="M47">
        <v>19357</v>
      </c>
      <c r="N47">
        <v>5898</v>
      </c>
      <c r="O47" s="4">
        <v>2303.8562247084028</v>
      </c>
      <c r="P47" s="4">
        <v>41.244755244755247</v>
      </c>
      <c r="Q47">
        <v>1</v>
      </c>
      <c r="R47">
        <v>31</v>
      </c>
    </row>
    <row r="48" spans="1:18" x14ac:dyDescent="0.2">
      <c r="A48" t="s">
        <v>52</v>
      </c>
      <c r="B48" t="s">
        <v>34</v>
      </c>
      <c r="C48" t="s">
        <v>35</v>
      </c>
      <c r="D48" t="s">
        <v>36</v>
      </c>
      <c r="E48" t="s">
        <v>46</v>
      </c>
      <c r="F48" t="s">
        <v>54</v>
      </c>
      <c r="G48" t="s">
        <v>53</v>
      </c>
      <c r="H48" t="s">
        <v>39</v>
      </c>
      <c r="I48" t="s">
        <v>42</v>
      </c>
      <c r="J48">
        <v>2020</v>
      </c>
      <c r="K48" t="s">
        <v>176</v>
      </c>
      <c r="L48" t="s">
        <v>39</v>
      </c>
      <c r="M48" t="s">
        <v>39</v>
      </c>
      <c r="N48" t="s">
        <v>39</v>
      </c>
      <c r="O48" s="4">
        <v>0</v>
      </c>
      <c r="P48" t="s">
        <v>39</v>
      </c>
      <c r="Q48" t="s">
        <v>39</v>
      </c>
      <c r="R48" t="s">
        <v>39</v>
      </c>
    </row>
    <row r="49" spans="1:18" x14ac:dyDescent="0.2">
      <c r="A49" t="s">
        <v>52</v>
      </c>
      <c r="B49" t="s">
        <v>34</v>
      </c>
      <c r="C49" t="s">
        <v>35</v>
      </c>
      <c r="D49" t="s">
        <v>36</v>
      </c>
      <c r="E49" t="s">
        <v>46</v>
      </c>
      <c r="F49" t="s">
        <v>54</v>
      </c>
      <c r="G49" t="s">
        <v>53</v>
      </c>
      <c r="H49" t="s">
        <v>39</v>
      </c>
      <c r="I49" t="s">
        <v>42</v>
      </c>
      <c r="J49">
        <v>2020</v>
      </c>
      <c r="K49" t="s">
        <v>177</v>
      </c>
      <c r="L49">
        <v>2437</v>
      </c>
      <c r="M49">
        <v>8126</v>
      </c>
      <c r="N49">
        <v>1476</v>
      </c>
      <c r="O49" s="4">
        <v>3334.4275748871564</v>
      </c>
      <c r="P49" s="4">
        <v>37.720419115767953</v>
      </c>
      <c r="Q49">
        <v>1</v>
      </c>
      <c r="R49">
        <v>15</v>
      </c>
    </row>
    <row r="50" spans="1:18" x14ac:dyDescent="0.2">
      <c r="A50" t="s">
        <v>57</v>
      </c>
      <c r="B50" t="s">
        <v>34</v>
      </c>
      <c r="C50" t="s">
        <v>35</v>
      </c>
      <c r="D50" t="s">
        <v>36</v>
      </c>
      <c r="E50" t="s">
        <v>46</v>
      </c>
      <c r="F50" t="s">
        <v>59</v>
      </c>
      <c r="G50" t="s">
        <v>58</v>
      </c>
      <c r="H50" t="s">
        <v>39</v>
      </c>
      <c r="I50" t="s">
        <v>42</v>
      </c>
      <c r="J50">
        <v>2018</v>
      </c>
      <c r="K50" t="s">
        <v>171</v>
      </c>
      <c r="L50">
        <v>365</v>
      </c>
      <c r="M50">
        <v>1400</v>
      </c>
      <c r="N50">
        <v>30696</v>
      </c>
      <c r="O50" s="4">
        <v>3835.6164383561641</v>
      </c>
      <c r="P50" s="4">
        <v>98.824892952577187</v>
      </c>
      <c r="Q50">
        <v>1</v>
      </c>
      <c r="R50">
        <v>10</v>
      </c>
    </row>
    <row r="51" spans="1:18" x14ac:dyDescent="0.2">
      <c r="A51" t="s">
        <v>57</v>
      </c>
      <c r="B51" t="s">
        <v>34</v>
      </c>
      <c r="C51" t="s">
        <v>35</v>
      </c>
      <c r="D51" t="s">
        <v>36</v>
      </c>
      <c r="E51" t="s">
        <v>46</v>
      </c>
      <c r="F51" t="s">
        <v>59</v>
      </c>
      <c r="G51" t="s">
        <v>58</v>
      </c>
      <c r="H51" t="s">
        <v>39</v>
      </c>
      <c r="I51" t="s">
        <v>42</v>
      </c>
      <c r="J51">
        <v>2018</v>
      </c>
      <c r="K51" t="s">
        <v>172</v>
      </c>
      <c r="L51">
        <v>3054</v>
      </c>
      <c r="M51">
        <v>5278</v>
      </c>
      <c r="N51">
        <v>2698</v>
      </c>
      <c r="O51" s="4">
        <v>1728.2252783235101</v>
      </c>
      <c r="P51" s="4">
        <v>46.905424200278162</v>
      </c>
      <c r="Q51">
        <v>1</v>
      </c>
      <c r="R51">
        <v>6</v>
      </c>
    </row>
    <row r="52" spans="1:18" x14ac:dyDescent="0.2">
      <c r="A52" t="s">
        <v>57</v>
      </c>
      <c r="B52" t="s">
        <v>34</v>
      </c>
      <c r="C52" t="s">
        <v>35</v>
      </c>
      <c r="D52" t="s">
        <v>36</v>
      </c>
      <c r="E52" t="s">
        <v>46</v>
      </c>
      <c r="F52" t="s">
        <v>59</v>
      </c>
      <c r="G52" t="s">
        <v>58</v>
      </c>
      <c r="H52" t="s">
        <v>39</v>
      </c>
      <c r="I52" t="s">
        <v>42</v>
      </c>
      <c r="J52">
        <v>2018</v>
      </c>
      <c r="K52" t="s">
        <v>173</v>
      </c>
      <c r="L52">
        <v>15561</v>
      </c>
      <c r="M52">
        <v>20981</v>
      </c>
      <c r="N52">
        <v>7153</v>
      </c>
      <c r="O52" s="4">
        <v>1348.3066640961379</v>
      </c>
      <c r="P52" s="4">
        <v>31.491591089196092</v>
      </c>
      <c r="Q52">
        <v>1</v>
      </c>
      <c r="R52">
        <v>31</v>
      </c>
    </row>
    <row r="53" spans="1:18" x14ac:dyDescent="0.2">
      <c r="A53" t="s">
        <v>57</v>
      </c>
      <c r="B53" t="s">
        <v>34</v>
      </c>
      <c r="C53" t="s">
        <v>35</v>
      </c>
      <c r="D53" t="s">
        <v>36</v>
      </c>
      <c r="E53" t="s">
        <v>46</v>
      </c>
      <c r="F53" t="s">
        <v>59</v>
      </c>
      <c r="G53" t="s">
        <v>58</v>
      </c>
      <c r="H53" t="s">
        <v>39</v>
      </c>
      <c r="I53" t="s">
        <v>42</v>
      </c>
      <c r="J53">
        <v>2018</v>
      </c>
      <c r="K53" t="s">
        <v>174</v>
      </c>
      <c r="L53">
        <v>13887</v>
      </c>
      <c r="M53">
        <v>17214</v>
      </c>
      <c r="N53">
        <v>3478</v>
      </c>
      <c r="O53" s="4">
        <v>1239.5765824152086</v>
      </c>
      <c r="P53" s="4">
        <v>20.028793550244746</v>
      </c>
      <c r="Q53">
        <v>1</v>
      </c>
      <c r="R53">
        <v>30</v>
      </c>
    </row>
    <row r="54" spans="1:18" x14ac:dyDescent="0.2">
      <c r="A54" t="s">
        <v>57</v>
      </c>
      <c r="B54" t="s">
        <v>34</v>
      </c>
      <c r="C54" t="s">
        <v>35</v>
      </c>
      <c r="D54" t="s">
        <v>36</v>
      </c>
      <c r="E54" t="s">
        <v>46</v>
      </c>
      <c r="F54" t="s">
        <v>59</v>
      </c>
      <c r="G54" t="s">
        <v>58</v>
      </c>
      <c r="H54" t="s">
        <v>39</v>
      </c>
      <c r="I54" t="s">
        <v>42</v>
      </c>
      <c r="J54">
        <v>2018</v>
      </c>
      <c r="K54" t="s">
        <v>175</v>
      </c>
      <c r="L54">
        <v>15241</v>
      </c>
      <c r="M54">
        <v>18051</v>
      </c>
      <c r="N54">
        <v>2062</v>
      </c>
      <c r="O54" s="4">
        <v>1184.3711042582509</v>
      </c>
      <c r="P54" s="4">
        <v>11.917008611223487</v>
      </c>
      <c r="Q54">
        <v>1</v>
      </c>
      <c r="R54">
        <v>31</v>
      </c>
    </row>
    <row r="55" spans="1:18" x14ac:dyDescent="0.2">
      <c r="A55" t="s">
        <v>57</v>
      </c>
      <c r="B55" t="s">
        <v>34</v>
      </c>
      <c r="C55" t="s">
        <v>35</v>
      </c>
      <c r="D55" t="s">
        <v>36</v>
      </c>
      <c r="E55" t="s">
        <v>46</v>
      </c>
      <c r="F55" t="s">
        <v>59</v>
      </c>
      <c r="G55" t="s">
        <v>58</v>
      </c>
      <c r="H55" t="s">
        <v>39</v>
      </c>
      <c r="I55" t="s">
        <v>42</v>
      </c>
      <c r="J55">
        <v>2019</v>
      </c>
      <c r="K55" t="s">
        <v>176</v>
      </c>
      <c r="L55">
        <v>12906</v>
      </c>
      <c r="M55">
        <v>16115</v>
      </c>
      <c r="N55">
        <v>1523</v>
      </c>
      <c r="O55" s="4">
        <v>1248.6440415310708</v>
      </c>
      <c r="P55" s="4">
        <v>10.555132025781413</v>
      </c>
      <c r="Q55">
        <v>1</v>
      </c>
      <c r="R55">
        <v>31</v>
      </c>
    </row>
    <row r="56" spans="1:18" x14ac:dyDescent="0.2">
      <c r="A56" t="s">
        <v>57</v>
      </c>
      <c r="B56" t="s">
        <v>34</v>
      </c>
      <c r="C56" t="s">
        <v>35</v>
      </c>
      <c r="D56" t="s">
        <v>36</v>
      </c>
      <c r="E56" t="s">
        <v>46</v>
      </c>
      <c r="F56" t="s">
        <v>59</v>
      </c>
      <c r="G56" t="s">
        <v>58</v>
      </c>
      <c r="H56" t="s">
        <v>39</v>
      </c>
      <c r="I56" t="s">
        <v>42</v>
      </c>
      <c r="J56">
        <v>2019</v>
      </c>
      <c r="K56" t="s">
        <v>177</v>
      </c>
      <c r="L56">
        <v>10374</v>
      </c>
      <c r="M56">
        <v>15105</v>
      </c>
      <c r="N56">
        <v>969</v>
      </c>
      <c r="O56" s="4">
        <v>1456.0439560439561</v>
      </c>
      <c r="P56" s="4">
        <v>8.5427135678391952</v>
      </c>
      <c r="Q56">
        <v>1</v>
      </c>
      <c r="R56">
        <v>28</v>
      </c>
    </row>
    <row r="57" spans="1:18" x14ac:dyDescent="0.2">
      <c r="A57" t="s">
        <v>57</v>
      </c>
      <c r="B57" t="s">
        <v>34</v>
      </c>
      <c r="C57" t="s">
        <v>35</v>
      </c>
      <c r="D57" t="s">
        <v>36</v>
      </c>
      <c r="E57" t="s">
        <v>46</v>
      </c>
      <c r="F57" t="s">
        <v>59</v>
      </c>
      <c r="G57" t="s">
        <v>58</v>
      </c>
      <c r="H57" t="s">
        <v>39</v>
      </c>
      <c r="I57" t="s">
        <v>42</v>
      </c>
      <c r="J57">
        <v>2019</v>
      </c>
      <c r="K57" t="s">
        <v>178</v>
      </c>
      <c r="L57">
        <v>9707</v>
      </c>
      <c r="M57">
        <v>15665</v>
      </c>
      <c r="N57">
        <v>681</v>
      </c>
      <c r="O57" s="4">
        <v>1613.783867312249</v>
      </c>
      <c r="P57" s="4">
        <v>6.5556411243742776</v>
      </c>
      <c r="Q57">
        <v>1</v>
      </c>
      <c r="R57">
        <v>31</v>
      </c>
    </row>
    <row r="58" spans="1:18" x14ac:dyDescent="0.2">
      <c r="A58" t="s">
        <v>57</v>
      </c>
      <c r="B58" t="s">
        <v>34</v>
      </c>
      <c r="C58" t="s">
        <v>35</v>
      </c>
      <c r="D58" t="s">
        <v>36</v>
      </c>
      <c r="E58" t="s">
        <v>46</v>
      </c>
      <c r="F58" t="s">
        <v>59</v>
      </c>
      <c r="G58" t="s">
        <v>58</v>
      </c>
      <c r="H58" t="s">
        <v>39</v>
      </c>
      <c r="I58" t="s">
        <v>42</v>
      </c>
      <c r="J58">
        <v>2019</v>
      </c>
      <c r="K58" t="s">
        <v>179</v>
      </c>
      <c r="L58">
        <v>9230</v>
      </c>
      <c r="M58">
        <v>22888</v>
      </c>
      <c r="N58">
        <v>831</v>
      </c>
      <c r="O58" s="4">
        <v>2479.7399783315277</v>
      </c>
      <c r="P58" s="4">
        <v>8.2596163403240226</v>
      </c>
      <c r="Q58">
        <v>1</v>
      </c>
      <c r="R58">
        <v>30</v>
      </c>
    </row>
    <row r="59" spans="1:18" x14ac:dyDescent="0.2">
      <c r="A59" t="s">
        <v>57</v>
      </c>
      <c r="B59" t="s">
        <v>34</v>
      </c>
      <c r="C59" t="s">
        <v>35</v>
      </c>
      <c r="D59" t="s">
        <v>36</v>
      </c>
      <c r="E59" t="s">
        <v>46</v>
      </c>
      <c r="F59" t="s">
        <v>59</v>
      </c>
      <c r="G59" t="s">
        <v>58</v>
      </c>
      <c r="H59" t="s">
        <v>39</v>
      </c>
      <c r="I59" t="s">
        <v>42</v>
      </c>
      <c r="J59">
        <v>2019</v>
      </c>
      <c r="K59" t="s">
        <v>180</v>
      </c>
      <c r="L59">
        <v>8333</v>
      </c>
      <c r="M59">
        <v>22733</v>
      </c>
      <c r="N59">
        <v>393</v>
      </c>
      <c r="O59" s="4">
        <v>2728.0691227649108</v>
      </c>
      <c r="P59" s="4">
        <v>4.5037818015127202</v>
      </c>
      <c r="Q59">
        <v>1</v>
      </c>
      <c r="R59">
        <v>31</v>
      </c>
    </row>
    <row r="60" spans="1:18" x14ac:dyDescent="0.2">
      <c r="A60" t="s">
        <v>57</v>
      </c>
      <c r="B60" t="s">
        <v>34</v>
      </c>
      <c r="C60" t="s">
        <v>35</v>
      </c>
      <c r="D60" t="s">
        <v>36</v>
      </c>
      <c r="E60" t="s">
        <v>46</v>
      </c>
      <c r="F60" t="s">
        <v>59</v>
      </c>
      <c r="G60" t="s">
        <v>58</v>
      </c>
      <c r="H60" t="s">
        <v>39</v>
      </c>
      <c r="I60" t="s">
        <v>42</v>
      </c>
      <c r="J60">
        <v>2019</v>
      </c>
      <c r="K60" t="s">
        <v>181</v>
      </c>
      <c r="L60">
        <v>511</v>
      </c>
      <c r="M60">
        <v>1459</v>
      </c>
      <c r="N60">
        <v>38</v>
      </c>
      <c r="O60" s="4">
        <v>2855.1859099804306</v>
      </c>
      <c r="P60" s="4">
        <v>6.9216757741347905</v>
      </c>
      <c r="Q60">
        <v>1</v>
      </c>
      <c r="R60">
        <v>3</v>
      </c>
    </row>
    <row r="61" spans="1:18" x14ac:dyDescent="0.2">
      <c r="A61" t="s">
        <v>57</v>
      </c>
      <c r="B61" t="s">
        <v>34</v>
      </c>
      <c r="C61" t="s">
        <v>35</v>
      </c>
      <c r="D61" t="s">
        <v>36</v>
      </c>
      <c r="E61" t="s">
        <v>46</v>
      </c>
      <c r="F61" t="s">
        <v>59</v>
      </c>
      <c r="G61" t="s">
        <v>58</v>
      </c>
      <c r="H61" t="s">
        <v>39</v>
      </c>
      <c r="I61" t="s">
        <v>42</v>
      </c>
      <c r="J61">
        <v>2019</v>
      </c>
      <c r="K61" t="s">
        <v>182</v>
      </c>
      <c r="L61">
        <v>240</v>
      </c>
      <c r="M61">
        <v>1414</v>
      </c>
      <c r="N61">
        <v>2388</v>
      </c>
      <c r="O61" s="4">
        <v>5891.666666666667</v>
      </c>
      <c r="P61" s="4">
        <v>90.867579908675793</v>
      </c>
      <c r="Q61">
        <v>1</v>
      </c>
      <c r="R61">
        <v>2</v>
      </c>
    </row>
    <row r="62" spans="1:18" x14ac:dyDescent="0.2">
      <c r="A62" t="s">
        <v>57</v>
      </c>
      <c r="B62" t="s">
        <v>34</v>
      </c>
      <c r="C62" t="s">
        <v>35</v>
      </c>
      <c r="D62" t="s">
        <v>36</v>
      </c>
      <c r="E62" t="s">
        <v>46</v>
      </c>
      <c r="F62" t="s">
        <v>59</v>
      </c>
      <c r="G62" t="s">
        <v>58</v>
      </c>
      <c r="H62" t="s">
        <v>39</v>
      </c>
      <c r="I62" t="s">
        <v>42</v>
      </c>
      <c r="J62">
        <v>2019</v>
      </c>
      <c r="K62" t="s">
        <v>171</v>
      </c>
      <c r="L62">
        <v>238</v>
      </c>
      <c r="M62">
        <v>177</v>
      </c>
      <c r="N62">
        <v>8580</v>
      </c>
      <c r="O62" s="4">
        <v>743.69747899159665</v>
      </c>
      <c r="P62" s="4">
        <v>97.300975277840777</v>
      </c>
      <c r="Q62">
        <v>1</v>
      </c>
      <c r="R62">
        <v>22</v>
      </c>
    </row>
    <row r="63" spans="1:18" x14ac:dyDescent="0.2">
      <c r="A63" t="s">
        <v>57</v>
      </c>
      <c r="B63" t="s">
        <v>34</v>
      </c>
      <c r="C63" t="s">
        <v>35</v>
      </c>
      <c r="D63" t="s">
        <v>36</v>
      </c>
      <c r="E63" t="s">
        <v>46</v>
      </c>
      <c r="F63" t="s">
        <v>59</v>
      </c>
      <c r="G63" t="s">
        <v>58</v>
      </c>
      <c r="H63" t="s">
        <v>39</v>
      </c>
      <c r="I63" t="s">
        <v>42</v>
      </c>
      <c r="J63">
        <v>2019</v>
      </c>
      <c r="K63" t="s">
        <v>172</v>
      </c>
      <c r="L63">
        <v>3068</v>
      </c>
      <c r="M63">
        <v>6744</v>
      </c>
      <c r="N63">
        <v>9607</v>
      </c>
      <c r="O63" s="4">
        <v>2198.1747066492831</v>
      </c>
      <c r="P63" s="4">
        <v>75.794871794871796</v>
      </c>
      <c r="Q63">
        <v>1</v>
      </c>
      <c r="R63">
        <v>20</v>
      </c>
    </row>
    <row r="64" spans="1:18" x14ac:dyDescent="0.2">
      <c r="A64" t="s">
        <v>57</v>
      </c>
      <c r="B64" t="s">
        <v>34</v>
      </c>
      <c r="C64" t="s">
        <v>35</v>
      </c>
      <c r="D64" t="s">
        <v>36</v>
      </c>
      <c r="E64" t="s">
        <v>46</v>
      </c>
      <c r="F64" t="s">
        <v>59</v>
      </c>
      <c r="G64" t="s">
        <v>58</v>
      </c>
      <c r="H64" t="s">
        <v>39</v>
      </c>
      <c r="I64" t="s">
        <v>42</v>
      </c>
      <c r="J64">
        <v>2019</v>
      </c>
      <c r="K64" t="s">
        <v>173</v>
      </c>
      <c r="L64">
        <v>5950</v>
      </c>
      <c r="M64">
        <v>16270</v>
      </c>
      <c r="N64">
        <v>9412</v>
      </c>
      <c r="O64" s="4">
        <v>2734.453781512605</v>
      </c>
      <c r="P64" s="4">
        <v>61.268064054159616</v>
      </c>
      <c r="Q64">
        <v>1</v>
      </c>
      <c r="R64">
        <v>31</v>
      </c>
    </row>
    <row r="65" spans="1:18" x14ac:dyDescent="0.2">
      <c r="A65" t="s">
        <v>57</v>
      </c>
      <c r="B65" t="s">
        <v>34</v>
      </c>
      <c r="C65" t="s">
        <v>35</v>
      </c>
      <c r="D65" t="s">
        <v>36</v>
      </c>
      <c r="E65" t="s">
        <v>46</v>
      </c>
      <c r="F65" t="s">
        <v>59</v>
      </c>
      <c r="G65" t="s">
        <v>58</v>
      </c>
      <c r="H65" t="s">
        <v>39</v>
      </c>
      <c r="I65" t="s">
        <v>42</v>
      </c>
      <c r="J65">
        <v>2019</v>
      </c>
      <c r="K65" t="s">
        <v>174</v>
      </c>
      <c r="L65">
        <v>6041</v>
      </c>
      <c r="M65">
        <v>16272</v>
      </c>
      <c r="N65">
        <v>5343</v>
      </c>
      <c r="O65" s="4">
        <v>2693.5937758649229</v>
      </c>
      <c r="P65" s="4">
        <v>46.934293745607867</v>
      </c>
      <c r="Q65">
        <v>1</v>
      </c>
      <c r="R65">
        <v>30</v>
      </c>
    </row>
    <row r="66" spans="1:18" x14ac:dyDescent="0.2">
      <c r="A66" t="s">
        <v>57</v>
      </c>
      <c r="B66" t="s">
        <v>34</v>
      </c>
      <c r="C66" t="s">
        <v>35</v>
      </c>
      <c r="D66" t="s">
        <v>36</v>
      </c>
      <c r="E66" t="s">
        <v>46</v>
      </c>
      <c r="F66" t="s">
        <v>59</v>
      </c>
      <c r="G66" t="s">
        <v>58</v>
      </c>
      <c r="H66" t="s">
        <v>39</v>
      </c>
      <c r="I66" t="s">
        <v>42</v>
      </c>
      <c r="J66">
        <v>2019</v>
      </c>
      <c r="K66" t="s">
        <v>175</v>
      </c>
      <c r="L66">
        <v>5995</v>
      </c>
      <c r="M66">
        <v>16180</v>
      </c>
      <c r="N66">
        <v>3690</v>
      </c>
      <c r="O66" s="4">
        <v>2698.9157631359467</v>
      </c>
      <c r="P66" s="4">
        <v>38.100154878678367</v>
      </c>
      <c r="Q66">
        <v>1</v>
      </c>
      <c r="R66">
        <v>31</v>
      </c>
    </row>
    <row r="67" spans="1:18" x14ac:dyDescent="0.2">
      <c r="A67" t="s">
        <v>57</v>
      </c>
      <c r="B67" t="s">
        <v>34</v>
      </c>
      <c r="C67" t="s">
        <v>35</v>
      </c>
      <c r="D67" t="s">
        <v>36</v>
      </c>
      <c r="E67" t="s">
        <v>46</v>
      </c>
      <c r="F67" t="s">
        <v>59</v>
      </c>
      <c r="G67" t="s">
        <v>58</v>
      </c>
      <c r="H67" t="s">
        <v>39</v>
      </c>
      <c r="I67" t="s">
        <v>42</v>
      </c>
      <c r="J67">
        <v>2020</v>
      </c>
      <c r="K67" t="s">
        <v>176</v>
      </c>
      <c r="L67">
        <v>5570</v>
      </c>
      <c r="M67">
        <v>25506</v>
      </c>
      <c r="N67">
        <v>2855</v>
      </c>
      <c r="O67" s="4">
        <v>4579.1741472172353</v>
      </c>
      <c r="P67" s="4">
        <v>33.887240356083083</v>
      </c>
      <c r="Q67">
        <v>1</v>
      </c>
      <c r="R67">
        <v>31</v>
      </c>
    </row>
    <row r="68" spans="1:18" x14ac:dyDescent="0.2">
      <c r="A68" t="s">
        <v>57</v>
      </c>
      <c r="B68" t="s">
        <v>34</v>
      </c>
      <c r="C68" t="s">
        <v>35</v>
      </c>
      <c r="D68" t="s">
        <v>36</v>
      </c>
      <c r="E68" t="s">
        <v>46</v>
      </c>
      <c r="F68" t="s">
        <v>59</v>
      </c>
      <c r="G68" t="s">
        <v>58</v>
      </c>
      <c r="H68" t="s">
        <v>39</v>
      </c>
      <c r="I68" t="s">
        <v>42</v>
      </c>
      <c r="J68">
        <v>2020</v>
      </c>
      <c r="K68" t="s">
        <v>177</v>
      </c>
      <c r="L68">
        <v>4882</v>
      </c>
      <c r="M68">
        <v>26933</v>
      </c>
      <c r="N68">
        <v>1782</v>
      </c>
      <c r="O68" s="4">
        <v>5516.7963949201148</v>
      </c>
      <c r="P68" s="4">
        <v>26.740696278511404</v>
      </c>
      <c r="Q68">
        <v>1</v>
      </c>
      <c r="R68">
        <v>29</v>
      </c>
    </row>
    <row r="69" spans="1:18" x14ac:dyDescent="0.2">
      <c r="A69" t="s">
        <v>57</v>
      </c>
      <c r="B69" t="s">
        <v>34</v>
      </c>
      <c r="C69" t="s">
        <v>35</v>
      </c>
      <c r="D69" t="s">
        <v>36</v>
      </c>
      <c r="E69" t="s">
        <v>46</v>
      </c>
      <c r="F69" t="s">
        <v>59</v>
      </c>
      <c r="G69" t="s">
        <v>58</v>
      </c>
      <c r="H69" t="s">
        <v>39</v>
      </c>
      <c r="I69" t="s">
        <v>42</v>
      </c>
      <c r="J69">
        <v>2020</v>
      </c>
      <c r="K69" t="s">
        <v>178</v>
      </c>
      <c r="L69">
        <v>4433</v>
      </c>
      <c r="M69">
        <v>29837</v>
      </c>
      <c r="N69">
        <v>1425</v>
      </c>
      <c r="O69" s="4">
        <v>6730.6564403338598</v>
      </c>
      <c r="P69" s="4">
        <v>24.325708432912258</v>
      </c>
      <c r="Q69">
        <v>1</v>
      </c>
      <c r="R69">
        <v>31</v>
      </c>
    </row>
    <row r="70" spans="1:18" x14ac:dyDescent="0.2">
      <c r="A70" t="s">
        <v>57</v>
      </c>
      <c r="B70" t="s">
        <v>34</v>
      </c>
      <c r="C70" t="s">
        <v>35</v>
      </c>
      <c r="D70" t="s">
        <v>36</v>
      </c>
      <c r="E70" t="s">
        <v>46</v>
      </c>
      <c r="F70" t="s">
        <v>59</v>
      </c>
      <c r="G70" t="s">
        <v>58</v>
      </c>
      <c r="H70" t="s">
        <v>39</v>
      </c>
      <c r="I70" t="s">
        <v>42</v>
      </c>
      <c r="J70">
        <v>2020</v>
      </c>
      <c r="K70" t="s">
        <v>179</v>
      </c>
      <c r="L70">
        <v>3971</v>
      </c>
      <c r="M70">
        <v>32843</v>
      </c>
      <c r="N70">
        <v>1046</v>
      </c>
      <c r="O70" s="4">
        <v>8270.71266683455</v>
      </c>
      <c r="P70" s="4">
        <v>20.849113015746461</v>
      </c>
      <c r="Q70">
        <v>1</v>
      </c>
      <c r="R70">
        <v>30</v>
      </c>
    </row>
    <row r="71" spans="1:18" x14ac:dyDescent="0.2">
      <c r="A71" t="s">
        <v>57</v>
      </c>
      <c r="B71" t="s">
        <v>34</v>
      </c>
      <c r="C71" t="s">
        <v>35</v>
      </c>
      <c r="D71" t="s">
        <v>36</v>
      </c>
      <c r="E71" t="s">
        <v>46</v>
      </c>
      <c r="F71" t="s">
        <v>59</v>
      </c>
      <c r="G71" t="s">
        <v>58</v>
      </c>
      <c r="H71" t="s">
        <v>39</v>
      </c>
      <c r="I71" t="s">
        <v>42</v>
      </c>
      <c r="J71">
        <v>2020</v>
      </c>
      <c r="K71" t="s">
        <v>180</v>
      </c>
      <c r="L71">
        <v>3387</v>
      </c>
      <c r="M71">
        <v>34051</v>
      </c>
      <c r="N71">
        <v>897</v>
      </c>
      <c r="O71" s="4">
        <v>10053.439622084439</v>
      </c>
      <c r="P71" s="4">
        <v>20.938375350140056</v>
      </c>
      <c r="Q71">
        <v>1</v>
      </c>
      <c r="R71">
        <v>31</v>
      </c>
    </row>
    <row r="72" spans="1:18" x14ac:dyDescent="0.2">
      <c r="A72" t="s">
        <v>57</v>
      </c>
      <c r="B72" t="s">
        <v>34</v>
      </c>
      <c r="C72" t="s">
        <v>35</v>
      </c>
      <c r="D72" t="s">
        <v>36</v>
      </c>
      <c r="E72" t="s">
        <v>46</v>
      </c>
      <c r="F72" t="s">
        <v>59</v>
      </c>
      <c r="G72" t="s">
        <v>58</v>
      </c>
      <c r="H72" t="s">
        <v>39</v>
      </c>
      <c r="I72" t="s">
        <v>42</v>
      </c>
      <c r="J72">
        <v>2020</v>
      </c>
      <c r="K72" t="s">
        <v>181</v>
      </c>
      <c r="L72">
        <v>2767</v>
      </c>
      <c r="M72">
        <v>32796</v>
      </c>
      <c r="N72">
        <v>738</v>
      </c>
      <c r="O72" s="4">
        <v>11852.547885796892</v>
      </c>
      <c r="P72" s="4">
        <v>21.055634807417974</v>
      </c>
      <c r="Q72">
        <v>1</v>
      </c>
      <c r="R72">
        <v>30</v>
      </c>
    </row>
    <row r="73" spans="1:18" x14ac:dyDescent="0.2">
      <c r="A73" t="s">
        <v>57</v>
      </c>
      <c r="B73" t="s">
        <v>34</v>
      </c>
      <c r="C73" t="s">
        <v>35</v>
      </c>
      <c r="D73" t="s">
        <v>36</v>
      </c>
      <c r="E73" t="s">
        <v>46</v>
      </c>
      <c r="F73" t="s">
        <v>59</v>
      </c>
      <c r="G73" t="s">
        <v>58</v>
      </c>
      <c r="H73" t="s">
        <v>39</v>
      </c>
      <c r="I73" t="s">
        <v>42</v>
      </c>
      <c r="J73">
        <v>2020</v>
      </c>
      <c r="K73" t="s">
        <v>182</v>
      </c>
      <c r="L73">
        <v>2576</v>
      </c>
      <c r="M73">
        <v>31777</v>
      </c>
      <c r="N73">
        <v>627</v>
      </c>
      <c r="O73" s="4">
        <v>12335.791925465837</v>
      </c>
      <c r="P73" s="4">
        <v>19.575398064314705</v>
      </c>
      <c r="Q73">
        <v>1</v>
      </c>
      <c r="R73">
        <v>31</v>
      </c>
    </row>
    <row r="74" spans="1:18" x14ac:dyDescent="0.2">
      <c r="A74" t="s">
        <v>57</v>
      </c>
      <c r="B74" t="s">
        <v>34</v>
      </c>
      <c r="C74" t="s">
        <v>35</v>
      </c>
      <c r="D74" t="s">
        <v>36</v>
      </c>
      <c r="E74" t="s">
        <v>46</v>
      </c>
      <c r="F74" t="s">
        <v>59</v>
      </c>
      <c r="G74" t="s">
        <v>58</v>
      </c>
      <c r="H74" t="s">
        <v>39</v>
      </c>
      <c r="I74" t="s">
        <v>42</v>
      </c>
      <c r="J74">
        <v>2020</v>
      </c>
      <c r="K74" t="s">
        <v>171</v>
      </c>
      <c r="L74">
        <v>2281</v>
      </c>
      <c r="M74">
        <v>30611</v>
      </c>
      <c r="N74">
        <v>558</v>
      </c>
      <c r="O74" s="4">
        <v>13419.991231915827</v>
      </c>
      <c r="P74" s="4">
        <v>19.654808030996829</v>
      </c>
      <c r="Q74">
        <v>1</v>
      </c>
      <c r="R74">
        <v>31</v>
      </c>
    </row>
    <row r="75" spans="1:18" x14ac:dyDescent="0.2">
      <c r="A75" t="s">
        <v>57</v>
      </c>
      <c r="B75" t="s">
        <v>34</v>
      </c>
      <c r="C75" t="s">
        <v>35</v>
      </c>
      <c r="D75" t="s">
        <v>36</v>
      </c>
      <c r="E75" t="s">
        <v>46</v>
      </c>
      <c r="F75" t="s">
        <v>59</v>
      </c>
      <c r="G75" t="s">
        <v>58</v>
      </c>
      <c r="H75" t="s">
        <v>39</v>
      </c>
      <c r="I75" t="s">
        <v>42</v>
      </c>
      <c r="J75">
        <v>2020</v>
      </c>
      <c r="K75" t="s">
        <v>172</v>
      </c>
      <c r="L75">
        <v>2020</v>
      </c>
      <c r="M75">
        <v>30247</v>
      </c>
      <c r="N75">
        <v>403</v>
      </c>
      <c r="O75" s="4">
        <v>14973.762376237622</v>
      </c>
      <c r="P75" s="4">
        <v>16.632274040445729</v>
      </c>
      <c r="Q75">
        <v>1</v>
      </c>
      <c r="R75">
        <v>30</v>
      </c>
    </row>
    <row r="76" spans="1:18" x14ac:dyDescent="0.2">
      <c r="A76" t="s">
        <v>57</v>
      </c>
      <c r="B76" t="s">
        <v>34</v>
      </c>
      <c r="C76" t="s">
        <v>35</v>
      </c>
      <c r="D76" t="s">
        <v>36</v>
      </c>
      <c r="E76" t="s">
        <v>46</v>
      </c>
      <c r="F76" t="s">
        <v>59</v>
      </c>
      <c r="G76" t="s">
        <v>58</v>
      </c>
      <c r="H76" t="s">
        <v>39</v>
      </c>
      <c r="I76" t="s">
        <v>42</v>
      </c>
      <c r="J76">
        <v>2020</v>
      </c>
      <c r="K76" t="s">
        <v>173</v>
      </c>
      <c r="L76">
        <v>1931</v>
      </c>
      <c r="M76">
        <v>31586</v>
      </c>
      <c r="N76">
        <v>396</v>
      </c>
      <c r="O76" s="4">
        <v>16357.327809425169</v>
      </c>
      <c r="P76" s="4">
        <v>17.017619252256125</v>
      </c>
      <c r="Q76">
        <v>1</v>
      </c>
      <c r="R76">
        <v>31</v>
      </c>
    </row>
    <row r="77" spans="1:18" x14ac:dyDescent="0.2">
      <c r="A77" t="s">
        <v>57</v>
      </c>
      <c r="B77" t="s">
        <v>34</v>
      </c>
      <c r="C77" t="s">
        <v>35</v>
      </c>
      <c r="D77" t="s">
        <v>36</v>
      </c>
      <c r="E77" t="s">
        <v>46</v>
      </c>
      <c r="F77" t="s">
        <v>59</v>
      </c>
      <c r="G77" t="s">
        <v>58</v>
      </c>
      <c r="H77" t="s">
        <v>39</v>
      </c>
      <c r="I77" t="s">
        <v>42</v>
      </c>
      <c r="J77">
        <v>2020</v>
      </c>
      <c r="K77" t="s">
        <v>174</v>
      </c>
      <c r="L77">
        <v>1688</v>
      </c>
      <c r="M77">
        <v>28701</v>
      </c>
      <c r="N77">
        <v>330</v>
      </c>
      <c r="O77" s="4">
        <v>17002.962085308056</v>
      </c>
      <c r="P77" s="4">
        <v>16.352824578790884</v>
      </c>
      <c r="Q77">
        <v>1</v>
      </c>
      <c r="R77">
        <v>30</v>
      </c>
    </row>
    <row r="78" spans="1:18" x14ac:dyDescent="0.2">
      <c r="A78" t="s">
        <v>57</v>
      </c>
      <c r="B78" t="s">
        <v>34</v>
      </c>
      <c r="C78" t="s">
        <v>35</v>
      </c>
      <c r="D78" t="s">
        <v>36</v>
      </c>
      <c r="E78" t="s">
        <v>46</v>
      </c>
      <c r="F78" t="s">
        <v>59</v>
      </c>
      <c r="G78" t="s">
        <v>58</v>
      </c>
      <c r="H78" t="s">
        <v>39</v>
      </c>
      <c r="I78" t="s">
        <v>42</v>
      </c>
      <c r="J78">
        <v>2020</v>
      </c>
      <c r="K78" t="s">
        <v>175</v>
      </c>
      <c r="L78">
        <v>1594</v>
      </c>
      <c r="M78">
        <v>30117</v>
      </c>
      <c r="N78">
        <v>310</v>
      </c>
      <c r="O78" s="4">
        <v>18893.977415307403</v>
      </c>
      <c r="P78" s="4">
        <v>16.281512605042018</v>
      </c>
      <c r="Q78">
        <v>1</v>
      </c>
      <c r="R78">
        <v>31</v>
      </c>
    </row>
    <row r="79" spans="1:18" x14ac:dyDescent="0.2">
      <c r="A79" t="s">
        <v>57</v>
      </c>
      <c r="B79" t="s">
        <v>34</v>
      </c>
      <c r="C79" t="s">
        <v>35</v>
      </c>
      <c r="D79" t="s">
        <v>36</v>
      </c>
      <c r="E79" t="s">
        <v>46</v>
      </c>
      <c r="F79" t="s">
        <v>59</v>
      </c>
      <c r="G79" t="s">
        <v>58</v>
      </c>
      <c r="H79" t="s">
        <v>39</v>
      </c>
      <c r="I79" t="s">
        <v>42</v>
      </c>
      <c r="J79">
        <v>2021</v>
      </c>
      <c r="K79" t="s">
        <v>176</v>
      </c>
      <c r="L79">
        <v>1506</v>
      </c>
      <c r="M79">
        <v>28874</v>
      </c>
      <c r="N79">
        <v>279</v>
      </c>
      <c r="O79" s="4">
        <v>19172.642762284198</v>
      </c>
      <c r="P79" s="4">
        <v>15.630252100840336</v>
      </c>
      <c r="Q79">
        <v>1</v>
      </c>
      <c r="R79">
        <v>31</v>
      </c>
    </row>
    <row r="80" spans="1:18" x14ac:dyDescent="0.2">
      <c r="A80" t="s">
        <v>57</v>
      </c>
      <c r="B80" t="s">
        <v>34</v>
      </c>
      <c r="C80" t="s">
        <v>35</v>
      </c>
      <c r="D80" t="s">
        <v>36</v>
      </c>
      <c r="E80" t="s">
        <v>46</v>
      </c>
      <c r="F80" t="s">
        <v>59</v>
      </c>
      <c r="G80" t="s">
        <v>58</v>
      </c>
      <c r="H80" t="s">
        <v>39</v>
      </c>
      <c r="I80" t="s">
        <v>42</v>
      </c>
      <c r="J80">
        <v>2021</v>
      </c>
      <c r="K80" t="s">
        <v>177</v>
      </c>
      <c r="L80">
        <v>1366</v>
      </c>
      <c r="M80">
        <v>27545</v>
      </c>
      <c r="N80">
        <v>249</v>
      </c>
      <c r="O80" s="4">
        <v>20164.714494875549</v>
      </c>
      <c r="P80" s="4">
        <v>15.41795665634675</v>
      </c>
      <c r="Q80">
        <v>1</v>
      </c>
      <c r="R80">
        <v>28</v>
      </c>
    </row>
    <row r="81" spans="1:18" x14ac:dyDescent="0.2">
      <c r="A81" t="s">
        <v>57</v>
      </c>
      <c r="B81" t="s">
        <v>34</v>
      </c>
      <c r="C81" t="s">
        <v>35</v>
      </c>
      <c r="D81" t="s">
        <v>36</v>
      </c>
      <c r="E81" t="s">
        <v>46</v>
      </c>
      <c r="F81" t="s">
        <v>59</v>
      </c>
      <c r="G81" t="s">
        <v>58</v>
      </c>
      <c r="H81" t="s">
        <v>39</v>
      </c>
      <c r="I81" t="s">
        <v>42</v>
      </c>
      <c r="J81">
        <v>2021</v>
      </c>
      <c r="K81" t="s">
        <v>178</v>
      </c>
      <c r="L81">
        <v>1344</v>
      </c>
      <c r="M81">
        <v>30460</v>
      </c>
      <c r="N81">
        <v>199</v>
      </c>
      <c r="O81" s="4">
        <v>22663.690476190473</v>
      </c>
      <c r="P81" s="4">
        <v>12.89695398574206</v>
      </c>
      <c r="Q81">
        <v>1</v>
      </c>
      <c r="R81">
        <v>31</v>
      </c>
    </row>
    <row r="82" spans="1:18" x14ac:dyDescent="0.2">
      <c r="A82" t="s">
        <v>57</v>
      </c>
      <c r="B82" t="s">
        <v>34</v>
      </c>
      <c r="C82" t="s">
        <v>35</v>
      </c>
      <c r="D82" t="s">
        <v>36</v>
      </c>
      <c r="E82" t="s">
        <v>46</v>
      </c>
      <c r="F82" t="s">
        <v>59</v>
      </c>
      <c r="G82" t="s">
        <v>58</v>
      </c>
      <c r="H82" t="s">
        <v>39</v>
      </c>
      <c r="I82" t="s">
        <v>42</v>
      </c>
      <c r="J82">
        <v>2021</v>
      </c>
      <c r="K82" t="s">
        <v>179</v>
      </c>
      <c r="L82">
        <v>1152</v>
      </c>
      <c r="M82">
        <v>25709</v>
      </c>
      <c r="N82">
        <v>162</v>
      </c>
      <c r="O82" s="4">
        <v>22316.840277777777</v>
      </c>
      <c r="P82" s="4">
        <v>12.328767123287671</v>
      </c>
      <c r="Q82">
        <v>1</v>
      </c>
      <c r="R82">
        <v>30</v>
      </c>
    </row>
    <row r="83" spans="1:18" x14ac:dyDescent="0.2">
      <c r="A83" t="s">
        <v>57</v>
      </c>
      <c r="B83" t="s">
        <v>34</v>
      </c>
      <c r="C83" t="s">
        <v>35</v>
      </c>
      <c r="D83" t="s">
        <v>36</v>
      </c>
      <c r="E83" t="s">
        <v>46</v>
      </c>
      <c r="F83" t="s">
        <v>59</v>
      </c>
      <c r="G83" t="s">
        <v>58</v>
      </c>
      <c r="H83" t="s">
        <v>39</v>
      </c>
      <c r="I83" t="s">
        <v>42</v>
      </c>
      <c r="J83">
        <v>2021</v>
      </c>
      <c r="K83" t="s">
        <v>180</v>
      </c>
      <c r="L83">
        <v>1079</v>
      </c>
      <c r="M83">
        <v>24350</v>
      </c>
      <c r="N83">
        <v>166</v>
      </c>
      <c r="O83" s="4">
        <v>22567.19184430028</v>
      </c>
      <c r="P83" s="4">
        <v>13.333333333333334</v>
      </c>
      <c r="Q83">
        <v>1</v>
      </c>
      <c r="R83">
        <v>31</v>
      </c>
    </row>
    <row r="84" spans="1:18" x14ac:dyDescent="0.2">
      <c r="A84" t="s">
        <v>57</v>
      </c>
      <c r="B84" t="s">
        <v>34</v>
      </c>
      <c r="C84" t="s">
        <v>35</v>
      </c>
      <c r="D84" t="s">
        <v>36</v>
      </c>
      <c r="E84" t="s">
        <v>46</v>
      </c>
      <c r="F84" t="s">
        <v>59</v>
      </c>
      <c r="G84" t="s">
        <v>58</v>
      </c>
      <c r="H84" t="s">
        <v>39</v>
      </c>
      <c r="I84" t="s">
        <v>42</v>
      </c>
      <c r="J84">
        <v>2021</v>
      </c>
      <c r="K84" t="s">
        <v>181</v>
      </c>
      <c r="L84">
        <v>1029</v>
      </c>
      <c r="M84">
        <v>23036</v>
      </c>
      <c r="N84">
        <v>137</v>
      </c>
      <c r="O84" s="4">
        <v>22386.783284742469</v>
      </c>
      <c r="P84" s="4">
        <v>11.749571183533448</v>
      </c>
      <c r="Q84">
        <v>1</v>
      </c>
      <c r="R84">
        <v>30</v>
      </c>
    </row>
    <row r="85" spans="1:18" x14ac:dyDescent="0.2">
      <c r="A85" t="s">
        <v>57</v>
      </c>
      <c r="B85" t="s">
        <v>34</v>
      </c>
      <c r="C85" t="s">
        <v>35</v>
      </c>
      <c r="D85" t="s">
        <v>36</v>
      </c>
      <c r="E85" t="s">
        <v>46</v>
      </c>
      <c r="F85" t="s">
        <v>59</v>
      </c>
      <c r="G85" t="s">
        <v>58</v>
      </c>
      <c r="H85" t="s">
        <v>39</v>
      </c>
      <c r="I85" t="s">
        <v>42</v>
      </c>
      <c r="J85">
        <v>2021</v>
      </c>
      <c r="K85" t="s">
        <v>182</v>
      </c>
      <c r="L85">
        <v>1014</v>
      </c>
      <c r="M85">
        <v>23070</v>
      </c>
      <c r="N85">
        <v>151</v>
      </c>
      <c r="O85" s="4">
        <v>22751.479289940828</v>
      </c>
      <c r="P85" s="4">
        <v>12.96137339055794</v>
      </c>
      <c r="Q85">
        <v>1</v>
      </c>
      <c r="R85">
        <v>31</v>
      </c>
    </row>
    <row r="86" spans="1:18" x14ac:dyDescent="0.2">
      <c r="A86" t="s">
        <v>57</v>
      </c>
      <c r="B86" t="s">
        <v>34</v>
      </c>
      <c r="C86" t="s">
        <v>35</v>
      </c>
      <c r="D86" t="s">
        <v>36</v>
      </c>
      <c r="E86" t="s">
        <v>46</v>
      </c>
      <c r="F86" t="s">
        <v>59</v>
      </c>
      <c r="G86" t="s">
        <v>58</v>
      </c>
      <c r="H86" t="s">
        <v>39</v>
      </c>
      <c r="I86" t="s">
        <v>42</v>
      </c>
      <c r="J86">
        <v>2021</v>
      </c>
      <c r="K86" t="s">
        <v>171</v>
      </c>
      <c r="L86">
        <v>913</v>
      </c>
      <c r="M86">
        <v>22432</v>
      </c>
      <c r="N86">
        <v>138</v>
      </c>
      <c r="O86" s="4">
        <v>24569.550930996716</v>
      </c>
      <c r="P86" s="4">
        <v>13.13035204567079</v>
      </c>
      <c r="Q86">
        <v>1</v>
      </c>
      <c r="R86">
        <v>31</v>
      </c>
    </row>
    <row r="87" spans="1:18" x14ac:dyDescent="0.2">
      <c r="A87" t="s">
        <v>57</v>
      </c>
      <c r="B87" t="s">
        <v>34</v>
      </c>
      <c r="C87" t="s">
        <v>35</v>
      </c>
      <c r="D87" t="s">
        <v>36</v>
      </c>
      <c r="E87" t="s">
        <v>46</v>
      </c>
      <c r="F87" t="s">
        <v>59</v>
      </c>
      <c r="G87" t="s">
        <v>58</v>
      </c>
      <c r="H87" t="s">
        <v>39</v>
      </c>
      <c r="I87" t="s">
        <v>42</v>
      </c>
      <c r="J87">
        <v>2021</v>
      </c>
      <c r="K87" t="s">
        <v>172</v>
      </c>
      <c r="L87">
        <v>815</v>
      </c>
      <c r="M87">
        <v>20199</v>
      </c>
      <c r="N87">
        <v>71</v>
      </c>
      <c r="O87" s="4">
        <v>24784.049079754601</v>
      </c>
      <c r="P87" s="4">
        <v>8.0135440180586901</v>
      </c>
      <c r="Q87">
        <v>1</v>
      </c>
      <c r="R87">
        <v>30</v>
      </c>
    </row>
    <row r="88" spans="1:18" x14ac:dyDescent="0.2">
      <c r="A88" t="s">
        <v>57</v>
      </c>
      <c r="B88" t="s">
        <v>34</v>
      </c>
      <c r="C88" t="s">
        <v>35</v>
      </c>
      <c r="D88" t="s">
        <v>36</v>
      </c>
      <c r="E88" t="s">
        <v>46</v>
      </c>
      <c r="F88" t="s">
        <v>59</v>
      </c>
      <c r="G88" t="s">
        <v>58</v>
      </c>
      <c r="H88" t="s">
        <v>39</v>
      </c>
      <c r="I88" t="s">
        <v>42</v>
      </c>
      <c r="J88">
        <v>2021</v>
      </c>
      <c r="K88" t="s">
        <v>173</v>
      </c>
      <c r="L88">
        <v>872</v>
      </c>
      <c r="M88">
        <v>20712</v>
      </c>
      <c r="N88">
        <v>144</v>
      </c>
      <c r="O88" s="4">
        <v>23752.293577981651</v>
      </c>
      <c r="P88" s="4">
        <v>14.173228346456693</v>
      </c>
      <c r="Q88">
        <v>1</v>
      </c>
      <c r="R88">
        <v>31</v>
      </c>
    </row>
    <row r="89" spans="1:18" x14ac:dyDescent="0.2">
      <c r="A89" t="s">
        <v>57</v>
      </c>
      <c r="B89" t="s">
        <v>34</v>
      </c>
      <c r="C89" t="s">
        <v>35</v>
      </c>
      <c r="D89" t="s">
        <v>36</v>
      </c>
      <c r="E89" t="s">
        <v>46</v>
      </c>
      <c r="F89" t="s">
        <v>59</v>
      </c>
      <c r="G89" t="s">
        <v>58</v>
      </c>
      <c r="H89" t="s">
        <v>39</v>
      </c>
      <c r="I89" t="s">
        <v>42</v>
      </c>
      <c r="J89">
        <v>2021</v>
      </c>
      <c r="K89" t="s">
        <v>174</v>
      </c>
      <c r="L89">
        <v>822</v>
      </c>
      <c r="M89">
        <v>19570</v>
      </c>
      <c r="N89">
        <v>100</v>
      </c>
      <c r="O89" s="4">
        <v>23807.785888077859</v>
      </c>
      <c r="P89" s="4">
        <v>10.845986984815617</v>
      </c>
      <c r="Q89">
        <v>1</v>
      </c>
      <c r="R89">
        <v>30</v>
      </c>
    </row>
    <row r="90" spans="1:18" x14ac:dyDescent="0.2">
      <c r="A90" t="s">
        <v>57</v>
      </c>
      <c r="B90" t="s">
        <v>34</v>
      </c>
      <c r="C90" t="s">
        <v>35</v>
      </c>
      <c r="D90" t="s">
        <v>36</v>
      </c>
      <c r="E90" t="s">
        <v>46</v>
      </c>
      <c r="F90" t="s">
        <v>59</v>
      </c>
      <c r="G90" t="s">
        <v>58</v>
      </c>
      <c r="H90" t="s">
        <v>39</v>
      </c>
      <c r="I90" t="s">
        <v>42</v>
      </c>
      <c r="J90">
        <v>2021</v>
      </c>
      <c r="K90" t="s">
        <v>175</v>
      </c>
      <c r="L90">
        <v>826</v>
      </c>
      <c r="M90">
        <v>19716</v>
      </c>
      <c r="N90">
        <v>102</v>
      </c>
      <c r="O90" s="4">
        <v>23869.249394673123</v>
      </c>
      <c r="P90" s="4">
        <v>10.991379310344827</v>
      </c>
      <c r="Q90">
        <v>1</v>
      </c>
      <c r="R90">
        <v>31</v>
      </c>
    </row>
    <row r="91" spans="1:18" x14ac:dyDescent="0.2">
      <c r="A91" t="s">
        <v>60</v>
      </c>
      <c r="B91" t="s">
        <v>34</v>
      </c>
      <c r="C91" t="s">
        <v>35</v>
      </c>
      <c r="D91" t="s">
        <v>36</v>
      </c>
      <c r="E91" t="s">
        <v>46</v>
      </c>
      <c r="F91" t="s">
        <v>63</v>
      </c>
      <c r="G91" t="s">
        <v>61</v>
      </c>
      <c r="H91" t="s">
        <v>39</v>
      </c>
      <c r="I91" t="s">
        <v>42</v>
      </c>
      <c r="J91">
        <v>2018</v>
      </c>
      <c r="K91" t="s">
        <v>171</v>
      </c>
      <c r="L91" t="s">
        <v>39</v>
      </c>
      <c r="M91" t="s">
        <v>39</v>
      </c>
      <c r="N91">
        <v>24318</v>
      </c>
      <c r="O91" s="4">
        <v>0</v>
      </c>
      <c r="P91" t="s">
        <v>39</v>
      </c>
      <c r="Q91">
        <v>1</v>
      </c>
      <c r="R91">
        <v>5</v>
      </c>
    </row>
    <row r="92" spans="1:18" x14ac:dyDescent="0.2">
      <c r="A92" t="s">
        <v>60</v>
      </c>
      <c r="B92" t="s">
        <v>34</v>
      </c>
      <c r="C92" t="s">
        <v>35</v>
      </c>
      <c r="D92" t="s">
        <v>36</v>
      </c>
      <c r="E92" t="s">
        <v>46</v>
      </c>
      <c r="F92" t="s">
        <v>63</v>
      </c>
      <c r="G92" t="s">
        <v>61</v>
      </c>
      <c r="H92" t="s">
        <v>39</v>
      </c>
      <c r="I92" t="s">
        <v>42</v>
      </c>
      <c r="J92">
        <v>2018</v>
      </c>
      <c r="K92" t="s">
        <v>172</v>
      </c>
      <c r="L92">
        <v>1036</v>
      </c>
      <c r="M92">
        <v>2111</v>
      </c>
      <c r="N92">
        <v>4593</v>
      </c>
      <c r="O92" s="4">
        <v>2037.6447876447878</v>
      </c>
      <c r="P92" s="4">
        <v>81.595310001776511</v>
      </c>
      <c r="Q92">
        <v>1</v>
      </c>
      <c r="R92">
        <v>4</v>
      </c>
    </row>
    <row r="93" spans="1:18" x14ac:dyDescent="0.2">
      <c r="A93" t="s">
        <v>60</v>
      </c>
      <c r="B93" t="s">
        <v>34</v>
      </c>
      <c r="C93" t="s">
        <v>35</v>
      </c>
      <c r="D93" t="s">
        <v>36</v>
      </c>
      <c r="E93" t="s">
        <v>46</v>
      </c>
      <c r="F93" t="s">
        <v>63</v>
      </c>
      <c r="G93" t="s">
        <v>61</v>
      </c>
      <c r="H93" t="s">
        <v>39</v>
      </c>
      <c r="I93" t="s">
        <v>42</v>
      </c>
      <c r="J93">
        <v>2018</v>
      </c>
      <c r="K93" t="s">
        <v>173</v>
      </c>
      <c r="L93">
        <v>10292</v>
      </c>
      <c r="M93">
        <v>16550</v>
      </c>
      <c r="N93">
        <v>12457</v>
      </c>
      <c r="O93" s="4">
        <v>1608.0450835600466</v>
      </c>
      <c r="P93" s="4">
        <v>54.7584509209196</v>
      </c>
      <c r="Q93">
        <v>1</v>
      </c>
      <c r="R93">
        <v>31</v>
      </c>
    </row>
    <row r="94" spans="1:18" x14ac:dyDescent="0.2">
      <c r="A94" t="s">
        <v>60</v>
      </c>
      <c r="B94" t="s">
        <v>34</v>
      </c>
      <c r="C94" t="s">
        <v>35</v>
      </c>
      <c r="D94" t="s">
        <v>36</v>
      </c>
      <c r="E94" t="s">
        <v>46</v>
      </c>
      <c r="F94" t="s">
        <v>63</v>
      </c>
      <c r="G94" t="s">
        <v>61</v>
      </c>
      <c r="H94" t="s">
        <v>39</v>
      </c>
      <c r="I94" t="s">
        <v>42</v>
      </c>
      <c r="J94">
        <v>2018</v>
      </c>
      <c r="K94" t="s">
        <v>174</v>
      </c>
      <c r="L94">
        <v>10619</v>
      </c>
      <c r="M94">
        <v>14437</v>
      </c>
      <c r="N94">
        <v>7875</v>
      </c>
      <c r="O94" s="4">
        <v>1359.5442132027497</v>
      </c>
      <c r="P94" s="4">
        <v>42.581377744133235</v>
      </c>
      <c r="Q94">
        <v>1</v>
      </c>
      <c r="R94">
        <v>30</v>
      </c>
    </row>
    <row r="95" spans="1:18" x14ac:dyDescent="0.2">
      <c r="A95" t="s">
        <v>60</v>
      </c>
      <c r="B95" t="s">
        <v>34</v>
      </c>
      <c r="C95" t="s">
        <v>35</v>
      </c>
      <c r="D95" t="s">
        <v>36</v>
      </c>
      <c r="E95" t="s">
        <v>46</v>
      </c>
      <c r="F95" t="s">
        <v>63</v>
      </c>
      <c r="G95" t="s">
        <v>61</v>
      </c>
      <c r="H95" t="s">
        <v>39</v>
      </c>
      <c r="I95" t="s">
        <v>42</v>
      </c>
      <c r="J95">
        <v>2018</v>
      </c>
      <c r="K95" t="s">
        <v>175</v>
      </c>
      <c r="L95">
        <v>12027</v>
      </c>
      <c r="M95">
        <v>20330</v>
      </c>
      <c r="N95">
        <v>7338</v>
      </c>
      <c r="O95" s="4">
        <v>1690.3633491311216</v>
      </c>
      <c r="P95" s="4">
        <v>37.893106119287374</v>
      </c>
      <c r="Q95">
        <v>1</v>
      </c>
      <c r="R95">
        <v>31</v>
      </c>
    </row>
    <row r="96" spans="1:18" x14ac:dyDescent="0.2">
      <c r="A96" t="s">
        <v>60</v>
      </c>
      <c r="B96" t="s">
        <v>34</v>
      </c>
      <c r="C96" t="s">
        <v>35</v>
      </c>
      <c r="D96" t="s">
        <v>36</v>
      </c>
      <c r="E96" t="s">
        <v>46</v>
      </c>
      <c r="F96" t="s">
        <v>63</v>
      </c>
      <c r="G96" t="s">
        <v>61</v>
      </c>
      <c r="H96" t="s">
        <v>39</v>
      </c>
      <c r="I96" t="s">
        <v>42</v>
      </c>
      <c r="J96">
        <v>2019</v>
      </c>
      <c r="K96" t="s">
        <v>176</v>
      </c>
      <c r="L96">
        <v>10318</v>
      </c>
      <c r="M96">
        <v>22076</v>
      </c>
      <c r="N96">
        <v>6954</v>
      </c>
      <c r="O96" s="4">
        <v>2139.5619306067069</v>
      </c>
      <c r="P96" s="4">
        <v>40.26169522927281</v>
      </c>
      <c r="Q96">
        <v>1</v>
      </c>
      <c r="R96">
        <v>31</v>
      </c>
    </row>
    <row r="97" spans="1:18" x14ac:dyDescent="0.2">
      <c r="A97" t="s">
        <v>60</v>
      </c>
      <c r="B97" t="s">
        <v>34</v>
      </c>
      <c r="C97" t="s">
        <v>35</v>
      </c>
      <c r="D97" t="s">
        <v>36</v>
      </c>
      <c r="E97" t="s">
        <v>46</v>
      </c>
      <c r="F97" t="s">
        <v>63</v>
      </c>
      <c r="G97" t="s">
        <v>61</v>
      </c>
      <c r="H97" t="s">
        <v>39</v>
      </c>
      <c r="I97" t="s">
        <v>42</v>
      </c>
      <c r="J97">
        <v>2019</v>
      </c>
      <c r="K97" t="s">
        <v>177</v>
      </c>
      <c r="L97">
        <v>8054</v>
      </c>
      <c r="M97">
        <v>21346</v>
      </c>
      <c r="N97">
        <v>5692</v>
      </c>
      <c r="O97" s="4">
        <v>2650.3600695306677</v>
      </c>
      <c r="P97" s="4">
        <v>41.408409719191035</v>
      </c>
      <c r="Q97">
        <v>1</v>
      </c>
      <c r="R97">
        <v>28</v>
      </c>
    </row>
    <row r="98" spans="1:18" x14ac:dyDescent="0.2">
      <c r="A98" t="s">
        <v>60</v>
      </c>
      <c r="B98" t="s">
        <v>34</v>
      </c>
      <c r="C98" t="s">
        <v>35</v>
      </c>
      <c r="D98" t="s">
        <v>36</v>
      </c>
      <c r="E98" t="s">
        <v>46</v>
      </c>
      <c r="F98" t="s">
        <v>63</v>
      </c>
      <c r="G98" t="s">
        <v>61</v>
      </c>
      <c r="H98" t="s">
        <v>39</v>
      </c>
      <c r="I98" t="s">
        <v>42</v>
      </c>
      <c r="J98">
        <v>2019</v>
      </c>
      <c r="K98" t="s">
        <v>178</v>
      </c>
      <c r="L98">
        <v>8092</v>
      </c>
      <c r="M98">
        <v>27220</v>
      </c>
      <c r="N98">
        <v>5852</v>
      </c>
      <c r="O98" s="4">
        <v>3363.8161146811667</v>
      </c>
      <c r="P98" s="4">
        <v>41.967871485943775</v>
      </c>
      <c r="Q98">
        <v>1</v>
      </c>
      <c r="R98">
        <v>31</v>
      </c>
    </row>
    <row r="99" spans="1:18" x14ac:dyDescent="0.2">
      <c r="A99" t="s">
        <v>60</v>
      </c>
      <c r="B99" t="s">
        <v>34</v>
      </c>
      <c r="C99" t="s">
        <v>35</v>
      </c>
      <c r="D99" t="s">
        <v>36</v>
      </c>
      <c r="E99" t="s">
        <v>46</v>
      </c>
      <c r="F99" t="s">
        <v>63</v>
      </c>
      <c r="G99" t="s">
        <v>61</v>
      </c>
      <c r="H99" t="s">
        <v>39</v>
      </c>
      <c r="I99" t="s">
        <v>42</v>
      </c>
      <c r="J99">
        <v>2019</v>
      </c>
      <c r="K99" t="s">
        <v>179</v>
      </c>
      <c r="L99">
        <v>8078</v>
      </c>
      <c r="M99">
        <v>34909</v>
      </c>
      <c r="N99">
        <v>5437</v>
      </c>
      <c r="O99" s="4">
        <v>4321.4904679376086</v>
      </c>
      <c r="P99" s="4">
        <v>40.229374768775436</v>
      </c>
      <c r="Q99">
        <v>1</v>
      </c>
      <c r="R99">
        <v>30</v>
      </c>
    </row>
    <row r="100" spans="1:18" x14ac:dyDescent="0.2">
      <c r="A100" t="s">
        <v>60</v>
      </c>
      <c r="B100" t="s">
        <v>34</v>
      </c>
      <c r="C100" t="s">
        <v>35</v>
      </c>
      <c r="D100" t="s">
        <v>36</v>
      </c>
      <c r="E100" t="s">
        <v>46</v>
      </c>
      <c r="F100" t="s">
        <v>63</v>
      </c>
      <c r="G100" t="s">
        <v>61</v>
      </c>
      <c r="H100" t="s">
        <v>39</v>
      </c>
      <c r="I100" t="s">
        <v>42</v>
      </c>
      <c r="J100">
        <v>2019</v>
      </c>
      <c r="K100" t="s">
        <v>180</v>
      </c>
      <c r="L100">
        <v>7305</v>
      </c>
      <c r="M100">
        <v>35006</v>
      </c>
      <c r="N100">
        <v>3926</v>
      </c>
      <c r="O100" s="4">
        <v>4792.0602327173165</v>
      </c>
      <c r="P100" s="4">
        <v>34.956815955836525</v>
      </c>
      <c r="Q100">
        <v>1</v>
      </c>
      <c r="R100">
        <v>31</v>
      </c>
    </row>
    <row r="101" spans="1:18" x14ac:dyDescent="0.2">
      <c r="A101" t="s">
        <v>60</v>
      </c>
      <c r="B101" t="s">
        <v>34</v>
      </c>
      <c r="C101" t="s">
        <v>35</v>
      </c>
      <c r="D101" t="s">
        <v>36</v>
      </c>
      <c r="E101" t="s">
        <v>46</v>
      </c>
      <c r="F101" t="s">
        <v>63</v>
      </c>
      <c r="G101" t="s">
        <v>61</v>
      </c>
      <c r="H101" t="s">
        <v>39</v>
      </c>
      <c r="I101" t="s">
        <v>42</v>
      </c>
      <c r="J101">
        <v>2019</v>
      </c>
      <c r="K101" t="s">
        <v>181</v>
      </c>
      <c r="L101">
        <v>443</v>
      </c>
      <c r="M101">
        <v>2207</v>
      </c>
      <c r="N101">
        <v>366</v>
      </c>
      <c r="O101" s="4">
        <v>4981.9413092550794</v>
      </c>
      <c r="P101" s="4">
        <v>45.241038318912238</v>
      </c>
      <c r="Q101">
        <v>1</v>
      </c>
      <c r="R101">
        <v>3</v>
      </c>
    </row>
    <row r="102" spans="1:18" x14ac:dyDescent="0.2">
      <c r="A102" t="s">
        <v>60</v>
      </c>
      <c r="B102" t="s">
        <v>34</v>
      </c>
      <c r="C102" t="s">
        <v>35</v>
      </c>
      <c r="D102" t="s">
        <v>36</v>
      </c>
      <c r="E102" t="s">
        <v>46</v>
      </c>
      <c r="F102" t="s">
        <v>63</v>
      </c>
      <c r="G102" t="s">
        <v>61</v>
      </c>
      <c r="H102" t="s">
        <v>39</v>
      </c>
      <c r="I102" t="s">
        <v>42</v>
      </c>
      <c r="J102">
        <v>2019</v>
      </c>
      <c r="K102" t="s">
        <v>182</v>
      </c>
      <c r="L102">
        <v>49</v>
      </c>
      <c r="M102" t="s">
        <v>39</v>
      </c>
      <c r="N102">
        <v>5039</v>
      </c>
      <c r="O102" s="4">
        <v>0</v>
      </c>
      <c r="P102" s="4">
        <v>99.036949685534594</v>
      </c>
      <c r="Q102">
        <v>1</v>
      </c>
      <c r="R102">
        <v>3</v>
      </c>
    </row>
    <row r="103" spans="1:18" x14ac:dyDescent="0.2">
      <c r="A103" t="s">
        <v>60</v>
      </c>
      <c r="B103" t="s">
        <v>34</v>
      </c>
      <c r="C103" t="s">
        <v>35</v>
      </c>
      <c r="D103" t="s">
        <v>36</v>
      </c>
      <c r="E103" t="s">
        <v>46</v>
      </c>
      <c r="F103" t="s">
        <v>63</v>
      </c>
      <c r="G103" t="s">
        <v>61</v>
      </c>
      <c r="H103" t="s">
        <v>39</v>
      </c>
      <c r="I103" t="s">
        <v>42</v>
      </c>
      <c r="J103">
        <v>2019</v>
      </c>
      <c r="K103" t="s">
        <v>171</v>
      </c>
      <c r="L103">
        <v>2929</v>
      </c>
      <c r="M103">
        <v>2671</v>
      </c>
      <c r="N103">
        <v>18504</v>
      </c>
      <c r="O103" s="4">
        <v>911.91532946398092</v>
      </c>
      <c r="P103" s="4">
        <v>86.334157607427798</v>
      </c>
      <c r="Q103">
        <v>1</v>
      </c>
      <c r="R103">
        <v>28</v>
      </c>
    </row>
    <row r="104" spans="1:18" x14ac:dyDescent="0.2">
      <c r="A104" t="s">
        <v>60</v>
      </c>
      <c r="B104" t="s">
        <v>34</v>
      </c>
      <c r="C104" t="s">
        <v>35</v>
      </c>
      <c r="D104" t="s">
        <v>36</v>
      </c>
      <c r="E104" t="s">
        <v>46</v>
      </c>
      <c r="F104" t="s">
        <v>63</v>
      </c>
      <c r="G104" t="s">
        <v>61</v>
      </c>
      <c r="H104" t="s">
        <v>39</v>
      </c>
      <c r="I104" t="s">
        <v>42</v>
      </c>
      <c r="J104">
        <v>2019</v>
      </c>
      <c r="K104" t="s">
        <v>172</v>
      </c>
      <c r="L104">
        <v>2377</v>
      </c>
      <c r="M104">
        <v>741</v>
      </c>
      <c r="N104">
        <v>6016</v>
      </c>
      <c r="O104" s="4">
        <v>311.73748422381152</v>
      </c>
      <c r="P104" s="4">
        <v>71.678779935660671</v>
      </c>
      <c r="Q104">
        <v>1</v>
      </c>
      <c r="R104">
        <v>18</v>
      </c>
    </row>
    <row r="105" spans="1:18" x14ac:dyDescent="0.2">
      <c r="A105" t="s">
        <v>60</v>
      </c>
      <c r="B105" t="s">
        <v>34</v>
      </c>
      <c r="C105" t="s">
        <v>35</v>
      </c>
      <c r="D105" t="s">
        <v>36</v>
      </c>
      <c r="E105" t="s">
        <v>46</v>
      </c>
      <c r="F105" t="s">
        <v>63</v>
      </c>
      <c r="G105" t="s">
        <v>61</v>
      </c>
      <c r="H105" t="s">
        <v>39</v>
      </c>
      <c r="I105" t="s">
        <v>42</v>
      </c>
      <c r="J105">
        <v>2019</v>
      </c>
      <c r="K105" t="s">
        <v>173</v>
      </c>
      <c r="L105">
        <v>3426</v>
      </c>
      <c r="M105">
        <v>3444</v>
      </c>
      <c r="N105">
        <v>11226</v>
      </c>
      <c r="O105" s="4">
        <v>1005.2539404553415</v>
      </c>
      <c r="P105" s="4">
        <v>76.617526617526622</v>
      </c>
      <c r="Q105">
        <v>1</v>
      </c>
      <c r="R105">
        <v>31</v>
      </c>
    </row>
    <row r="106" spans="1:18" x14ac:dyDescent="0.2">
      <c r="A106" t="s">
        <v>60</v>
      </c>
      <c r="B106" t="s">
        <v>34</v>
      </c>
      <c r="C106" t="s">
        <v>35</v>
      </c>
      <c r="D106" t="s">
        <v>36</v>
      </c>
      <c r="E106" t="s">
        <v>46</v>
      </c>
      <c r="F106" t="s">
        <v>63</v>
      </c>
      <c r="G106" t="s">
        <v>61</v>
      </c>
      <c r="H106" t="s">
        <v>39</v>
      </c>
      <c r="I106" t="s">
        <v>42</v>
      </c>
      <c r="J106">
        <v>2019</v>
      </c>
      <c r="K106" t="s">
        <v>174</v>
      </c>
      <c r="L106">
        <v>4203</v>
      </c>
      <c r="M106">
        <v>3354</v>
      </c>
      <c r="N106">
        <v>10868</v>
      </c>
      <c r="O106" s="4">
        <v>798.00142755174875</v>
      </c>
      <c r="P106" s="4">
        <v>72.112003184924689</v>
      </c>
      <c r="Q106">
        <v>1</v>
      </c>
      <c r="R106">
        <v>30</v>
      </c>
    </row>
    <row r="107" spans="1:18" x14ac:dyDescent="0.2">
      <c r="A107" t="s">
        <v>60</v>
      </c>
      <c r="B107" t="s">
        <v>34</v>
      </c>
      <c r="C107" t="s">
        <v>35</v>
      </c>
      <c r="D107" t="s">
        <v>36</v>
      </c>
      <c r="E107" t="s">
        <v>46</v>
      </c>
      <c r="F107" t="s">
        <v>63</v>
      </c>
      <c r="G107" t="s">
        <v>61</v>
      </c>
      <c r="H107" t="s">
        <v>39</v>
      </c>
      <c r="I107" t="s">
        <v>42</v>
      </c>
      <c r="J107">
        <v>2019</v>
      </c>
      <c r="K107" t="s">
        <v>175</v>
      </c>
      <c r="L107">
        <v>3722</v>
      </c>
      <c r="M107">
        <v>5566</v>
      </c>
      <c r="N107">
        <v>10844</v>
      </c>
      <c r="O107" s="4">
        <v>1495.4325631380977</v>
      </c>
      <c r="P107" s="4">
        <v>74.447343127831942</v>
      </c>
      <c r="Q107">
        <v>1</v>
      </c>
      <c r="R107">
        <v>31</v>
      </c>
    </row>
    <row r="108" spans="1:18" x14ac:dyDescent="0.2">
      <c r="A108" t="s">
        <v>60</v>
      </c>
      <c r="B108" t="s">
        <v>34</v>
      </c>
      <c r="C108" t="s">
        <v>35</v>
      </c>
      <c r="D108" t="s">
        <v>36</v>
      </c>
      <c r="E108" t="s">
        <v>46</v>
      </c>
      <c r="F108" t="s">
        <v>63</v>
      </c>
      <c r="G108" t="s">
        <v>61</v>
      </c>
      <c r="H108" t="s">
        <v>39</v>
      </c>
      <c r="I108" t="s">
        <v>42</v>
      </c>
      <c r="J108">
        <v>2020</v>
      </c>
      <c r="K108" t="s">
        <v>176</v>
      </c>
      <c r="L108">
        <v>2934</v>
      </c>
      <c r="M108">
        <v>7132</v>
      </c>
      <c r="N108">
        <v>9866</v>
      </c>
      <c r="O108" s="4">
        <v>2430.8111792774366</v>
      </c>
      <c r="P108" s="4">
        <v>77.078125</v>
      </c>
      <c r="Q108">
        <v>1</v>
      </c>
      <c r="R108">
        <v>31</v>
      </c>
    </row>
    <row r="109" spans="1:18" x14ac:dyDescent="0.2">
      <c r="A109" t="s">
        <v>60</v>
      </c>
      <c r="B109" t="s">
        <v>34</v>
      </c>
      <c r="C109" t="s">
        <v>35</v>
      </c>
      <c r="D109" t="s">
        <v>36</v>
      </c>
      <c r="E109" t="s">
        <v>46</v>
      </c>
      <c r="F109" t="s">
        <v>63</v>
      </c>
      <c r="G109" t="s">
        <v>61</v>
      </c>
      <c r="H109" t="s">
        <v>39</v>
      </c>
      <c r="I109" t="s">
        <v>42</v>
      </c>
      <c r="J109">
        <v>2020</v>
      </c>
      <c r="K109" t="s">
        <v>177</v>
      </c>
      <c r="L109">
        <v>3306</v>
      </c>
      <c r="M109">
        <v>8143</v>
      </c>
      <c r="N109">
        <v>6643</v>
      </c>
      <c r="O109" s="4">
        <v>2463.0973986690865</v>
      </c>
      <c r="P109" s="4">
        <v>66.770529701477543</v>
      </c>
      <c r="Q109">
        <v>1</v>
      </c>
      <c r="R109">
        <v>29</v>
      </c>
    </row>
    <row r="110" spans="1:18" x14ac:dyDescent="0.2">
      <c r="A110" t="s">
        <v>60</v>
      </c>
      <c r="B110" t="s">
        <v>34</v>
      </c>
      <c r="C110" t="s">
        <v>35</v>
      </c>
      <c r="D110" t="s">
        <v>36</v>
      </c>
      <c r="E110" t="s">
        <v>46</v>
      </c>
      <c r="F110" t="s">
        <v>63</v>
      </c>
      <c r="G110" t="s">
        <v>61</v>
      </c>
      <c r="H110" t="s">
        <v>39</v>
      </c>
      <c r="I110" t="s">
        <v>42</v>
      </c>
      <c r="J110">
        <v>2020</v>
      </c>
      <c r="K110" t="s">
        <v>178</v>
      </c>
      <c r="L110">
        <v>3536</v>
      </c>
      <c r="M110">
        <v>10703</v>
      </c>
      <c r="N110">
        <v>6068</v>
      </c>
      <c r="O110" s="4">
        <v>3026.8665158371041</v>
      </c>
      <c r="P110" s="4">
        <v>63.182007496876302</v>
      </c>
      <c r="Q110">
        <v>1</v>
      </c>
      <c r="R110">
        <v>31</v>
      </c>
    </row>
    <row r="111" spans="1:18" x14ac:dyDescent="0.2">
      <c r="A111" t="s">
        <v>60</v>
      </c>
      <c r="B111" t="s">
        <v>34</v>
      </c>
      <c r="C111" t="s">
        <v>35</v>
      </c>
      <c r="D111" t="s">
        <v>36</v>
      </c>
      <c r="E111" t="s">
        <v>46</v>
      </c>
      <c r="F111" t="s">
        <v>63</v>
      </c>
      <c r="G111" t="s">
        <v>61</v>
      </c>
      <c r="H111" t="s">
        <v>39</v>
      </c>
      <c r="I111" t="s">
        <v>42</v>
      </c>
      <c r="J111">
        <v>2020</v>
      </c>
      <c r="K111" t="s">
        <v>179</v>
      </c>
      <c r="L111">
        <v>3223</v>
      </c>
      <c r="M111">
        <v>13967</v>
      </c>
      <c r="N111">
        <v>4971</v>
      </c>
      <c r="O111" s="4">
        <v>4333.5401799565616</v>
      </c>
      <c r="P111" s="4">
        <v>60.666341225286793</v>
      </c>
      <c r="Q111">
        <v>1</v>
      </c>
      <c r="R111">
        <v>30</v>
      </c>
    </row>
    <row r="112" spans="1:18" x14ac:dyDescent="0.2">
      <c r="A112" t="s">
        <v>60</v>
      </c>
      <c r="B112" t="s">
        <v>34</v>
      </c>
      <c r="C112" t="s">
        <v>35</v>
      </c>
      <c r="D112" t="s">
        <v>36</v>
      </c>
      <c r="E112" t="s">
        <v>46</v>
      </c>
      <c r="F112" t="s">
        <v>63</v>
      </c>
      <c r="G112" t="s">
        <v>61</v>
      </c>
      <c r="H112" t="s">
        <v>39</v>
      </c>
      <c r="I112" t="s">
        <v>42</v>
      </c>
      <c r="J112">
        <v>2020</v>
      </c>
      <c r="K112" t="s">
        <v>180</v>
      </c>
      <c r="L112">
        <v>2959</v>
      </c>
      <c r="M112">
        <v>16899</v>
      </c>
      <c r="N112">
        <v>4504</v>
      </c>
      <c r="O112" s="4">
        <v>5711.0510307536324</v>
      </c>
      <c r="P112" s="4">
        <v>60.351065255259279</v>
      </c>
      <c r="Q112">
        <v>1</v>
      </c>
      <c r="R112">
        <v>31</v>
      </c>
    </row>
    <row r="113" spans="1:18" x14ac:dyDescent="0.2">
      <c r="A113" t="s">
        <v>60</v>
      </c>
      <c r="B113" t="s">
        <v>34</v>
      </c>
      <c r="C113" t="s">
        <v>35</v>
      </c>
      <c r="D113" t="s">
        <v>36</v>
      </c>
      <c r="E113" t="s">
        <v>46</v>
      </c>
      <c r="F113" t="s">
        <v>63</v>
      </c>
      <c r="G113" t="s">
        <v>61</v>
      </c>
      <c r="H113" t="s">
        <v>39</v>
      </c>
      <c r="I113" t="s">
        <v>42</v>
      </c>
      <c r="J113">
        <v>2020</v>
      </c>
      <c r="K113" t="s">
        <v>181</v>
      </c>
      <c r="L113">
        <v>2667</v>
      </c>
      <c r="M113">
        <v>20269</v>
      </c>
      <c r="N113">
        <v>3705</v>
      </c>
      <c r="O113" s="4">
        <v>7599.9250093738283</v>
      </c>
      <c r="P113" s="4">
        <v>58.145009416195855</v>
      </c>
      <c r="Q113">
        <v>1</v>
      </c>
      <c r="R113">
        <v>30</v>
      </c>
    </row>
    <row r="114" spans="1:18" x14ac:dyDescent="0.2">
      <c r="A114" t="s">
        <v>60</v>
      </c>
      <c r="B114" t="s">
        <v>34</v>
      </c>
      <c r="C114" t="s">
        <v>35</v>
      </c>
      <c r="D114" t="s">
        <v>36</v>
      </c>
      <c r="E114" t="s">
        <v>46</v>
      </c>
      <c r="F114" t="s">
        <v>63</v>
      </c>
      <c r="G114" t="s">
        <v>61</v>
      </c>
      <c r="H114" t="s">
        <v>39</v>
      </c>
      <c r="I114" t="s">
        <v>42</v>
      </c>
      <c r="J114">
        <v>2020</v>
      </c>
      <c r="K114" t="s">
        <v>182</v>
      </c>
      <c r="L114">
        <v>2601</v>
      </c>
      <c r="M114">
        <v>20999</v>
      </c>
      <c r="N114">
        <v>3180</v>
      </c>
      <c r="O114" s="4">
        <v>8073.4332948865822</v>
      </c>
      <c r="P114" s="4">
        <v>55.007784120394398</v>
      </c>
      <c r="Q114">
        <v>1</v>
      </c>
      <c r="R114">
        <v>31</v>
      </c>
    </row>
    <row r="115" spans="1:18" x14ac:dyDescent="0.2">
      <c r="A115" t="s">
        <v>60</v>
      </c>
      <c r="B115" t="s">
        <v>34</v>
      </c>
      <c r="C115" t="s">
        <v>35</v>
      </c>
      <c r="D115" t="s">
        <v>36</v>
      </c>
      <c r="E115" t="s">
        <v>46</v>
      </c>
      <c r="F115" t="s">
        <v>63</v>
      </c>
      <c r="G115" t="s">
        <v>61</v>
      </c>
      <c r="H115" t="s">
        <v>39</v>
      </c>
      <c r="I115" t="s">
        <v>42</v>
      </c>
      <c r="J115">
        <v>2020</v>
      </c>
      <c r="K115" t="s">
        <v>171</v>
      </c>
      <c r="L115">
        <v>2414</v>
      </c>
      <c r="M115">
        <v>21469</v>
      </c>
      <c r="N115">
        <v>2692</v>
      </c>
      <c r="O115" s="4">
        <v>8893.5376967688499</v>
      </c>
      <c r="P115" s="4">
        <v>52.722287504896201</v>
      </c>
      <c r="Q115">
        <v>1</v>
      </c>
      <c r="R115">
        <v>31</v>
      </c>
    </row>
    <row r="116" spans="1:18" x14ac:dyDescent="0.2">
      <c r="A116" t="s">
        <v>60</v>
      </c>
      <c r="B116" t="s">
        <v>34</v>
      </c>
      <c r="C116" t="s">
        <v>35</v>
      </c>
      <c r="D116" t="s">
        <v>36</v>
      </c>
      <c r="E116" t="s">
        <v>46</v>
      </c>
      <c r="F116" t="s">
        <v>63</v>
      </c>
      <c r="G116" t="s">
        <v>61</v>
      </c>
      <c r="H116" t="s">
        <v>39</v>
      </c>
      <c r="I116" t="s">
        <v>42</v>
      </c>
      <c r="J116">
        <v>2020</v>
      </c>
      <c r="K116" t="s">
        <v>172</v>
      </c>
      <c r="L116">
        <v>2142</v>
      </c>
      <c r="M116">
        <v>22257</v>
      </c>
      <c r="N116">
        <v>2240</v>
      </c>
      <c r="O116" s="4">
        <v>10390.756302521009</v>
      </c>
      <c r="P116" s="4">
        <v>51.118210862619812</v>
      </c>
      <c r="Q116">
        <v>1</v>
      </c>
      <c r="R116">
        <v>30</v>
      </c>
    </row>
    <row r="117" spans="1:18" x14ac:dyDescent="0.2">
      <c r="A117" t="s">
        <v>60</v>
      </c>
      <c r="B117" t="s">
        <v>34</v>
      </c>
      <c r="C117" t="s">
        <v>35</v>
      </c>
      <c r="D117" t="s">
        <v>36</v>
      </c>
      <c r="E117" t="s">
        <v>46</v>
      </c>
      <c r="F117" t="s">
        <v>63</v>
      </c>
      <c r="G117" t="s">
        <v>61</v>
      </c>
      <c r="H117" t="s">
        <v>39</v>
      </c>
      <c r="I117" t="s">
        <v>42</v>
      </c>
      <c r="J117">
        <v>2020</v>
      </c>
      <c r="K117" t="s">
        <v>173</v>
      </c>
      <c r="L117">
        <v>2041</v>
      </c>
      <c r="M117">
        <v>23901</v>
      </c>
      <c r="N117">
        <v>2157</v>
      </c>
      <c r="O117" s="4">
        <v>11710.436060754531</v>
      </c>
      <c r="P117" s="4">
        <v>51.381610290614582</v>
      </c>
      <c r="Q117">
        <v>1</v>
      </c>
      <c r="R117">
        <v>31</v>
      </c>
    </row>
    <row r="118" spans="1:18" x14ac:dyDescent="0.2">
      <c r="A118" t="s">
        <v>60</v>
      </c>
      <c r="B118" t="s">
        <v>34</v>
      </c>
      <c r="C118" t="s">
        <v>35</v>
      </c>
      <c r="D118" t="s">
        <v>36</v>
      </c>
      <c r="E118" t="s">
        <v>46</v>
      </c>
      <c r="F118" t="s">
        <v>63</v>
      </c>
      <c r="G118" t="s">
        <v>61</v>
      </c>
      <c r="H118" t="s">
        <v>39</v>
      </c>
      <c r="I118" t="s">
        <v>42</v>
      </c>
      <c r="J118">
        <v>2020</v>
      </c>
      <c r="K118" t="s">
        <v>174</v>
      </c>
      <c r="L118">
        <v>1748</v>
      </c>
      <c r="M118">
        <v>21847</v>
      </c>
      <c r="N118">
        <v>1539</v>
      </c>
      <c r="O118" s="4">
        <v>12498.28375286041</v>
      </c>
      <c r="P118" s="4">
        <v>46.820809248554916</v>
      </c>
      <c r="Q118">
        <v>1</v>
      </c>
      <c r="R118">
        <v>29</v>
      </c>
    </row>
    <row r="119" spans="1:18" x14ac:dyDescent="0.2">
      <c r="A119" t="s">
        <v>60</v>
      </c>
      <c r="B119" t="s">
        <v>34</v>
      </c>
      <c r="C119" t="s">
        <v>35</v>
      </c>
      <c r="D119" t="s">
        <v>36</v>
      </c>
      <c r="E119" t="s">
        <v>46</v>
      </c>
      <c r="F119" t="s">
        <v>63</v>
      </c>
      <c r="G119" t="s">
        <v>61</v>
      </c>
      <c r="H119" t="s">
        <v>39</v>
      </c>
      <c r="I119" t="s">
        <v>42</v>
      </c>
      <c r="J119">
        <v>2020</v>
      </c>
      <c r="K119" t="s">
        <v>175</v>
      </c>
      <c r="L119">
        <v>1634</v>
      </c>
      <c r="M119">
        <v>21610</v>
      </c>
      <c r="N119">
        <v>1510</v>
      </c>
      <c r="O119" s="4">
        <v>13225.214198286414</v>
      </c>
      <c r="P119" s="4">
        <v>48.027989821882954</v>
      </c>
      <c r="Q119">
        <v>1</v>
      </c>
      <c r="R119">
        <v>31</v>
      </c>
    </row>
    <row r="120" spans="1:18" x14ac:dyDescent="0.2">
      <c r="A120" t="s">
        <v>60</v>
      </c>
      <c r="B120" t="s">
        <v>34</v>
      </c>
      <c r="C120" t="s">
        <v>35</v>
      </c>
      <c r="D120" t="s">
        <v>36</v>
      </c>
      <c r="E120" t="s">
        <v>46</v>
      </c>
      <c r="F120" t="s">
        <v>63</v>
      </c>
      <c r="G120" t="s">
        <v>61</v>
      </c>
      <c r="H120" t="s">
        <v>39</v>
      </c>
      <c r="I120" t="s">
        <v>42</v>
      </c>
      <c r="J120">
        <v>2021</v>
      </c>
      <c r="K120" t="s">
        <v>176</v>
      </c>
      <c r="L120">
        <v>1490</v>
      </c>
      <c r="M120">
        <v>21347</v>
      </c>
      <c r="N120">
        <v>1183</v>
      </c>
      <c r="O120" s="4">
        <v>14326.845637583892</v>
      </c>
      <c r="P120" s="4">
        <v>44.257388701833143</v>
      </c>
      <c r="Q120">
        <v>1</v>
      </c>
      <c r="R120">
        <v>31</v>
      </c>
    </row>
    <row r="121" spans="1:18" x14ac:dyDescent="0.2">
      <c r="A121" t="s">
        <v>60</v>
      </c>
      <c r="B121" t="s">
        <v>34</v>
      </c>
      <c r="C121" t="s">
        <v>35</v>
      </c>
      <c r="D121" t="s">
        <v>36</v>
      </c>
      <c r="E121" t="s">
        <v>46</v>
      </c>
      <c r="F121" t="s">
        <v>63</v>
      </c>
      <c r="G121" t="s">
        <v>61</v>
      </c>
      <c r="H121" t="s">
        <v>39</v>
      </c>
      <c r="I121" t="s">
        <v>42</v>
      </c>
      <c r="J121">
        <v>2021</v>
      </c>
      <c r="K121" t="s">
        <v>177</v>
      </c>
      <c r="L121">
        <v>1253</v>
      </c>
      <c r="M121">
        <v>18287</v>
      </c>
      <c r="N121">
        <v>864</v>
      </c>
      <c r="O121" s="4">
        <v>14594.573024740623</v>
      </c>
      <c r="P121" s="4">
        <v>40.812470477090223</v>
      </c>
      <c r="Q121">
        <v>1</v>
      </c>
      <c r="R121">
        <v>28</v>
      </c>
    </row>
    <row r="122" spans="1:18" x14ac:dyDescent="0.2">
      <c r="A122" t="s">
        <v>60</v>
      </c>
      <c r="B122" t="s">
        <v>34</v>
      </c>
      <c r="C122" t="s">
        <v>35</v>
      </c>
      <c r="D122" t="s">
        <v>36</v>
      </c>
      <c r="E122" t="s">
        <v>46</v>
      </c>
      <c r="F122" t="s">
        <v>63</v>
      </c>
      <c r="G122" t="s">
        <v>61</v>
      </c>
      <c r="H122" t="s">
        <v>39</v>
      </c>
      <c r="I122" t="s">
        <v>42</v>
      </c>
      <c r="J122">
        <v>2021</v>
      </c>
      <c r="K122" t="s">
        <v>178</v>
      </c>
      <c r="L122">
        <v>1237</v>
      </c>
      <c r="M122">
        <v>19424</v>
      </c>
      <c r="N122">
        <v>680</v>
      </c>
      <c r="O122" s="4">
        <v>15702.50606305578</v>
      </c>
      <c r="P122" s="4">
        <v>35.472091810119977</v>
      </c>
      <c r="Q122">
        <v>1</v>
      </c>
      <c r="R122">
        <v>31</v>
      </c>
    </row>
    <row r="123" spans="1:18" x14ac:dyDescent="0.2">
      <c r="A123" t="s">
        <v>60</v>
      </c>
      <c r="B123" t="s">
        <v>34</v>
      </c>
      <c r="C123" t="s">
        <v>35</v>
      </c>
      <c r="D123" t="s">
        <v>36</v>
      </c>
      <c r="E123" t="s">
        <v>46</v>
      </c>
      <c r="F123" t="s">
        <v>63</v>
      </c>
      <c r="G123" t="s">
        <v>61</v>
      </c>
      <c r="H123" t="s">
        <v>39</v>
      </c>
      <c r="I123" t="s">
        <v>42</v>
      </c>
      <c r="J123">
        <v>2021</v>
      </c>
      <c r="K123" t="s">
        <v>179</v>
      </c>
      <c r="L123">
        <v>1146</v>
      </c>
      <c r="M123">
        <v>19252</v>
      </c>
      <c r="N123">
        <v>652</v>
      </c>
      <c r="O123" s="4">
        <v>16799.301919720769</v>
      </c>
      <c r="P123" s="4">
        <v>36.262513904338157</v>
      </c>
      <c r="Q123">
        <v>1</v>
      </c>
      <c r="R123">
        <v>30</v>
      </c>
    </row>
    <row r="124" spans="1:18" x14ac:dyDescent="0.2">
      <c r="A124" t="s">
        <v>60</v>
      </c>
      <c r="B124" t="s">
        <v>34</v>
      </c>
      <c r="C124" t="s">
        <v>35</v>
      </c>
      <c r="D124" t="s">
        <v>36</v>
      </c>
      <c r="E124" t="s">
        <v>46</v>
      </c>
      <c r="F124" t="s">
        <v>63</v>
      </c>
      <c r="G124" t="s">
        <v>61</v>
      </c>
      <c r="H124" t="s">
        <v>39</v>
      </c>
      <c r="I124" t="s">
        <v>42</v>
      </c>
      <c r="J124">
        <v>2021</v>
      </c>
      <c r="K124" t="s">
        <v>180</v>
      </c>
      <c r="L124">
        <v>1073</v>
      </c>
      <c r="M124">
        <v>18752</v>
      </c>
      <c r="N124">
        <v>617</v>
      </c>
      <c r="O124" s="4">
        <v>17476.234855545201</v>
      </c>
      <c r="P124" s="4">
        <v>36.508875739644971</v>
      </c>
      <c r="Q124">
        <v>1</v>
      </c>
      <c r="R124">
        <v>31</v>
      </c>
    </row>
    <row r="125" spans="1:18" x14ac:dyDescent="0.2">
      <c r="A125" t="s">
        <v>60</v>
      </c>
      <c r="B125" t="s">
        <v>34</v>
      </c>
      <c r="C125" t="s">
        <v>35</v>
      </c>
      <c r="D125" t="s">
        <v>36</v>
      </c>
      <c r="E125" t="s">
        <v>46</v>
      </c>
      <c r="F125" t="s">
        <v>63</v>
      </c>
      <c r="G125" t="s">
        <v>61</v>
      </c>
      <c r="H125" t="s">
        <v>39</v>
      </c>
      <c r="I125" t="s">
        <v>42</v>
      </c>
      <c r="J125">
        <v>2021</v>
      </c>
      <c r="K125" t="s">
        <v>181</v>
      </c>
      <c r="L125">
        <v>1019</v>
      </c>
      <c r="M125">
        <v>18060</v>
      </c>
      <c r="N125">
        <v>598</v>
      </c>
      <c r="O125" s="4">
        <v>17723.258096172718</v>
      </c>
      <c r="P125" s="4">
        <v>36.982065553494124</v>
      </c>
      <c r="Q125">
        <v>1</v>
      </c>
      <c r="R125">
        <v>30</v>
      </c>
    </row>
    <row r="126" spans="1:18" x14ac:dyDescent="0.2">
      <c r="A126" t="s">
        <v>60</v>
      </c>
      <c r="B126" t="s">
        <v>34</v>
      </c>
      <c r="C126" t="s">
        <v>35</v>
      </c>
      <c r="D126" t="s">
        <v>36</v>
      </c>
      <c r="E126" t="s">
        <v>46</v>
      </c>
      <c r="F126" t="s">
        <v>63</v>
      </c>
      <c r="G126" t="s">
        <v>61</v>
      </c>
      <c r="H126" t="s">
        <v>39</v>
      </c>
      <c r="I126" t="s">
        <v>42</v>
      </c>
      <c r="J126">
        <v>2021</v>
      </c>
      <c r="K126" t="s">
        <v>182</v>
      </c>
      <c r="L126">
        <v>1078</v>
      </c>
      <c r="M126">
        <v>20158</v>
      </c>
      <c r="N126">
        <v>722</v>
      </c>
      <c r="O126" s="4">
        <v>18699.443413729128</v>
      </c>
      <c r="P126" s="4">
        <v>40.111111111111114</v>
      </c>
      <c r="Q126">
        <v>1</v>
      </c>
      <c r="R126">
        <v>31</v>
      </c>
    </row>
    <row r="127" spans="1:18" x14ac:dyDescent="0.2">
      <c r="A127" t="s">
        <v>60</v>
      </c>
      <c r="B127" t="s">
        <v>34</v>
      </c>
      <c r="C127" t="s">
        <v>35</v>
      </c>
      <c r="D127" t="s">
        <v>36</v>
      </c>
      <c r="E127" t="s">
        <v>46</v>
      </c>
      <c r="F127" t="s">
        <v>63</v>
      </c>
      <c r="G127" t="s">
        <v>61</v>
      </c>
      <c r="H127" t="s">
        <v>39</v>
      </c>
      <c r="I127" t="s">
        <v>42</v>
      </c>
      <c r="J127">
        <v>2021</v>
      </c>
      <c r="K127" t="s">
        <v>171</v>
      </c>
      <c r="L127">
        <v>1029</v>
      </c>
      <c r="M127">
        <v>20796</v>
      </c>
      <c r="N127">
        <v>660</v>
      </c>
      <c r="O127" s="4">
        <v>20209.912536443149</v>
      </c>
      <c r="P127" s="4">
        <v>39.076376554174068</v>
      </c>
      <c r="Q127">
        <v>1</v>
      </c>
      <c r="R127">
        <v>31</v>
      </c>
    </row>
    <row r="128" spans="1:18" x14ac:dyDescent="0.2">
      <c r="A128" t="s">
        <v>60</v>
      </c>
      <c r="B128" t="s">
        <v>34</v>
      </c>
      <c r="C128" t="s">
        <v>35</v>
      </c>
      <c r="D128" t="s">
        <v>36</v>
      </c>
      <c r="E128" t="s">
        <v>46</v>
      </c>
      <c r="F128" t="s">
        <v>63</v>
      </c>
      <c r="G128" t="s">
        <v>61</v>
      </c>
      <c r="H128" t="s">
        <v>39</v>
      </c>
      <c r="I128" t="s">
        <v>42</v>
      </c>
      <c r="J128">
        <v>2021</v>
      </c>
      <c r="K128" t="s">
        <v>172</v>
      </c>
      <c r="L128">
        <v>908</v>
      </c>
      <c r="M128">
        <v>19053</v>
      </c>
      <c r="N128">
        <v>415</v>
      </c>
      <c r="O128" s="4">
        <v>20983.480176211455</v>
      </c>
      <c r="P128" s="4">
        <v>31.368102796674226</v>
      </c>
      <c r="Q128">
        <v>1</v>
      </c>
      <c r="R128">
        <v>30</v>
      </c>
    </row>
    <row r="129" spans="1:18" x14ac:dyDescent="0.2">
      <c r="A129" t="s">
        <v>60</v>
      </c>
      <c r="B129" t="s">
        <v>34</v>
      </c>
      <c r="C129" t="s">
        <v>35</v>
      </c>
      <c r="D129" t="s">
        <v>36</v>
      </c>
      <c r="E129" t="s">
        <v>46</v>
      </c>
      <c r="F129" t="s">
        <v>63</v>
      </c>
      <c r="G129" t="s">
        <v>61</v>
      </c>
      <c r="H129" t="s">
        <v>39</v>
      </c>
      <c r="I129" t="s">
        <v>42</v>
      </c>
      <c r="J129">
        <v>2021</v>
      </c>
      <c r="K129" t="s">
        <v>173</v>
      </c>
      <c r="L129">
        <v>952</v>
      </c>
      <c r="M129">
        <v>19312</v>
      </c>
      <c r="N129">
        <v>251</v>
      </c>
      <c r="O129" s="4">
        <v>20285.714285714286</v>
      </c>
      <c r="P129" s="4">
        <v>20.86450540315877</v>
      </c>
      <c r="Q129">
        <v>1</v>
      </c>
      <c r="R129">
        <v>31</v>
      </c>
    </row>
    <row r="130" spans="1:18" x14ac:dyDescent="0.2">
      <c r="A130" t="s">
        <v>60</v>
      </c>
      <c r="B130" t="s">
        <v>34</v>
      </c>
      <c r="C130" t="s">
        <v>35</v>
      </c>
      <c r="D130" t="s">
        <v>36</v>
      </c>
      <c r="E130" t="s">
        <v>46</v>
      </c>
      <c r="F130" t="s">
        <v>63</v>
      </c>
      <c r="G130" t="s">
        <v>61</v>
      </c>
      <c r="H130" t="s">
        <v>39</v>
      </c>
      <c r="I130" t="s">
        <v>42</v>
      </c>
      <c r="J130">
        <v>2021</v>
      </c>
      <c r="K130" t="s">
        <v>174</v>
      </c>
      <c r="L130">
        <v>889</v>
      </c>
      <c r="M130">
        <v>17702</v>
      </c>
      <c r="N130">
        <v>148</v>
      </c>
      <c r="O130" s="4">
        <v>19912.260967379076</v>
      </c>
      <c r="P130" s="4">
        <v>14.271938283510126</v>
      </c>
      <c r="Q130">
        <v>1</v>
      </c>
      <c r="R130">
        <v>30</v>
      </c>
    </row>
    <row r="131" spans="1:18" x14ac:dyDescent="0.2">
      <c r="A131" t="s">
        <v>60</v>
      </c>
      <c r="B131" t="s">
        <v>34</v>
      </c>
      <c r="C131" t="s">
        <v>35</v>
      </c>
      <c r="D131" t="s">
        <v>36</v>
      </c>
      <c r="E131" t="s">
        <v>46</v>
      </c>
      <c r="F131" t="s">
        <v>63</v>
      </c>
      <c r="G131" t="s">
        <v>61</v>
      </c>
      <c r="H131" t="s">
        <v>39</v>
      </c>
      <c r="I131" t="s">
        <v>42</v>
      </c>
      <c r="J131">
        <v>2021</v>
      </c>
      <c r="K131" t="s">
        <v>175</v>
      </c>
      <c r="L131">
        <v>923</v>
      </c>
      <c r="M131">
        <v>17363</v>
      </c>
      <c r="N131">
        <v>268</v>
      </c>
      <c r="O131" s="4">
        <v>18811.48429035753</v>
      </c>
      <c r="P131" s="4">
        <v>22.502099076406381</v>
      </c>
      <c r="Q131">
        <v>1</v>
      </c>
      <c r="R131">
        <v>31</v>
      </c>
    </row>
    <row r="132" spans="1:18" x14ac:dyDescent="0.2">
      <c r="A132" t="s">
        <v>65</v>
      </c>
      <c r="B132" t="s">
        <v>34</v>
      </c>
      <c r="C132" t="s">
        <v>35</v>
      </c>
      <c r="D132" t="s">
        <v>36</v>
      </c>
      <c r="E132" t="s">
        <v>46</v>
      </c>
      <c r="F132" t="s">
        <v>67</v>
      </c>
      <c r="G132" t="s">
        <v>66</v>
      </c>
      <c r="H132" t="s">
        <v>39</v>
      </c>
      <c r="I132" t="s">
        <v>42</v>
      </c>
      <c r="J132">
        <v>2018</v>
      </c>
      <c r="K132" t="s">
        <v>171</v>
      </c>
      <c r="L132">
        <v>27</v>
      </c>
      <c r="M132">
        <v>230</v>
      </c>
      <c r="N132">
        <v>32104</v>
      </c>
      <c r="O132" s="4">
        <v>8518.5185185185182</v>
      </c>
      <c r="P132" s="4">
        <v>99.915969001898475</v>
      </c>
      <c r="Q132">
        <v>1</v>
      </c>
      <c r="R132">
        <v>9</v>
      </c>
    </row>
    <row r="133" spans="1:18" x14ac:dyDescent="0.2">
      <c r="A133" t="s">
        <v>65</v>
      </c>
      <c r="B133" t="s">
        <v>34</v>
      </c>
      <c r="C133" t="s">
        <v>35</v>
      </c>
      <c r="D133" t="s">
        <v>36</v>
      </c>
      <c r="E133" t="s">
        <v>46</v>
      </c>
      <c r="F133" t="s">
        <v>67</v>
      </c>
      <c r="G133" t="s">
        <v>66</v>
      </c>
      <c r="H133" t="s">
        <v>39</v>
      </c>
      <c r="I133" t="s">
        <v>42</v>
      </c>
      <c r="J133">
        <v>2018</v>
      </c>
      <c r="K133" t="s">
        <v>172</v>
      </c>
      <c r="L133">
        <v>2755</v>
      </c>
      <c r="M133">
        <v>3461</v>
      </c>
      <c r="N133">
        <v>2857</v>
      </c>
      <c r="O133" s="4">
        <v>1256.2613430127042</v>
      </c>
      <c r="P133" s="4">
        <v>50.908766928011403</v>
      </c>
      <c r="Q133">
        <v>1</v>
      </c>
      <c r="R133">
        <v>5</v>
      </c>
    </row>
    <row r="134" spans="1:18" x14ac:dyDescent="0.2">
      <c r="A134" t="s">
        <v>65</v>
      </c>
      <c r="B134" t="s">
        <v>34</v>
      </c>
      <c r="C134" t="s">
        <v>35</v>
      </c>
      <c r="D134" t="s">
        <v>36</v>
      </c>
      <c r="E134" t="s">
        <v>46</v>
      </c>
      <c r="F134" t="s">
        <v>67</v>
      </c>
      <c r="G134" t="s">
        <v>66</v>
      </c>
      <c r="H134" t="s">
        <v>39</v>
      </c>
      <c r="I134" t="s">
        <v>42</v>
      </c>
      <c r="J134">
        <v>2018</v>
      </c>
      <c r="K134" t="s">
        <v>173</v>
      </c>
      <c r="L134">
        <v>15377</v>
      </c>
      <c r="M134">
        <v>21478</v>
      </c>
      <c r="N134">
        <v>6563</v>
      </c>
      <c r="O134" s="4">
        <v>1396.7613968914611</v>
      </c>
      <c r="P134" s="4">
        <v>29.913400182315407</v>
      </c>
      <c r="Q134">
        <v>1</v>
      </c>
      <c r="R134">
        <v>31</v>
      </c>
    </row>
    <row r="135" spans="1:18" x14ac:dyDescent="0.2">
      <c r="A135" t="s">
        <v>65</v>
      </c>
      <c r="B135" t="s">
        <v>34</v>
      </c>
      <c r="C135" t="s">
        <v>35</v>
      </c>
      <c r="D135" t="s">
        <v>36</v>
      </c>
      <c r="E135" t="s">
        <v>46</v>
      </c>
      <c r="F135" t="s">
        <v>67</v>
      </c>
      <c r="G135" t="s">
        <v>66</v>
      </c>
      <c r="H135" t="s">
        <v>39</v>
      </c>
      <c r="I135" t="s">
        <v>42</v>
      </c>
      <c r="J135">
        <v>2018</v>
      </c>
      <c r="K135" t="s">
        <v>174</v>
      </c>
      <c r="L135">
        <v>14087</v>
      </c>
      <c r="M135">
        <v>23317</v>
      </c>
      <c r="N135">
        <v>3207</v>
      </c>
      <c r="O135" s="4">
        <v>1655.2140271172002</v>
      </c>
      <c r="P135" s="4">
        <v>18.544003700705446</v>
      </c>
      <c r="Q135">
        <v>1</v>
      </c>
      <c r="R135">
        <v>30</v>
      </c>
    </row>
    <row r="136" spans="1:18" x14ac:dyDescent="0.2">
      <c r="A136" t="s">
        <v>65</v>
      </c>
      <c r="B136" t="s">
        <v>34</v>
      </c>
      <c r="C136" t="s">
        <v>35</v>
      </c>
      <c r="D136" t="s">
        <v>36</v>
      </c>
      <c r="E136" t="s">
        <v>46</v>
      </c>
      <c r="F136" t="s">
        <v>67</v>
      </c>
      <c r="G136" t="s">
        <v>66</v>
      </c>
      <c r="H136" t="s">
        <v>39</v>
      </c>
      <c r="I136" t="s">
        <v>42</v>
      </c>
      <c r="J136">
        <v>2018</v>
      </c>
      <c r="K136" t="s">
        <v>175</v>
      </c>
      <c r="L136">
        <v>14031</v>
      </c>
      <c r="M136">
        <v>29311</v>
      </c>
      <c r="N136">
        <v>2370</v>
      </c>
      <c r="O136" s="4">
        <v>2089.0171762525838</v>
      </c>
      <c r="P136" s="4">
        <v>14.450338394000365</v>
      </c>
      <c r="Q136">
        <v>1</v>
      </c>
      <c r="R136">
        <v>31</v>
      </c>
    </row>
    <row r="137" spans="1:18" x14ac:dyDescent="0.2">
      <c r="A137" t="s">
        <v>65</v>
      </c>
      <c r="B137" t="s">
        <v>34</v>
      </c>
      <c r="C137" t="s">
        <v>35</v>
      </c>
      <c r="D137" t="s">
        <v>36</v>
      </c>
      <c r="E137" t="s">
        <v>46</v>
      </c>
      <c r="F137" t="s">
        <v>67</v>
      </c>
      <c r="G137" t="s">
        <v>66</v>
      </c>
      <c r="H137" t="s">
        <v>39</v>
      </c>
      <c r="I137" t="s">
        <v>42</v>
      </c>
      <c r="J137">
        <v>2019</v>
      </c>
      <c r="K137" t="s">
        <v>176</v>
      </c>
      <c r="L137">
        <v>12453</v>
      </c>
      <c r="M137">
        <v>35846</v>
      </c>
      <c r="N137">
        <v>2035</v>
      </c>
      <c r="O137" s="4">
        <v>2878.5031719264434</v>
      </c>
      <c r="P137" s="4">
        <v>14.046107123136389</v>
      </c>
      <c r="Q137">
        <v>1</v>
      </c>
      <c r="R137">
        <v>31</v>
      </c>
    </row>
    <row r="138" spans="1:18" x14ac:dyDescent="0.2">
      <c r="A138" t="s">
        <v>65</v>
      </c>
      <c r="B138" t="s">
        <v>34</v>
      </c>
      <c r="C138" t="s">
        <v>35</v>
      </c>
      <c r="D138" t="s">
        <v>36</v>
      </c>
      <c r="E138" t="s">
        <v>46</v>
      </c>
      <c r="F138" t="s">
        <v>67</v>
      </c>
      <c r="G138" t="s">
        <v>66</v>
      </c>
      <c r="H138" t="s">
        <v>39</v>
      </c>
      <c r="I138" t="s">
        <v>42</v>
      </c>
      <c r="J138">
        <v>2019</v>
      </c>
      <c r="K138" t="s">
        <v>177</v>
      </c>
      <c r="L138">
        <v>8946</v>
      </c>
      <c r="M138">
        <v>32868</v>
      </c>
      <c r="N138">
        <v>1358</v>
      </c>
      <c r="O138" s="4">
        <v>3674.0442655935612</v>
      </c>
      <c r="P138" s="4">
        <v>13.179347826086957</v>
      </c>
      <c r="Q138">
        <v>1</v>
      </c>
      <c r="R138">
        <v>28</v>
      </c>
    </row>
    <row r="139" spans="1:18" x14ac:dyDescent="0.2">
      <c r="A139" t="s">
        <v>65</v>
      </c>
      <c r="B139" t="s">
        <v>34</v>
      </c>
      <c r="C139" t="s">
        <v>35</v>
      </c>
      <c r="D139" t="s">
        <v>36</v>
      </c>
      <c r="E139" t="s">
        <v>46</v>
      </c>
      <c r="F139" t="s">
        <v>67</v>
      </c>
      <c r="G139" t="s">
        <v>66</v>
      </c>
      <c r="H139" t="s">
        <v>39</v>
      </c>
      <c r="I139" t="s">
        <v>42</v>
      </c>
      <c r="J139">
        <v>2019</v>
      </c>
      <c r="K139" t="s">
        <v>178</v>
      </c>
      <c r="L139">
        <v>8988</v>
      </c>
      <c r="M139">
        <v>36589</v>
      </c>
      <c r="N139">
        <v>5371</v>
      </c>
      <c r="O139" s="4">
        <v>4070.8722741433025</v>
      </c>
      <c r="P139" s="4">
        <v>37.405111776586111</v>
      </c>
      <c r="Q139">
        <v>1</v>
      </c>
      <c r="R139">
        <v>31</v>
      </c>
    </row>
    <row r="140" spans="1:18" x14ac:dyDescent="0.2">
      <c r="A140" t="s">
        <v>65</v>
      </c>
      <c r="B140" t="s">
        <v>34</v>
      </c>
      <c r="C140" t="s">
        <v>35</v>
      </c>
      <c r="D140" t="s">
        <v>36</v>
      </c>
      <c r="E140" t="s">
        <v>46</v>
      </c>
      <c r="F140" t="s">
        <v>67</v>
      </c>
      <c r="G140" t="s">
        <v>66</v>
      </c>
      <c r="H140" t="s">
        <v>39</v>
      </c>
      <c r="I140" t="s">
        <v>42</v>
      </c>
      <c r="J140">
        <v>2019</v>
      </c>
      <c r="K140" t="s">
        <v>179</v>
      </c>
      <c r="L140">
        <v>6800</v>
      </c>
      <c r="M140">
        <v>39793</v>
      </c>
      <c r="N140">
        <v>1158</v>
      </c>
      <c r="O140" s="4">
        <v>5851.911764705882</v>
      </c>
      <c r="P140" s="4">
        <v>14.551394822819804</v>
      </c>
      <c r="Q140">
        <v>1</v>
      </c>
      <c r="R140">
        <v>30</v>
      </c>
    </row>
    <row r="141" spans="1:18" x14ac:dyDescent="0.2">
      <c r="A141" t="s">
        <v>65</v>
      </c>
      <c r="B141" t="s">
        <v>34</v>
      </c>
      <c r="C141" t="s">
        <v>35</v>
      </c>
      <c r="D141" t="s">
        <v>36</v>
      </c>
      <c r="E141" t="s">
        <v>46</v>
      </c>
      <c r="F141" t="s">
        <v>67</v>
      </c>
      <c r="G141" t="s">
        <v>66</v>
      </c>
      <c r="H141" t="s">
        <v>39</v>
      </c>
      <c r="I141" t="s">
        <v>42</v>
      </c>
      <c r="J141">
        <v>2019</v>
      </c>
      <c r="K141" t="s">
        <v>180</v>
      </c>
      <c r="L141">
        <v>5659</v>
      </c>
      <c r="M141">
        <v>37974</v>
      </c>
      <c r="N141">
        <v>827</v>
      </c>
      <c r="O141" s="4">
        <v>6710.3728573952994</v>
      </c>
      <c r="P141" s="4">
        <v>12.750539623805119</v>
      </c>
      <c r="Q141">
        <v>1</v>
      </c>
      <c r="R141">
        <v>30</v>
      </c>
    </row>
    <row r="142" spans="1:18" x14ac:dyDescent="0.2">
      <c r="A142" t="s">
        <v>65</v>
      </c>
      <c r="B142" t="s">
        <v>34</v>
      </c>
      <c r="C142" t="s">
        <v>35</v>
      </c>
      <c r="D142" t="s">
        <v>36</v>
      </c>
      <c r="E142" t="s">
        <v>46</v>
      </c>
      <c r="F142" t="s">
        <v>67</v>
      </c>
      <c r="G142" t="s">
        <v>66</v>
      </c>
      <c r="H142" t="s">
        <v>39</v>
      </c>
      <c r="I142" t="s">
        <v>42</v>
      </c>
      <c r="J142">
        <v>2019</v>
      </c>
      <c r="K142" t="s">
        <v>181</v>
      </c>
      <c r="L142">
        <v>332</v>
      </c>
      <c r="M142">
        <v>2540</v>
      </c>
      <c r="N142">
        <v>86</v>
      </c>
      <c r="O142" s="4">
        <v>7650.6024096385545</v>
      </c>
      <c r="P142" s="4">
        <v>20.574162679425836</v>
      </c>
      <c r="Q142">
        <v>1</v>
      </c>
      <c r="R142">
        <v>3</v>
      </c>
    </row>
    <row r="143" spans="1:18" x14ac:dyDescent="0.2">
      <c r="A143" t="s">
        <v>65</v>
      </c>
      <c r="B143" t="s">
        <v>34</v>
      </c>
      <c r="C143" t="s">
        <v>35</v>
      </c>
      <c r="D143" t="s">
        <v>36</v>
      </c>
      <c r="E143" t="s">
        <v>46</v>
      </c>
      <c r="F143" t="s">
        <v>67</v>
      </c>
      <c r="G143" t="s">
        <v>66</v>
      </c>
      <c r="H143" t="s">
        <v>39</v>
      </c>
      <c r="I143" t="s">
        <v>42</v>
      </c>
      <c r="J143">
        <v>2019</v>
      </c>
      <c r="K143" t="s">
        <v>182</v>
      </c>
      <c r="L143" t="s">
        <v>39</v>
      </c>
      <c r="M143" t="s">
        <v>39</v>
      </c>
      <c r="N143" t="s">
        <v>39</v>
      </c>
      <c r="O143" s="4">
        <v>0</v>
      </c>
      <c r="P143" t="s">
        <v>39</v>
      </c>
      <c r="Q143" t="s">
        <v>39</v>
      </c>
      <c r="R143" t="s">
        <v>39</v>
      </c>
    </row>
    <row r="144" spans="1:18" x14ac:dyDescent="0.2">
      <c r="A144" t="s">
        <v>65</v>
      </c>
      <c r="B144" t="s">
        <v>34</v>
      </c>
      <c r="C144" t="s">
        <v>35</v>
      </c>
      <c r="D144" t="s">
        <v>36</v>
      </c>
      <c r="E144" t="s">
        <v>46</v>
      </c>
      <c r="F144" t="s">
        <v>67</v>
      </c>
      <c r="G144" t="s">
        <v>66</v>
      </c>
      <c r="H144" t="s">
        <v>39</v>
      </c>
      <c r="I144" t="s">
        <v>42</v>
      </c>
      <c r="J144">
        <v>2019</v>
      </c>
      <c r="K144" t="s">
        <v>171</v>
      </c>
      <c r="L144" t="s">
        <v>39</v>
      </c>
      <c r="M144">
        <v>66</v>
      </c>
      <c r="N144">
        <v>2354</v>
      </c>
      <c r="O144" t="s">
        <v>39</v>
      </c>
      <c r="P144" t="s">
        <v>39</v>
      </c>
      <c r="Q144">
        <v>1</v>
      </c>
      <c r="R144">
        <v>5</v>
      </c>
    </row>
    <row r="145" spans="1:18" x14ac:dyDescent="0.2">
      <c r="A145" t="s">
        <v>65</v>
      </c>
      <c r="B145" t="s">
        <v>34</v>
      </c>
      <c r="C145" t="s">
        <v>35</v>
      </c>
      <c r="D145" t="s">
        <v>36</v>
      </c>
      <c r="E145" t="s">
        <v>46</v>
      </c>
      <c r="F145" t="s">
        <v>67</v>
      </c>
      <c r="G145" t="s">
        <v>66</v>
      </c>
      <c r="H145" t="s">
        <v>39</v>
      </c>
      <c r="I145" t="s">
        <v>42</v>
      </c>
      <c r="J145">
        <v>2019</v>
      </c>
      <c r="K145" t="s">
        <v>172</v>
      </c>
      <c r="L145">
        <v>1238</v>
      </c>
      <c r="M145">
        <v>2462</v>
      </c>
      <c r="N145">
        <v>7737</v>
      </c>
      <c r="O145" s="4">
        <v>1988.691437802908</v>
      </c>
      <c r="P145" s="4">
        <v>86.206128133704738</v>
      </c>
      <c r="Q145">
        <v>1</v>
      </c>
      <c r="R145">
        <v>18</v>
      </c>
    </row>
    <row r="146" spans="1:18" x14ac:dyDescent="0.2">
      <c r="A146" t="s">
        <v>65</v>
      </c>
      <c r="B146" t="s">
        <v>34</v>
      </c>
      <c r="C146" t="s">
        <v>35</v>
      </c>
      <c r="D146" t="s">
        <v>36</v>
      </c>
      <c r="E146" t="s">
        <v>46</v>
      </c>
      <c r="F146" t="s">
        <v>67</v>
      </c>
      <c r="G146" t="s">
        <v>66</v>
      </c>
      <c r="H146" t="s">
        <v>39</v>
      </c>
      <c r="I146" t="s">
        <v>42</v>
      </c>
      <c r="J146">
        <v>2019</v>
      </c>
      <c r="K146" t="s">
        <v>173</v>
      </c>
      <c r="L146">
        <v>3918</v>
      </c>
      <c r="M146">
        <v>12508</v>
      </c>
      <c r="N146">
        <v>11543</v>
      </c>
      <c r="O146" s="4">
        <v>3192.4451250638081</v>
      </c>
      <c r="P146" s="4">
        <v>74.65881896384451</v>
      </c>
      <c r="Q146">
        <v>1</v>
      </c>
      <c r="R146">
        <v>31</v>
      </c>
    </row>
    <row r="147" spans="1:18" x14ac:dyDescent="0.2">
      <c r="A147" t="s">
        <v>65</v>
      </c>
      <c r="B147" t="s">
        <v>34</v>
      </c>
      <c r="C147" t="s">
        <v>35</v>
      </c>
      <c r="D147" t="s">
        <v>36</v>
      </c>
      <c r="E147" t="s">
        <v>46</v>
      </c>
      <c r="F147" t="s">
        <v>67</v>
      </c>
      <c r="G147" t="s">
        <v>66</v>
      </c>
      <c r="H147" t="s">
        <v>39</v>
      </c>
      <c r="I147" t="s">
        <v>42</v>
      </c>
      <c r="J147">
        <v>2019</v>
      </c>
      <c r="K147" t="s">
        <v>174</v>
      </c>
      <c r="L147">
        <v>4477</v>
      </c>
      <c r="M147">
        <v>15787</v>
      </c>
      <c r="N147">
        <v>6833</v>
      </c>
      <c r="O147" s="4">
        <v>3526.2452535179805</v>
      </c>
      <c r="P147" s="4">
        <v>60.415561450044208</v>
      </c>
      <c r="Q147">
        <v>1</v>
      </c>
      <c r="R147">
        <v>30</v>
      </c>
    </row>
    <row r="148" spans="1:18" x14ac:dyDescent="0.2">
      <c r="A148" t="s">
        <v>65</v>
      </c>
      <c r="B148" t="s">
        <v>34</v>
      </c>
      <c r="C148" t="s">
        <v>35</v>
      </c>
      <c r="D148" t="s">
        <v>36</v>
      </c>
      <c r="E148" t="s">
        <v>46</v>
      </c>
      <c r="F148" t="s">
        <v>67</v>
      </c>
      <c r="G148" t="s">
        <v>66</v>
      </c>
      <c r="H148" t="s">
        <v>39</v>
      </c>
      <c r="I148" t="s">
        <v>42</v>
      </c>
      <c r="J148">
        <v>2019</v>
      </c>
      <c r="K148" t="s">
        <v>175</v>
      </c>
      <c r="L148">
        <v>4835</v>
      </c>
      <c r="M148">
        <v>19422</v>
      </c>
      <c r="N148">
        <v>4370</v>
      </c>
      <c r="O148" s="4">
        <v>4016.9596690796279</v>
      </c>
      <c r="P148" s="4">
        <v>47.474198804997286</v>
      </c>
      <c r="Q148">
        <v>1</v>
      </c>
      <c r="R148">
        <v>31</v>
      </c>
    </row>
    <row r="149" spans="1:18" x14ac:dyDescent="0.2">
      <c r="A149" t="s">
        <v>65</v>
      </c>
      <c r="B149" t="s">
        <v>34</v>
      </c>
      <c r="C149" t="s">
        <v>35</v>
      </c>
      <c r="D149" t="s">
        <v>36</v>
      </c>
      <c r="E149" t="s">
        <v>46</v>
      </c>
      <c r="F149" t="s">
        <v>67</v>
      </c>
      <c r="G149" t="s">
        <v>66</v>
      </c>
      <c r="H149" t="s">
        <v>39</v>
      </c>
      <c r="I149" t="s">
        <v>42</v>
      </c>
      <c r="J149">
        <v>2020</v>
      </c>
      <c r="K149" t="s">
        <v>176</v>
      </c>
      <c r="L149">
        <v>3983</v>
      </c>
      <c r="M149">
        <v>18193</v>
      </c>
      <c r="N149">
        <v>2858</v>
      </c>
      <c r="O149" s="4">
        <v>4567.662565905096</v>
      </c>
      <c r="P149" s="4">
        <v>41.77751790673878</v>
      </c>
      <c r="Q149">
        <v>1</v>
      </c>
      <c r="R149">
        <v>31</v>
      </c>
    </row>
    <row r="150" spans="1:18" x14ac:dyDescent="0.2">
      <c r="A150" t="s">
        <v>65</v>
      </c>
      <c r="B150" t="s">
        <v>34</v>
      </c>
      <c r="C150" t="s">
        <v>35</v>
      </c>
      <c r="D150" t="s">
        <v>36</v>
      </c>
      <c r="E150" t="s">
        <v>46</v>
      </c>
      <c r="F150" t="s">
        <v>67</v>
      </c>
      <c r="G150" t="s">
        <v>66</v>
      </c>
      <c r="H150" t="s">
        <v>39</v>
      </c>
      <c r="I150" t="s">
        <v>42</v>
      </c>
      <c r="J150">
        <v>2020</v>
      </c>
      <c r="K150" t="s">
        <v>177</v>
      </c>
      <c r="L150">
        <v>3148</v>
      </c>
      <c r="M150">
        <v>17336</v>
      </c>
      <c r="N150">
        <v>1686</v>
      </c>
      <c r="O150" s="4">
        <v>5506.9885641677256</v>
      </c>
      <c r="P150" s="4">
        <v>34.877947869259415</v>
      </c>
      <c r="Q150">
        <v>1</v>
      </c>
      <c r="R150">
        <v>29</v>
      </c>
    </row>
    <row r="151" spans="1:18" x14ac:dyDescent="0.2">
      <c r="A151" t="s">
        <v>65</v>
      </c>
      <c r="B151" t="s">
        <v>34</v>
      </c>
      <c r="C151" t="s">
        <v>35</v>
      </c>
      <c r="D151" t="s">
        <v>36</v>
      </c>
      <c r="E151" t="s">
        <v>46</v>
      </c>
      <c r="F151" t="s">
        <v>67</v>
      </c>
      <c r="G151" t="s">
        <v>66</v>
      </c>
      <c r="H151" t="s">
        <v>39</v>
      </c>
      <c r="I151" t="s">
        <v>42</v>
      </c>
      <c r="J151">
        <v>2020</v>
      </c>
      <c r="K151" t="s">
        <v>178</v>
      </c>
      <c r="L151">
        <v>2926</v>
      </c>
      <c r="M151">
        <v>19408</v>
      </c>
      <c r="N151">
        <v>1362</v>
      </c>
      <c r="O151" s="4">
        <v>6632.9460013670532</v>
      </c>
      <c r="P151" s="4">
        <v>31.763059701492537</v>
      </c>
      <c r="Q151">
        <v>1</v>
      </c>
      <c r="R151">
        <v>31</v>
      </c>
    </row>
    <row r="152" spans="1:18" x14ac:dyDescent="0.2">
      <c r="A152" t="s">
        <v>65</v>
      </c>
      <c r="B152" t="s">
        <v>34</v>
      </c>
      <c r="C152" t="s">
        <v>35</v>
      </c>
      <c r="D152" t="s">
        <v>36</v>
      </c>
      <c r="E152" t="s">
        <v>46</v>
      </c>
      <c r="F152" t="s">
        <v>67</v>
      </c>
      <c r="G152" t="s">
        <v>66</v>
      </c>
      <c r="H152" t="s">
        <v>39</v>
      </c>
      <c r="I152" t="s">
        <v>42</v>
      </c>
      <c r="J152">
        <v>2020</v>
      </c>
      <c r="K152" t="s">
        <v>179</v>
      </c>
      <c r="L152">
        <v>2548</v>
      </c>
      <c r="M152">
        <v>20959</v>
      </c>
      <c r="N152">
        <v>980</v>
      </c>
      <c r="O152" s="4">
        <v>8225.6671899529047</v>
      </c>
      <c r="P152" s="4">
        <v>27.777777777777779</v>
      </c>
      <c r="Q152">
        <v>1</v>
      </c>
      <c r="R152">
        <v>30</v>
      </c>
    </row>
    <row r="153" spans="1:18" x14ac:dyDescent="0.2">
      <c r="A153" t="s">
        <v>65</v>
      </c>
      <c r="B153" t="s">
        <v>34</v>
      </c>
      <c r="C153" t="s">
        <v>35</v>
      </c>
      <c r="D153" t="s">
        <v>36</v>
      </c>
      <c r="E153" t="s">
        <v>46</v>
      </c>
      <c r="F153" t="s">
        <v>67</v>
      </c>
      <c r="G153" t="s">
        <v>66</v>
      </c>
      <c r="H153" t="s">
        <v>39</v>
      </c>
      <c r="I153" t="s">
        <v>42</v>
      </c>
      <c r="J153">
        <v>2020</v>
      </c>
      <c r="K153" t="s">
        <v>180</v>
      </c>
      <c r="L153">
        <v>2147</v>
      </c>
      <c r="M153">
        <v>21883</v>
      </c>
      <c r="N153">
        <v>768</v>
      </c>
      <c r="O153" s="4">
        <v>10192.361434559851</v>
      </c>
      <c r="P153" s="4">
        <v>26.346483704974272</v>
      </c>
      <c r="Q153">
        <v>1</v>
      </c>
      <c r="R153">
        <v>31</v>
      </c>
    </row>
    <row r="154" spans="1:18" x14ac:dyDescent="0.2">
      <c r="A154" t="s">
        <v>65</v>
      </c>
      <c r="B154" t="s">
        <v>34</v>
      </c>
      <c r="C154" t="s">
        <v>35</v>
      </c>
      <c r="D154" t="s">
        <v>36</v>
      </c>
      <c r="E154" t="s">
        <v>46</v>
      </c>
      <c r="F154" t="s">
        <v>67</v>
      </c>
      <c r="G154" t="s">
        <v>66</v>
      </c>
      <c r="H154" t="s">
        <v>39</v>
      </c>
      <c r="I154" t="s">
        <v>42</v>
      </c>
      <c r="J154">
        <v>2020</v>
      </c>
      <c r="K154" t="s">
        <v>181</v>
      </c>
      <c r="L154">
        <v>1773</v>
      </c>
      <c r="M154">
        <v>20833</v>
      </c>
      <c r="N154">
        <v>648</v>
      </c>
      <c r="O154" s="4">
        <v>11750.141003948111</v>
      </c>
      <c r="P154" s="4">
        <v>26.765799256505577</v>
      </c>
      <c r="Q154">
        <v>1</v>
      </c>
      <c r="R154">
        <v>30</v>
      </c>
    </row>
    <row r="155" spans="1:18" x14ac:dyDescent="0.2">
      <c r="A155" t="s">
        <v>65</v>
      </c>
      <c r="B155" t="s">
        <v>34</v>
      </c>
      <c r="C155" t="s">
        <v>35</v>
      </c>
      <c r="D155" t="s">
        <v>36</v>
      </c>
      <c r="E155" t="s">
        <v>46</v>
      </c>
      <c r="F155" t="s">
        <v>67</v>
      </c>
      <c r="G155" t="s">
        <v>66</v>
      </c>
      <c r="H155" t="s">
        <v>39</v>
      </c>
      <c r="I155" t="s">
        <v>42</v>
      </c>
      <c r="J155">
        <v>2020</v>
      </c>
      <c r="K155" t="s">
        <v>182</v>
      </c>
      <c r="L155">
        <v>1694</v>
      </c>
      <c r="M155">
        <v>21959</v>
      </c>
      <c r="N155">
        <v>1444</v>
      </c>
      <c r="O155" s="4">
        <v>12962.809917355373</v>
      </c>
      <c r="P155" s="4">
        <v>46.016571064372215</v>
      </c>
      <c r="Q155">
        <v>1</v>
      </c>
      <c r="R155">
        <v>31</v>
      </c>
    </row>
    <row r="156" spans="1:18" x14ac:dyDescent="0.2">
      <c r="A156" t="s">
        <v>65</v>
      </c>
      <c r="B156" t="s">
        <v>34</v>
      </c>
      <c r="C156" t="s">
        <v>35</v>
      </c>
      <c r="D156" t="s">
        <v>36</v>
      </c>
      <c r="E156" t="s">
        <v>46</v>
      </c>
      <c r="F156" t="s">
        <v>67</v>
      </c>
      <c r="G156" t="s">
        <v>66</v>
      </c>
      <c r="H156" t="s">
        <v>39</v>
      </c>
      <c r="I156" t="s">
        <v>42</v>
      </c>
      <c r="J156">
        <v>2020</v>
      </c>
      <c r="K156" t="s">
        <v>171</v>
      </c>
      <c r="L156">
        <v>1480</v>
      </c>
      <c r="M156">
        <v>21056</v>
      </c>
      <c r="N156">
        <v>776</v>
      </c>
      <c r="O156" s="4">
        <v>14227.027027027027</v>
      </c>
      <c r="P156" s="4">
        <v>34.397163120567377</v>
      </c>
      <c r="Q156">
        <v>1</v>
      </c>
      <c r="R156">
        <v>31</v>
      </c>
    </row>
    <row r="157" spans="1:18" x14ac:dyDescent="0.2">
      <c r="A157" t="s">
        <v>65</v>
      </c>
      <c r="B157" t="s">
        <v>34</v>
      </c>
      <c r="C157" t="s">
        <v>35</v>
      </c>
      <c r="D157" t="s">
        <v>36</v>
      </c>
      <c r="E157" t="s">
        <v>46</v>
      </c>
      <c r="F157" t="s">
        <v>67</v>
      </c>
      <c r="G157" t="s">
        <v>66</v>
      </c>
      <c r="H157" t="s">
        <v>39</v>
      </c>
      <c r="I157" t="s">
        <v>42</v>
      </c>
      <c r="J157">
        <v>2020</v>
      </c>
      <c r="K157" t="s">
        <v>172</v>
      </c>
      <c r="L157">
        <v>1325</v>
      </c>
      <c r="M157">
        <v>20962</v>
      </c>
      <c r="N157">
        <v>1763</v>
      </c>
      <c r="O157" s="4">
        <v>15820.377358490567</v>
      </c>
      <c r="P157" s="4">
        <v>57.0919689119171</v>
      </c>
      <c r="Q157">
        <v>1</v>
      </c>
      <c r="R157">
        <v>30</v>
      </c>
    </row>
    <row r="158" spans="1:18" x14ac:dyDescent="0.2">
      <c r="A158" t="s">
        <v>65</v>
      </c>
      <c r="B158" t="s">
        <v>34</v>
      </c>
      <c r="C158" t="s">
        <v>35</v>
      </c>
      <c r="D158" t="s">
        <v>36</v>
      </c>
      <c r="E158" t="s">
        <v>46</v>
      </c>
      <c r="F158" t="s">
        <v>67</v>
      </c>
      <c r="G158" t="s">
        <v>66</v>
      </c>
      <c r="H158" t="s">
        <v>39</v>
      </c>
      <c r="I158" t="s">
        <v>42</v>
      </c>
      <c r="J158">
        <v>2020</v>
      </c>
      <c r="K158" t="s">
        <v>173</v>
      </c>
      <c r="L158">
        <v>1283</v>
      </c>
      <c r="M158">
        <v>21861</v>
      </c>
      <c r="N158">
        <v>1785</v>
      </c>
      <c r="O158" s="4">
        <v>17038.971161340607</v>
      </c>
      <c r="P158" s="4">
        <v>58.181225554106909</v>
      </c>
      <c r="Q158">
        <v>1</v>
      </c>
      <c r="R158">
        <v>31</v>
      </c>
    </row>
    <row r="159" spans="1:18" x14ac:dyDescent="0.2">
      <c r="A159" t="s">
        <v>65</v>
      </c>
      <c r="B159" t="s">
        <v>34</v>
      </c>
      <c r="C159" t="s">
        <v>35</v>
      </c>
      <c r="D159" t="s">
        <v>36</v>
      </c>
      <c r="E159" t="s">
        <v>46</v>
      </c>
      <c r="F159" t="s">
        <v>67</v>
      </c>
      <c r="G159" t="s">
        <v>66</v>
      </c>
      <c r="H159" t="s">
        <v>39</v>
      </c>
      <c r="I159" t="s">
        <v>42</v>
      </c>
      <c r="J159">
        <v>2020</v>
      </c>
      <c r="K159" t="s">
        <v>174</v>
      </c>
      <c r="L159">
        <v>1106</v>
      </c>
      <c r="M159">
        <v>19443</v>
      </c>
      <c r="N159">
        <v>1362</v>
      </c>
      <c r="O159" s="4">
        <v>17579.566003616637</v>
      </c>
      <c r="P159" s="4">
        <v>55.186385737439224</v>
      </c>
      <c r="Q159">
        <v>1</v>
      </c>
      <c r="R159">
        <v>30</v>
      </c>
    </row>
    <row r="160" spans="1:18" x14ac:dyDescent="0.2">
      <c r="A160" t="s">
        <v>65</v>
      </c>
      <c r="B160" t="s">
        <v>34</v>
      </c>
      <c r="C160" t="s">
        <v>35</v>
      </c>
      <c r="D160" t="s">
        <v>36</v>
      </c>
      <c r="E160" t="s">
        <v>46</v>
      </c>
      <c r="F160" t="s">
        <v>67</v>
      </c>
      <c r="G160" t="s">
        <v>66</v>
      </c>
      <c r="H160" t="s">
        <v>39</v>
      </c>
      <c r="I160" t="s">
        <v>42</v>
      </c>
      <c r="J160">
        <v>2020</v>
      </c>
      <c r="K160" t="s">
        <v>175</v>
      </c>
      <c r="L160">
        <v>1082</v>
      </c>
      <c r="M160">
        <v>19780</v>
      </c>
      <c r="N160">
        <v>1481</v>
      </c>
      <c r="O160" s="4">
        <v>18280.961182994452</v>
      </c>
      <c r="P160" s="4">
        <v>57.78384705423332</v>
      </c>
      <c r="Q160">
        <v>1</v>
      </c>
      <c r="R160">
        <v>31</v>
      </c>
    </row>
    <row r="161" spans="1:18" x14ac:dyDescent="0.2">
      <c r="A161" t="s">
        <v>65</v>
      </c>
      <c r="B161" t="s">
        <v>34</v>
      </c>
      <c r="C161" t="s">
        <v>35</v>
      </c>
      <c r="D161" t="s">
        <v>36</v>
      </c>
      <c r="E161" t="s">
        <v>46</v>
      </c>
      <c r="F161" t="s">
        <v>67</v>
      </c>
      <c r="G161" t="s">
        <v>66</v>
      </c>
      <c r="H161" t="s">
        <v>39</v>
      </c>
      <c r="I161" t="s">
        <v>42</v>
      </c>
      <c r="J161">
        <v>2021</v>
      </c>
      <c r="K161" t="s">
        <v>176</v>
      </c>
      <c r="L161">
        <v>1000</v>
      </c>
      <c r="M161">
        <v>19015</v>
      </c>
      <c r="N161">
        <v>1243</v>
      </c>
      <c r="O161" s="4">
        <v>19015</v>
      </c>
      <c r="P161" s="4">
        <v>55.416852429781542</v>
      </c>
      <c r="Q161">
        <v>1</v>
      </c>
      <c r="R161">
        <v>31</v>
      </c>
    </row>
    <row r="162" spans="1:18" x14ac:dyDescent="0.2">
      <c r="A162" t="s">
        <v>65</v>
      </c>
      <c r="B162" t="s">
        <v>34</v>
      </c>
      <c r="C162" t="s">
        <v>35</v>
      </c>
      <c r="D162" t="s">
        <v>36</v>
      </c>
      <c r="E162" t="s">
        <v>46</v>
      </c>
      <c r="F162" t="s">
        <v>67</v>
      </c>
      <c r="G162" t="s">
        <v>66</v>
      </c>
      <c r="H162" t="s">
        <v>39</v>
      </c>
      <c r="I162" t="s">
        <v>42</v>
      </c>
      <c r="J162">
        <v>2021</v>
      </c>
      <c r="K162" t="s">
        <v>177</v>
      </c>
      <c r="L162">
        <v>880</v>
      </c>
      <c r="M162">
        <v>17251</v>
      </c>
      <c r="N162">
        <v>1035</v>
      </c>
      <c r="O162" s="4">
        <v>19603.409090909088</v>
      </c>
      <c r="P162" s="4">
        <v>54.04699738903394</v>
      </c>
      <c r="Q162">
        <v>1</v>
      </c>
      <c r="R162">
        <v>28</v>
      </c>
    </row>
    <row r="163" spans="1:18" x14ac:dyDescent="0.2">
      <c r="A163" t="s">
        <v>65</v>
      </c>
      <c r="B163" t="s">
        <v>34</v>
      </c>
      <c r="C163" t="s">
        <v>35</v>
      </c>
      <c r="D163" t="s">
        <v>36</v>
      </c>
      <c r="E163" t="s">
        <v>46</v>
      </c>
      <c r="F163" t="s">
        <v>67</v>
      </c>
      <c r="G163" t="s">
        <v>66</v>
      </c>
      <c r="H163" t="s">
        <v>39</v>
      </c>
      <c r="I163" t="s">
        <v>42</v>
      </c>
      <c r="J163">
        <v>2021</v>
      </c>
      <c r="K163" t="s">
        <v>178</v>
      </c>
      <c r="L163">
        <v>852</v>
      </c>
      <c r="M163">
        <v>18772</v>
      </c>
      <c r="N163">
        <v>818</v>
      </c>
      <c r="O163" s="4">
        <v>22032.863849765261</v>
      </c>
      <c r="P163" s="4">
        <v>48.982035928143709</v>
      </c>
      <c r="Q163">
        <v>1</v>
      </c>
      <c r="R163">
        <v>31</v>
      </c>
    </row>
    <row r="164" spans="1:18" x14ac:dyDescent="0.2">
      <c r="A164" t="s">
        <v>65</v>
      </c>
      <c r="B164" t="s">
        <v>34</v>
      </c>
      <c r="C164" t="s">
        <v>35</v>
      </c>
      <c r="D164" t="s">
        <v>36</v>
      </c>
      <c r="E164" t="s">
        <v>46</v>
      </c>
      <c r="F164" t="s">
        <v>67</v>
      </c>
      <c r="G164" t="s">
        <v>66</v>
      </c>
      <c r="H164" t="s">
        <v>39</v>
      </c>
      <c r="I164" t="s">
        <v>42</v>
      </c>
      <c r="J164">
        <v>2021</v>
      </c>
      <c r="K164" t="s">
        <v>179</v>
      </c>
      <c r="L164">
        <v>852</v>
      </c>
      <c r="M164">
        <v>18000</v>
      </c>
      <c r="N164">
        <v>893</v>
      </c>
      <c r="O164" s="4">
        <v>21126.760563380281</v>
      </c>
      <c r="P164" s="4">
        <v>51.174785100286535</v>
      </c>
      <c r="Q164">
        <v>1</v>
      </c>
      <c r="R164">
        <v>30</v>
      </c>
    </row>
    <row r="165" spans="1:18" x14ac:dyDescent="0.2">
      <c r="A165" t="s">
        <v>65</v>
      </c>
      <c r="B165" t="s">
        <v>34</v>
      </c>
      <c r="C165" t="s">
        <v>35</v>
      </c>
      <c r="D165" t="s">
        <v>36</v>
      </c>
      <c r="E165" t="s">
        <v>46</v>
      </c>
      <c r="F165" t="s">
        <v>67</v>
      </c>
      <c r="G165" t="s">
        <v>66</v>
      </c>
      <c r="H165" t="s">
        <v>39</v>
      </c>
      <c r="I165" t="s">
        <v>42</v>
      </c>
      <c r="J165">
        <v>2021</v>
      </c>
      <c r="K165" t="s">
        <v>180</v>
      </c>
      <c r="L165">
        <v>797</v>
      </c>
      <c r="M165">
        <v>18510</v>
      </c>
      <c r="N165">
        <v>884</v>
      </c>
      <c r="O165" s="4">
        <v>23224.592220828104</v>
      </c>
      <c r="P165" s="4">
        <v>52.587745389649015</v>
      </c>
      <c r="Q165">
        <v>1</v>
      </c>
      <c r="R165">
        <v>31</v>
      </c>
    </row>
    <row r="166" spans="1:18" x14ac:dyDescent="0.2">
      <c r="A166" t="s">
        <v>65</v>
      </c>
      <c r="B166" t="s">
        <v>34</v>
      </c>
      <c r="C166" t="s">
        <v>35</v>
      </c>
      <c r="D166" t="s">
        <v>36</v>
      </c>
      <c r="E166" t="s">
        <v>46</v>
      </c>
      <c r="F166" t="s">
        <v>67</v>
      </c>
      <c r="G166" t="s">
        <v>66</v>
      </c>
      <c r="H166" t="s">
        <v>39</v>
      </c>
      <c r="I166" t="s">
        <v>42</v>
      </c>
      <c r="J166">
        <v>2021</v>
      </c>
      <c r="K166" t="s">
        <v>181</v>
      </c>
      <c r="L166">
        <v>719</v>
      </c>
      <c r="M166">
        <v>16684</v>
      </c>
      <c r="N166">
        <v>842</v>
      </c>
      <c r="O166" s="4">
        <v>23204.450625869264</v>
      </c>
      <c r="P166" s="4">
        <v>53.939782190903266</v>
      </c>
      <c r="Q166">
        <v>1</v>
      </c>
      <c r="R166">
        <v>30</v>
      </c>
    </row>
    <row r="167" spans="1:18" x14ac:dyDescent="0.2">
      <c r="A167" t="s">
        <v>65</v>
      </c>
      <c r="B167" t="s">
        <v>34</v>
      </c>
      <c r="C167" t="s">
        <v>35</v>
      </c>
      <c r="D167" t="s">
        <v>36</v>
      </c>
      <c r="E167" t="s">
        <v>46</v>
      </c>
      <c r="F167" t="s">
        <v>67</v>
      </c>
      <c r="G167" t="s">
        <v>66</v>
      </c>
      <c r="H167" t="s">
        <v>39</v>
      </c>
      <c r="I167" t="s">
        <v>42</v>
      </c>
      <c r="J167">
        <v>2021</v>
      </c>
      <c r="K167" t="s">
        <v>182</v>
      </c>
      <c r="L167">
        <v>688</v>
      </c>
      <c r="M167">
        <v>15788</v>
      </c>
      <c r="N167">
        <v>906</v>
      </c>
      <c r="O167" s="4">
        <v>22947.674418604653</v>
      </c>
      <c r="P167" s="4">
        <v>56.838143036386448</v>
      </c>
      <c r="Q167">
        <v>1</v>
      </c>
      <c r="R167">
        <v>31</v>
      </c>
    </row>
    <row r="168" spans="1:18" x14ac:dyDescent="0.2">
      <c r="A168" t="s">
        <v>65</v>
      </c>
      <c r="B168" t="s">
        <v>34</v>
      </c>
      <c r="C168" t="s">
        <v>35</v>
      </c>
      <c r="D168" t="s">
        <v>36</v>
      </c>
      <c r="E168" t="s">
        <v>46</v>
      </c>
      <c r="F168" t="s">
        <v>67</v>
      </c>
      <c r="G168" t="s">
        <v>66</v>
      </c>
      <c r="H168" t="s">
        <v>39</v>
      </c>
      <c r="I168" t="s">
        <v>42</v>
      </c>
      <c r="J168">
        <v>2021</v>
      </c>
      <c r="K168" t="s">
        <v>171</v>
      </c>
      <c r="L168">
        <v>655</v>
      </c>
      <c r="M168">
        <v>15918</v>
      </c>
      <c r="N168">
        <v>854</v>
      </c>
      <c r="O168" s="4">
        <v>24302.290076335878</v>
      </c>
      <c r="P168" s="4">
        <v>56.593770709078861</v>
      </c>
      <c r="Q168">
        <v>1</v>
      </c>
      <c r="R168">
        <v>31</v>
      </c>
    </row>
    <row r="169" spans="1:18" x14ac:dyDescent="0.2">
      <c r="A169" t="s">
        <v>65</v>
      </c>
      <c r="B169" t="s">
        <v>34</v>
      </c>
      <c r="C169" t="s">
        <v>35</v>
      </c>
      <c r="D169" t="s">
        <v>36</v>
      </c>
      <c r="E169" t="s">
        <v>46</v>
      </c>
      <c r="F169" t="s">
        <v>67</v>
      </c>
      <c r="G169" t="s">
        <v>66</v>
      </c>
      <c r="H169" t="s">
        <v>39</v>
      </c>
      <c r="I169" t="s">
        <v>42</v>
      </c>
      <c r="J169">
        <v>2021</v>
      </c>
      <c r="K169" t="s">
        <v>172</v>
      </c>
      <c r="L169">
        <v>572</v>
      </c>
      <c r="M169">
        <v>14432</v>
      </c>
      <c r="N169">
        <v>730</v>
      </c>
      <c r="O169" s="4">
        <v>25230.76923076923</v>
      </c>
      <c r="P169" s="4">
        <v>56.067588325652842</v>
      </c>
      <c r="Q169">
        <v>1</v>
      </c>
      <c r="R169">
        <v>30</v>
      </c>
    </row>
    <row r="170" spans="1:18" x14ac:dyDescent="0.2">
      <c r="A170" t="s">
        <v>65</v>
      </c>
      <c r="B170" t="s">
        <v>34</v>
      </c>
      <c r="C170" t="s">
        <v>35</v>
      </c>
      <c r="D170" t="s">
        <v>36</v>
      </c>
      <c r="E170" t="s">
        <v>46</v>
      </c>
      <c r="F170" t="s">
        <v>67</v>
      </c>
      <c r="G170" t="s">
        <v>66</v>
      </c>
      <c r="H170" t="s">
        <v>39</v>
      </c>
      <c r="I170" t="s">
        <v>42</v>
      </c>
      <c r="J170">
        <v>2021</v>
      </c>
      <c r="K170" t="s">
        <v>173</v>
      </c>
      <c r="L170">
        <v>646</v>
      </c>
      <c r="M170">
        <v>15365</v>
      </c>
      <c r="N170">
        <v>868</v>
      </c>
      <c r="O170" s="4">
        <v>23784.829721362228</v>
      </c>
      <c r="P170" s="4">
        <v>57.331571994715986</v>
      </c>
      <c r="Q170">
        <v>1</v>
      </c>
      <c r="R170">
        <v>31</v>
      </c>
    </row>
    <row r="171" spans="1:18" x14ac:dyDescent="0.2">
      <c r="A171" t="s">
        <v>65</v>
      </c>
      <c r="B171" t="s">
        <v>34</v>
      </c>
      <c r="C171" t="s">
        <v>35</v>
      </c>
      <c r="D171" t="s">
        <v>36</v>
      </c>
      <c r="E171" t="s">
        <v>46</v>
      </c>
      <c r="F171" t="s">
        <v>67</v>
      </c>
      <c r="G171" t="s">
        <v>66</v>
      </c>
      <c r="H171" t="s">
        <v>39</v>
      </c>
      <c r="I171" t="s">
        <v>42</v>
      </c>
      <c r="J171">
        <v>2021</v>
      </c>
      <c r="K171" t="s">
        <v>174</v>
      </c>
      <c r="L171">
        <v>607</v>
      </c>
      <c r="M171">
        <v>15041</v>
      </c>
      <c r="N171">
        <v>812</v>
      </c>
      <c r="O171" s="4">
        <v>24779.242174629326</v>
      </c>
      <c r="P171" s="4">
        <v>57.223396758280479</v>
      </c>
      <c r="Q171">
        <v>1</v>
      </c>
      <c r="R171">
        <v>30</v>
      </c>
    </row>
    <row r="172" spans="1:18" x14ac:dyDescent="0.2">
      <c r="A172" t="s">
        <v>65</v>
      </c>
      <c r="B172" t="s">
        <v>34</v>
      </c>
      <c r="C172" t="s">
        <v>35</v>
      </c>
      <c r="D172" t="s">
        <v>36</v>
      </c>
      <c r="E172" t="s">
        <v>46</v>
      </c>
      <c r="F172" t="s">
        <v>67</v>
      </c>
      <c r="G172" t="s">
        <v>66</v>
      </c>
      <c r="H172" t="s">
        <v>39</v>
      </c>
      <c r="I172" t="s">
        <v>42</v>
      </c>
      <c r="J172">
        <v>2021</v>
      </c>
      <c r="K172" t="s">
        <v>175</v>
      </c>
      <c r="L172">
        <v>607</v>
      </c>
      <c r="M172">
        <v>15219</v>
      </c>
      <c r="N172">
        <v>868</v>
      </c>
      <c r="O172" s="4">
        <v>25072.487644151566</v>
      </c>
      <c r="P172" s="4">
        <v>58.847457627118644</v>
      </c>
      <c r="Q172">
        <v>1</v>
      </c>
      <c r="R172">
        <v>31</v>
      </c>
    </row>
    <row r="173" spans="1:18" x14ac:dyDescent="0.2">
      <c r="A173" t="s">
        <v>68</v>
      </c>
      <c r="B173" t="s">
        <v>34</v>
      </c>
      <c r="C173" t="s">
        <v>35</v>
      </c>
      <c r="D173" t="s">
        <v>36</v>
      </c>
      <c r="E173" t="s">
        <v>46</v>
      </c>
      <c r="F173" t="s">
        <v>70</v>
      </c>
      <c r="G173" t="s">
        <v>69</v>
      </c>
      <c r="H173" t="s">
        <v>39</v>
      </c>
      <c r="I173" t="s">
        <v>42</v>
      </c>
      <c r="J173">
        <v>2018</v>
      </c>
      <c r="K173" t="s">
        <v>172</v>
      </c>
      <c r="L173">
        <v>1273</v>
      </c>
      <c r="M173">
        <v>1720</v>
      </c>
      <c r="N173">
        <v>6751</v>
      </c>
      <c r="O173" s="4">
        <v>1351.1390416339354</v>
      </c>
      <c r="P173" s="4">
        <v>84.135094715852446</v>
      </c>
      <c r="Q173">
        <v>1</v>
      </c>
      <c r="R173">
        <v>5</v>
      </c>
    </row>
    <row r="174" spans="1:18" x14ac:dyDescent="0.2">
      <c r="A174" t="s">
        <v>68</v>
      </c>
      <c r="B174" t="s">
        <v>34</v>
      </c>
      <c r="C174" t="s">
        <v>35</v>
      </c>
      <c r="D174" t="s">
        <v>36</v>
      </c>
      <c r="E174" t="s">
        <v>46</v>
      </c>
      <c r="F174" t="s">
        <v>70</v>
      </c>
      <c r="G174" t="s">
        <v>69</v>
      </c>
      <c r="H174" t="s">
        <v>39</v>
      </c>
      <c r="I174" t="s">
        <v>42</v>
      </c>
      <c r="J174">
        <v>2018</v>
      </c>
      <c r="K174" t="s">
        <v>173</v>
      </c>
      <c r="L174">
        <v>11087</v>
      </c>
      <c r="M174">
        <v>16125</v>
      </c>
      <c r="N174">
        <v>11634</v>
      </c>
      <c r="O174" s="4">
        <v>1454.4060611527013</v>
      </c>
      <c r="P174" s="4">
        <v>51.203732230095504</v>
      </c>
      <c r="Q174">
        <v>1</v>
      </c>
      <c r="R174">
        <v>31</v>
      </c>
    </row>
    <row r="175" spans="1:18" x14ac:dyDescent="0.2">
      <c r="A175" t="s">
        <v>68</v>
      </c>
      <c r="B175" t="s">
        <v>34</v>
      </c>
      <c r="C175" t="s">
        <v>35</v>
      </c>
      <c r="D175" t="s">
        <v>36</v>
      </c>
      <c r="E175" t="s">
        <v>46</v>
      </c>
      <c r="F175" t="s">
        <v>70</v>
      </c>
      <c r="G175" t="s">
        <v>69</v>
      </c>
      <c r="H175" t="s">
        <v>39</v>
      </c>
      <c r="I175" t="s">
        <v>42</v>
      </c>
      <c r="J175">
        <v>2018</v>
      </c>
      <c r="K175" t="s">
        <v>174</v>
      </c>
      <c r="L175">
        <v>12561</v>
      </c>
      <c r="M175">
        <v>15242</v>
      </c>
      <c r="N175">
        <v>6917</v>
      </c>
      <c r="O175" s="4">
        <v>1213.4384205079214</v>
      </c>
      <c r="P175" s="4">
        <v>35.511859533833039</v>
      </c>
      <c r="Q175">
        <v>1</v>
      </c>
      <c r="R175">
        <v>30</v>
      </c>
    </row>
    <row r="176" spans="1:18" x14ac:dyDescent="0.2">
      <c r="A176" t="s">
        <v>68</v>
      </c>
      <c r="B176" t="s">
        <v>34</v>
      </c>
      <c r="C176" t="s">
        <v>35</v>
      </c>
      <c r="D176" t="s">
        <v>36</v>
      </c>
      <c r="E176" t="s">
        <v>46</v>
      </c>
      <c r="F176" t="s">
        <v>70</v>
      </c>
      <c r="G176" t="s">
        <v>69</v>
      </c>
      <c r="H176" t="s">
        <v>39</v>
      </c>
      <c r="I176" t="s">
        <v>42</v>
      </c>
      <c r="J176">
        <v>2018</v>
      </c>
      <c r="K176" t="s">
        <v>175</v>
      </c>
      <c r="L176">
        <v>16339</v>
      </c>
      <c r="M176">
        <v>26173</v>
      </c>
      <c r="N176">
        <v>5828</v>
      </c>
      <c r="O176" s="4">
        <v>1601.8728196340046</v>
      </c>
      <c r="P176" s="4">
        <v>26.291333964902783</v>
      </c>
      <c r="Q176">
        <v>1</v>
      </c>
      <c r="R176">
        <v>31</v>
      </c>
    </row>
    <row r="177" spans="1:18" x14ac:dyDescent="0.2">
      <c r="A177" t="s">
        <v>68</v>
      </c>
      <c r="B177" t="s">
        <v>34</v>
      </c>
      <c r="C177" t="s">
        <v>35</v>
      </c>
      <c r="D177" t="s">
        <v>36</v>
      </c>
      <c r="E177" t="s">
        <v>46</v>
      </c>
      <c r="F177" t="s">
        <v>70</v>
      </c>
      <c r="G177" t="s">
        <v>69</v>
      </c>
      <c r="H177" t="s">
        <v>39</v>
      </c>
      <c r="I177" t="s">
        <v>42</v>
      </c>
      <c r="J177">
        <v>2019</v>
      </c>
      <c r="K177" t="s">
        <v>176</v>
      </c>
      <c r="L177">
        <v>14901</v>
      </c>
      <c r="M177">
        <v>35017</v>
      </c>
      <c r="N177">
        <v>4811</v>
      </c>
      <c r="O177" s="4">
        <v>2349.9765116435142</v>
      </c>
      <c r="P177" s="4">
        <v>24.406452922077921</v>
      </c>
      <c r="Q177">
        <v>1</v>
      </c>
      <c r="R177">
        <v>31</v>
      </c>
    </row>
    <row r="178" spans="1:18" x14ac:dyDescent="0.2">
      <c r="A178" t="s">
        <v>68</v>
      </c>
      <c r="B178" t="s">
        <v>34</v>
      </c>
      <c r="C178" t="s">
        <v>35</v>
      </c>
      <c r="D178" t="s">
        <v>36</v>
      </c>
      <c r="E178" t="s">
        <v>46</v>
      </c>
      <c r="F178" t="s">
        <v>70</v>
      </c>
      <c r="G178" t="s">
        <v>69</v>
      </c>
      <c r="H178" t="s">
        <v>39</v>
      </c>
      <c r="I178" t="s">
        <v>42</v>
      </c>
      <c r="J178">
        <v>2019</v>
      </c>
      <c r="K178" t="s">
        <v>177</v>
      </c>
      <c r="L178">
        <v>11167</v>
      </c>
      <c r="M178">
        <v>30671</v>
      </c>
      <c r="N178">
        <v>3289</v>
      </c>
      <c r="O178" s="4">
        <v>2746.574729112564</v>
      </c>
      <c r="P178" s="4">
        <v>22.75179856115108</v>
      </c>
      <c r="Q178">
        <v>1</v>
      </c>
      <c r="R178">
        <v>28</v>
      </c>
    </row>
    <row r="179" spans="1:18" x14ac:dyDescent="0.2">
      <c r="A179" t="s">
        <v>68</v>
      </c>
      <c r="B179" t="s">
        <v>34</v>
      </c>
      <c r="C179" t="s">
        <v>35</v>
      </c>
      <c r="D179" t="s">
        <v>36</v>
      </c>
      <c r="E179" t="s">
        <v>46</v>
      </c>
      <c r="F179" t="s">
        <v>70</v>
      </c>
      <c r="G179" t="s">
        <v>69</v>
      </c>
      <c r="H179" t="s">
        <v>39</v>
      </c>
      <c r="I179" t="s">
        <v>42</v>
      </c>
      <c r="J179">
        <v>2019</v>
      </c>
      <c r="K179" t="s">
        <v>178</v>
      </c>
      <c r="L179">
        <v>10869</v>
      </c>
      <c r="M179">
        <v>37089</v>
      </c>
      <c r="N179">
        <v>1125</v>
      </c>
      <c r="O179" s="4">
        <v>3412.3654430030365</v>
      </c>
      <c r="P179" s="4">
        <v>9.3796898449224617</v>
      </c>
      <c r="Q179">
        <v>1</v>
      </c>
      <c r="R179">
        <v>31</v>
      </c>
    </row>
    <row r="180" spans="1:18" x14ac:dyDescent="0.2">
      <c r="A180" t="s">
        <v>68</v>
      </c>
      <c r="B180" t="s">
        <v>34</v>
      </c>
      <c r="C180" t="s">
        <v>35</v>
      </c>
      <c r="D180" t="s">
        <v>36</v>
      </c>
      <c r="E180" t="s">
        <v>46</v>
      </c>
      <c r="F180" t="s">
        <v>70</v>
      </c>
      <c r="G180" t="s">
        <v>69</v>
      </c>
      <c r="H180" t="s">
        <v>39</v>
      </c>
      <c r="I180" t="s">
        <v>42</v>
      </c>
      <c r="J180">
        <v>2019</v>
      </c>
      <c r="K180" t="s">
        <v>179</v>
      </c>
      <c r="L180">
        <v>9424</v>
      </c>
      <c r="M180">
        <v>43090</v>
      </c>
      <c r="N180">
        <v>2423</v>
      </c>
      <c r="O180" s="4">
        <v>4572.3684210526317</v>
      </c>
      <c r="P180" s="4">
        <v>20.452435215666412</v>
      </c>
      <c r="Q180">
        <v>1</v>
      </c>
      <c r="R180">
        <v>30</v>
      </c>
    </row>
    <row r="181" spans="1:18" x14ac:dyDescent="0.2">
      <c r="A181" t="s">
        <v>68</v>
      </c>
      <c r="B181" t="s">
        <v>34</v>
      </c>
      <c r="C181" t="s">
        <v>35</v>
      </c>
      <c r="D181" t="s">
        <v>36</v>
      </c>
      <c r="E181" t="s">
        <v>46</v>
      </c>
      <c r="F181" t="s">
        <v>70</v>
      </c>
      <c r="G181" t="s">
        <v>69</v>
      </c>
      <c r="H181" t="s">
        <v>39</v>
      </c>
      <c r="I181" t="s">
        <v>42</v>
      </c>
      <c r="J181">
        <v>2019</v>
      </c>
      <c r="K181" t="s">
        <v>180</v>
      </c>
      <c r="L181">
        <v>7983</v>
      </c>
      <c r="M181">
        <v>41456</v>
      </c>
      <c r="N181">
        <v>1739</v>
      </c>
      <c r="O181" s="4">
        <v>5193.035199799574</v>
      </c>
      <c r="P181" s="4">
        <v>17.887265994651305</v>
      </c>
      <c r="Q181">
        <v>1</v>
      </c>
      <c r="R181">
        <v>30</v>
      </c>
    </row>
    <row r="182" spans="1:18" x14ac:dyDescent="0.2">
      <c r="A182" t="s">
        <v>68</v>
      </c>
      <c r="B182" t="s">
        <v>34</v>
      </c>
      <c r="C182" t="s">
        <v>35</v>
      </c>
      <c r="D182" t="s">
        <v>36</v>
      </c>
      <c r="E182" t="s">
        <v>46</v>
      </c>
      <c r="F182" t="s">
        <v>70</v>
      </c>
      <c r="G182" t="s">
        <v>69</v>
      </c>
      <c r="H182" t="s">
        <v>39</v>
      </c>
      <c r="I182" t="s">
        <v>42</v>
      </c>
      <c r="J182">
        <v>2019</v>
      </c>
      <c r="K182" t="s">
        <v>181</v>
      </c>
      <c r="L182">
        <v>486</v>
      </c>
      <c r="M182">
        <v>2894</v>
      </c>
      <c r="N182">
        <v>173</v>
      </c>
      <c r="O182" s="4">
        <v>5954.7325102880659</v>
      </c>
      <c r="P182" s="4">
        <v>26.251896813353564</v>
      </c>
      <c r="Q182">
        <v>1</v>
      </c>
      <c r="R182">
        <v>3</v>
      </c>
    </row>
    <row r="183" spans="1:18" x14ac:dyDescent="0.2">
      <c r="A183" t="s">
        <v>68</v>
      </c>
      <c r="B183" t="s">
        <v>34</v>
      </c>
      <c r="C183" t="s">
        <v>35</v>
      </c>
      <c r="D183" t="s">
        <v>36</v>
      </c>
      <c r="E183" t="s">
        <v>46</v>
      </c>
      <c r="F183" t="s">
        <v>70</v>
      </c>
      <c r="G183" t="s">
        <v>69</v>
      </c>
      <c r="H183" t="s">
        <v>39</v>
      </c>
      <c r="I183" t="s">
        <v>42</v>
      </c>
      <c r="J183">
        <v>2019</v>
      </c>
      <c r="K183" t="s">
        <v>182</v>
      </c>
      <c r="L183" t="s">
        <v>39</v>
      </c>
      <c r="M183" t="s">
        <v>39</v>
      </c>
      <c r="N183" t="s">
        <v>39</v>
      </c>
      <c r="O183" s="4">
        <v>0</v>
      </c>
      <c r="P183" t="s">
        <v>39</v>
      </c>
      <c r="Q183" t="s">
        <v>39</v>
      </c>
      <c r="R183" t="s">
        <v>39</v>
      </c>
    </row>
    <row r="184" spans="1:18" x14ac:dyDescent="0.2">
      <c r="A184" t="s">
        <v>68</v>
      </c>
      <c r="B184" t="s">
        <v>34</v>
      </c>
      <c r="C184" t="s">
        <v>35</v>
      </c>
      <c r="D184" t="s">
        <v>36</v>
      </c>
      <c r="E184" t="s">
        <v>46</v>
      </c>
      <c r="F184" t="s">
        <v>70</v>
      </c>
      <c r="G184" t="s">
        <v>69</v>
      </c>
      <c r="H184" t="s">
        <v>39</v>
      </c>
      <c r="I184" t="s">
        <v>42</v>
      </c>
      <c r="J184">
        <v>2019</v>
      </c>
      <c r="K184" t="s">
        <v>171</v>
      </c>
      <c r="L184" t="s">
        <v>39</v>
      </c>
      <c r="M184">
        <v>202</v>
      </c>
      <c r="N184">
        <v>1943</v>
      </c>
      <c r="O184" t="s">
        <v>39</v>
      </c>
      <c r="P184" t="s">
        <v>39</v>
      </c>
      <c r="Q184">
        <v>1</v>
      </c>
      <c r="R184">
        <v>5</v>
      </c>
    </row>
    <row r="185" spans="1:18" x14ac:dyDescent="0.2">
      <c r="A185" t="s">
        <v>68</v>
      </c>
      <c r="B185" t="s">
        <v>34</v>
      </c>
      <c r="C185" t="s">
        <v>35</v>
      </c>
      <c r="D185" t="s">
        <v>36</v>
      </c>
      <c r="E185" t="s">
        <v>46</v>
      </c>
      <c r="F185" t="s">
        <v>70</v>
      </c>
      <c r="G185" t="s">
        <v>69</v>
      </c>
      <c r="H185" t="s">
        <v>39</v>
      </c>
      <c r="I185" t="s">
        <v>42</v>
      </c>
      <c r="J185">
        <v>2019</v>
      </c>
      <c r="K185" t="s">
        <v>172</v>
      </c>
      <c r="L185">
        <v>306</v>
      </c>
      <c r="M185">
        <v>258</v>
      </c>
      <c r="N185">
        <v>7235</v>
      </c>
      <c r="O185" s="4">
        <v>843.13725490196077</v>
      </c>
      <c r="P185" s="4">
        <v>95.942182734385355</v>
      </c>
      <c r="Q185">
        <v>1</v>
      </c>
      <c r="R185">
        <v>18</v>
      </c>
    </row>
    <row r="186" spans="1:18" x14ac:dyDescent="0.2">
      <c r="A186" t="s">
        <v>68</v>
      </c>
      <c r="B186" t="s">
        <v>34</v>
      </c>
      <c r="C186" t="s">
        <v>35</v>
      </c>
      <c r="D186" t="s">
        <v>36</v>
      </c>
      <c r="E186" t="s">
        <v>46</v>
      </c>
      <c r="F186" t="s">
        <v>70</v>
      </c>
      <c r="G186" t="s">
        <v>69</v>
      </c>
      <c r="H186" t="s">
        <v>39</v>
      </c>
      <c r="I186" t="s">
        <v>42</v>
      </c>
      <c r="J186">
        <v>2019</v>
      </c>
      <c r="K186" t="s">
        <v>173</v>
      </c>
      <c r="L186">
        <v>1382</v>
      </c>
      <c r="M186">
        <v>2122</v>
      </c>
      <c r="N186">
        <v>7938</v>
      </c>
      <c r="O186" s="4">
        <v>1535.4558610709116</v>
      </c>
      <c r="P186" s="4">
        <v>85.171673819742495</v>
      </c>
      <c r="Q186">
        <v>1</v>
      </c>
      <c r="R186">
        <v>31</v>
      </c>
    </row>
    <row r="187" spans="1:18" x14ac:dyDescent="0.2">
      <c r="A187" t="s">
        <v>68</v>
      </c>
      <c r="B187" t="s">
        <v>34</v>
      </c>
      <c r="C187" t="s">
        <v>35</v>
      </c>
      <c r="D187" t="s">
        <v>36</v>
      </c>
      <c r="E187" t="s">
        <v>46</v>
      </c>
      <c r="F187" t="s">
        <v>70</v>
      </c>
      <c r="G187" t="s">
        <v>69</v>
      </c>
      <c r="H187" t="s">
        <v>39</v>
      </c>
      <c r="I187" t="s">
        <v>42</v>
      </c>
      <c r="J187">
        <v>2019</v>
      </c>
      <c r="K187" t="s">
        <v>174</v>
      </c>
      <c r="L187">
        <v>3010</v>
      </c>
      <c r="M187">
        <v>1475</v>
      </c>
      <c r="N187">
        <v>6110</v>
      </c>
      <c r="O187" s="4">
        <v>490.03322259136212</v>
      </c>
      <c r="P187" s="4">
        <v>66.995614035087726</v>
      </c>
      <c r="Q187">
        <v>1</v>
      </c>
      <c r="R187">
        <v>30</v>
      </c>
    </row>
    <row r="188" spans="1:18" x14ac:dyDescent="0.2">
      <c r="A188" t="s">
        <v>68</v>
      </c>
      <c r="B188" t="s">
        <v>34</v>
      </c>
      <c r="C188" t="s">
        <v>35</v>
      </c>
      <c r="D188" t="s">
        <v>36</v>
      </c>
      <c r="E188" t="s">
        <v>46</v>
      </c>
      <c r="F188" t="s">
        <v>70</v>
      </c>
      <c r="G188" t="s">
        <v>69</v>
      </c>
      <c r="H188" t="s">
        <v>39</v>
      </c>
      <c r="I188" t="s">
        <v>42</v>
      </c>
      <c r="J188">
        <v>2019</v>
      </c>
      <c r="K188" t="s">
        <v>175</v>
      </c>
      <c r="L188">
        <v>3277</v>
      </c>
      <c r="M188">
        <v>1621</v>
      </c>
      <c r="N188">
        <v>4404</v>
      </c>
      <c r="O188" s="4">
        <v>494.65974977113211</v>
      </c>
      <c r="P188" s="4">
        <v>57.336284337976828</v>
      </c>
      <c r="Q188">
        <v>1</v>
      </c>
      <c r="R188">
        <v>31</v>
      </c>
    </row>
    <row r="189" spans="1:18" x14ac:dyDescent="0.2">
      <c r="A189" t="s">
        <v>68</v>
      </c>
      <c r="B189" t="s">
        <v>34</v>
      </c>
      <c r="C189" t="s">
        <v>35</v>
      </c>
      <c r="D189" t="s">
        <v>36</v>
      </c>
      <c r="E189" t="s">
        <v>46</v>
      </c>
      <c r="F189" t="s">
        <v>70</v>
      </c>
      <c r="G189" t="s">
        <v>69</v>
      </c>
      <c r="H189" t="s">
        <v>39</v>
      </c>
      <c r="I189" t="s">
        <v>42</v>
      </c>
      <c r="J189">
        <v>2020</v>
      </c>
      <c r="K189" t="s">
        <v>176</v>
      </c>
      <c r="L189">
        <v>3352</v>
      </c>
      <c r="M189">
        <v>6352</v>
      </c>
      <c r="N189">
        <v>3805</v>
      </c>
      <c r="O189" s="4">
        <v>1894.9880668257756</v>
      </c>
      <c r="P189" s="4">
        <v>53.164733827022495</v>
      </c>
      <c r="Q189">
        <v>1</v>
      </c>
      <c r="R189">
        <v>31</v>
      </c>
    </row>
    <row r="190" spans="1:18" x14ac:dyDescent="0.2">
      <c r="A190" t="s">
        <v>68</v>
      </c>
      <c r="B190" t="s">
        <v>34</v>
      </c>
      <c r="C190" t="s">
        <v>35</v>
      </c>
      <c r="D190" t="s">
        <v>36</v>
      </c>
      <c r="E190" t="s">
        <v>46</v>
      </c>
      <c r="F190" t="s">
        <v>70</v>
      </c>
      <c r="G190" t="s">
        <v>69</v>
      </c>
      <c r="H190" t="s">
        <v>39</v>
      </c>
      <c r="I190" t="s">
        <v>42</v>
      </c>
      <c r="J190">
        <v>2020</v>
      </c>
      <c r="K190" t="s">
        <v>177</v>
      </c>
      <c r="L190">
        <v>3906</v>
      </c>
      <c r="M190">
        <v>22985</v>
      </c>
      <c r="N190">
        <v>3204</v>
      </c>
      <c r="O190" s="4">
        <v>5884.5366103430624</v>
      </c>
      <c r="P190" s="4">
        <v>45.063291139240505</v>
      </c>
      <c r="Q190">
        <v>1</v>
      </c>
      <c r="R190">
        <v>29</v>
      </c>
    </row>
    <row r="191" spans="1:18" x14ac:dyDescent="0.2">
      <c r="A191" t="s">
        <v>68</v>
      </c>
      <c r="B191" t="s">
        <v>34</v>
      </c>
      <c r="C191" t="s">
        <v>35</v>
      </c>
      <c r="D191" t="s">
        <v>36</v>
      </c>
      <c r="E191" t="s">
        <v>46</v>
      </c>
      <c r="F191" t="s">
        <v>70</v>
      </c>
      <c r="G191" t="s">
        <v>69</v>
      </c>
      <c r="H191" t="s">
        <v>39</v>
      </c>
      <c r="I191" t="s">
        <v>42</v>
      </c>
      <c r="J191">
        <v>2020</v>
      </c>
      <c r="K191" t="s">
        <v>178</v>
      </c>
      <c r="L191">
        <v>3919</v>
      </c>
      <c r="M191">
        <v>18287</v>
      </c>
      <c r="N191">
        <v>2732</v>
      </c>
      <c r="O191" s="4">
        <v>4666.2413881092116</v>
      </c>
      <c r="P191" s="4">
        <v>41.076529845136072</v>
      </c>
      <c r="Q191">
        <v>1</v>
      </c>
      <c r="R191">
        <v>31</v>
      </c>
    </row>
    <row r="192" spans="1:18" x14ac:dyDescent="0.2">
      <c r="A192" t="s">
        <v>68</v>
      </c>
      <c r="B192" t="s">
        <v>34</v>
      </c>
      <c r="C192" t="s">
        <v>35</v>
      </c>
      <c r="D192" t="s">
        <v>36</v>
      </c>
      <c r="E192" t="s">
        <v>46</v>
      </c>
      <c r="F192" t="s">
        <v>70</v>
      </c>
      <c r="G192" t="s">
        <v>69</v>
      </c>
      <c r="H192" t="s">
        <v>39</v>
      </c>
      <c r="I192" t="s">
        <v>42</v>
      </c>
      <c r="J192">
        <v>2020</v>
      </c>
      <c r="K192" t="s">
        <v>179</v>
      </c>
      <c r="L192">
        <v>3603</v>
      </c>
      <c r="M192">
        <v>20537</v>
      </c>
      <c r="N192">
        <v>1867</v>
      </c>
      <c r="O192" s="4">
        <v>5699.9722453510967</v>
      </c>
      <c r="P192" s="4">
        <v>34.131627056672762</v>
      </c>
      <c r="Q192">
        <v>1</v>
      </c>
      <c r="R192">
        <v>30</v>
      </c>
    </row>
    <row r="193" spans="1:18" x14ac:dyDescent="0.2">
      <c r="A193" t="s">
        <v>68</v>
      </c>
      <c r="B193" t="s">
        <v>34</v>
      </c>
      <c r="C193" t="s">
        <v>35</v>
      </c>
      <c r="D193" t="s">
        <v>36</v>
      </c>
      <c r="E193" t="s">
        <v>46</v>
      </c>
      <c r="F193" t="s">
        <v>70</v>
      </c>
      <c r="G193" t="s">
        <v>69</v>
      </c>
      <c r="H193" t="s">
        <v>39</v>
      </c>
      <c r="I193" t="s">
        <v>42</v>
      </c>
      <c r="J193">
        <v>2020</v>
      </c>
      <c r="K193" t="s">
        <v>180</v>
      </c>
      <c r="L193">
        <v>3250</v>
      </c>
      <c r="M193">
        <v>21203</v>
      </c>
      <c r="N193">
        <v>1587</v>
      </c>
      <c r="O193" s="4">
        <v>6524</v>
      </c>
      <c r="P193" s="4">
        <v>32.809592722762041</v>
      </c>
      <c r="Q193">
        <v>1</v>
      </c>
      <c r="R193">
        <v>31</v>
      </c>
    </row>
    <row r="194" spans="1:18" x14ac:dyDescent="0.2">
      <c r="A194" t="s">
        <v>68</v>
      </c>
      <c r="B194" t="s">
        <v>34</v>
      </c>
      <c r="C194" t="s">
        <v>35</v>
      </c>
      <c r="D194" t="s">
        <v>36</v>
      </c>
      <c r="E194" t="s">
        <v>46</v>
      </c>
      <c r="F194" t="s">
        <v>70</v>
      </c>
      <c r="G194" t="s">
        <v>69</v>
      </c>
      <c r="H194" t="s">
        <v>39</v>
      </c>
      <c r="I194" t="s">
        <v>42</v>
      </c>
      <c r="J194">
        <v>2020</v>
      </c>
      <c r="K194" t="s">
        <v>181</v>
      </c>
      <c r="L194">
        <v>2655</v>
      </c>
      <c r="M194">
        <v>19693</v>
      </c>
      <c r="N194">
        <v>1224</v>
      </c>
      <c r="O194" s="4">
        <v>7417.3258003766477</v>
      </c>
      <c r="P194" s="4">
        <v>31.554524361948957</v>
      </c>
      <c r="Q194">
        <v>1</v>
      </c>
      <c r="R194">
        <v>30</v>
      </c>
    </row>
    <row r="195" spans="1:18" x14ac:dyDescent="0.2">
      <c r="A195" t="s">
        <v>68</v>
      </c>
      <c r="B195" t="s">
        <v>34</v>
      </c>
      <c r="C195" t="s">
        <v>35</v>
      </c>
      <c r="D195" t="s">
        <v>36</v>
      </c>
      <c r="E195" t="s">
        <v>46</v>
      </c>
      <c r="F195" t="s">
        <v>70</v>
      </c>
      <c r="G195" t="s">
        <v>69</v>
      </c>
      <c r="H195" t="s">
        <v>39</v>
      </c>
      <c r="I195" t="s">
        <v>42</v>
      </c>
      <c r="J195">
        <v>2020</v>
      </c>
      <c r="K195" t="s">
        <v>182</v>
      </c>
      <c r="L195">
        <v>2418</v>
      </c>
      <c r="M195">
        <v>18910</v>
      </c>
      <c r="N195">
        <v>923</v>
      </c>
      <c r="O195" s="4">
        <v>7820.5128205128203</v>
      </c>
      <c r="P195" s="4">
        <v>27.626459143968873</v>
      </c>
      <c r="Q195">
        <v>1</v>
      </c>
      <c r="R195">
        <v>31</v>
      </c>
    </row>
    <row r="196" spans="1:18" x14ac:dyDescent="0.2">
      <c r="A196" t="s">
        <v>68</v>
      </c>
      <c r="B196" t="s">
        <v>34</v>
      </c>
      <c r="C196" t="s">
        <v>35</v>
      </c>
      <c r="D196" t="s">
        <v>36</v>
      </c>
      <c r="E196" t="s">
        <v>46</v>
      </c>
      <c r="F196" t="s">
        <v>70</v>
      </c>
      <c r="G196" t="s">
        <v>69</v>
      </c>
      <c r="H196" t="s">
        <v>39</v>
      </c>
      <c r="I196" t="s">
        <v>42</v>
      </c>
      <c r="J196">
        <v>2020</v>
      </c>
      <c r="K196" t="s">
        <v>171</v>
      </c>
      <c r="L196">
        <v>2119</v>
      </c>
      <c r="M196">
        <v>18254</v>
      </c>
      <c r="N196">
        <v>805</v>
      </c>
      <c r="O196" s="4">
        <v>8614.4407739499766</v>
      </c>
      <c r="P196" s="4">
        <v>27.530779753761969</v>
      </c>
      <c r="Q196">
        <v>1</v>
      </c>
      <c r="R196">
        <v>31</v>
      </c>
    </row>
    <row r="197" spans="1:18" x14ac:dyDescent="0.2">
      <c r="A197" t="s">
        <v>68</v>
      </c>
      <c r="B197" t="s">
        <v>34</v>
      </c>
      <c r="C197" t="s">
        <v>35</v>
      </c>
      <c r="D197" t="s">
        <v>36</v>
      </c>
      <c r="E197" t="s">
        <v>46</v>
      </c>
      <c r="F197" t="s">
        <v>70</v>
      </c>
      <c r="G197" t="s">
        <v>69</v>
      </c>
      <c r="H197" t="s">
        <v>39</v>
      </c>
      <c r="I197" t="s">
        <v>42</v>
      </c>
      <c r="J197">
        <v>2020</v>
      </c>
      <c r="K197" t="s">
        <v>172</v>
      </c>
      <c r="L197">
        <v>1865</v>
      </c>
      <c r="M197">
        <v>17451</v>
      </c>
      <c r="N197">
        <v>705</v>
      </c>
      <c r="O197" s="4">
        <v>9357.1045576407505</v>
      </c>
      <c r="P197" s="4">
        <v>27.431906614785991</v>
      </c>
      <c r="Q197">
        <v>1</v>
      </c>
      <c r="R197">
        <v>30</v>
      </c>
    </row>
    <row r="198" spans="1:18" x14ac:dyDescent="0.2">
      <c r="A198" t="s">
        <v>68</v>
      </c>
      <c r="B198" t="s">
        <v>34</v>
      </c>
      <c r="C198" t="s">
        <v>35</v>
      </c>
      <c r="D198" t="s">
        <v>36</v>
      </c>
      <c r="E198" t="s">
        <v>46</v>
      </c>
      <c r="F198" t="s">
        <v>70</v>
      </c>
      <c r="G198" t="s">
        <v>69</v>
      </c>
      <c r="H198" t="s">
        <v>39</v>
      </c>
      <c r="I198" t="s">
        <v>42</v>
      </c>
      <c r="J198">
        <v>2020</v>
      </c>
      <c r="K198" t="s">
        <v>173</v>
      </c>
      <c r="L198">
        <v>1733</v>
      </c>
      <c r="M198">
        <v>18822</v>
      </c>
      <c r="N198">
        <v>676</v>
      </c>
      <c r="O198" s="4">
        <v>10860.934795152914</v>
      </c>
      <c r="P198" s="4">
        <v>28.061436280614362</v>
      </c>
      <c r="Q198">
        <v>1</v>
      </c>
      <c r="R198">
        <v>31</v>
      </c>
    </row>
    <row r="199" spans="1:18" x14ac:dyDescent="0.2">
      <c r="A199" t="s">
        <v>68</v>
      </c>
      <c r="B199" t="s">
        <v>34</v>
      </c>
      <c r="C199" t="s">
        <v>35</v>
      </c>
      <c r="D199" t="s">
        <v>36</v>
      </c>
      <c r="E199" t="s">
        <v>46</v>
      </c>
      <c r="F199" t="s">
        <v>70</v>
      </c>
      <c r="G199" t="s">
        <v>69</v>
      </c>
      <c r="H199" t="s">
        <v>39</v>
      </c>
      <c r="I199" t="s">
        <v>42</v>
      </c>
      <c r="J199">
        <v>2020</v>
      </c>
      <c r="K199" t="s">
        <v>174</v>
      </c>
      <c r="L199">
        <v>1577</v>
      </c>
      <c r="M199">
        <v>18214</v>
      </c>
      <c r="N199">
        <v>550</v>
      </c>
      <c r="O199" s="4">
        <v>11549.77805960685</v>
      </c>
      <c r="P199" s="4">
        <v>25.858015984955337</v>
      </c>
      <c r="Q199">
        <v>1</v>
      </c>
      <c r="R199">
        <v>29</v>
      </c>
    </row>
    <row r="200" spans="1:18" x14ac:dyDescent="0.2">
      <c r="A200" t="s">
        <v>68</v>
      </c>
      <c r="B200" t="s">
        <v>34</v>
      </c>
      <c r="C200" t="s">
        <v>35</v>
      </c>
      <c r="D200" t="s">
        <v>36</v>
      </c>
      <c r="E200" t="s">
        <v>46</v>
      </c>
      <c r="F200" t="s">
        <v>70</v>
      </c>
      <c r="G200" t="s">
        <v>69</v>
      </c>
      <c r="H200" t="s">
        <v>39</v>
      </c>
      <c r="I200" t="s">
        <v>42</v>
      </c>
      <c r="J200">
        <v>2020</v>
      </c>
      <c r="K200" t="s">
        <v>175</v>
      </c>
      <c r="L200">
        <v>1453</v>
      </c>
      <c r="M200">
        <v>15568</v>
      </c>
      <c r="N200">
        <v>510</v>
      </c>
      <c r="O200" s="4">
        <v>10714.384033035099</v>
      </c>
      <c r="P200" s="4">
        <v>25.980641874681609</v>
      </c>
      <c r="Q200">
        <v>1</v>
      </c>
      <c r="R200">
        <v>31</v>
      </c>
    </row>
    <row r="201" spans="1:18" x14ac:dyDescent="0.2">
      <c r="A201" t="s">
        <v>68</v>
      </c>
      <c r="B201" t="s">
        <v>34</v>
      </c>
      <c r="C201" t="s">
        <v>35</v>
      </c>
      <c r="D201" t="s">
        <v>36</v>
      </c>
      <c r="E201" t="s">
        <v>46</v>
      </c>
      <c r="F201" t="s">
        <v>70</v>
      </c>
      <c r="G201" t="s">
        <v>69</v>
      </c>
      <c r="H201" t="s">
        <v>39</v>
      </c>
      <c r="I201" t="s">
        <v>42</v>
      </c>
      <c r="J201">
        <v>2021</v>
      </c>
      <c r="K201" t="s">
        <v>176</v>
      </c>
      <c r="L201">
        <v>1318</v>
      </c>
      <c r="M201">
        <v>13041</v>
      </c>
      <c r="N201">
        <v>410</v>
      </c>
      <c r="O201" s="4">
        <v>9894.5371775417298</v>
      </c>
      <c r="P201" s="4">
        <v>23.726851851851851</v>
      </c>
      <c r="Q201">
        <v>1</v>
      </c>
      <c r="R201">
        <v>31</v>
      </c>
    </row>
    <row r="202" spans="1:18" x14ac:dyDescent="0.2">
      <c r="A202" t="s">
        <v>68</v>
      </c>
      <c r="B202" t="s">
        <v>34</v>
      </c>
      <c r="C202" t="s">
        <v>35</v>
      </c>
      <c r="D202" t="s">
        <v>36</v>
      </c>
      <c r="E202" t="s">
        <v>46</v>
      </c>
      <c r="F202" t="s">
        <v>70</v>
      </c>
      <c r="G202" t="s">
        <v>69</v>
      </c>
      <c r="H202" t="s">
        <v>39</v>
      </c>
      <c r="I202" t="s">
        <v>42</v>
      </c>
      <c r="J202">
        <v>2021</v>
      </c>
      <c r="K202" t="s">
        <v>177</v>
      </c>
      <c r="L202">
        <v>1147</v>
      </c>
      <c r="M202">
        <v>12345</v>
      </c>
      <c r="N202">
        <v>343</v>
      </c>
      <c r="O202" s="4">
        <v>10762.859633827375</v>
      </c>
      <c r="P202" s="4">
        <v>23.020134228187921</v>
      </c>
      <c r="Q202">
        <v>1</v>
      </c>
      <c r="R202">
        <v>28</v>
      </c>
    </row>
    <row r="203" spans="1:18" x14ac:dyDescent="0.2">
      <c r="A203" t="s">
        <v>68</v>
      </c>
      <c r="B203" t="s">
        <v>34</v>
      </c>
      <c r="C203" t="s">
        <v>35</v>
      </c>
      <c r="D203" t="s">
        <v>36</v>
      </c>
      <c r="E203" t="s">
        <v>46</v>
      </c>
      <c r="F203" t="s">
        <v>70</v>
      </c>
      <c r="G203" t="s">
        <v>69</v>
      </c>
      <c r="H203" t="s">
        <v>39</v>
      </c>
      <c r="I203" t="s">
        <v>42</v>
      </c>
      <c r="J203">
        <v>2021</v>
      </c>
      <c r="K203" t="s">
        <v>178</v>
      </c>
      <c r="L203">
        <v>1148</v>
      </c>
      <c r="M203">
        <v>13085</v>
      </c>
      <c r="N203">
        <v>270</v>
      </c>
      <c r="O203" s="4">
        <v>11398.083623693379</v>
      </c>
      <c r="P203" s="4">
        <v>19.040902679830747</v>
      </c>
      <c r="Q203">
        <v>1</v>
      </c>
      <c r="R203">
        <v>31</v>
      </c>
    </row>
    <row r="204" spans="1:18" x14ac:dyDescent="0.2">
      <c r="A204" t="s">
        <v>68</v>
      </c>
      <c r="B204" t="s">
        <v>34</v>
      </c>
      <c r="C204" t="s">
        <v>35</v>
      </c>
      <c r="D204" t="s">
        <v>36</v>
      </c>
      <c r="E204" t="s">
        <v>46</v>
      </c>
      <c r="F204" t="s">
        <v>70</v>
      </c>
      <c r="G204" t="s">
        <v>69</v>
      </c>
      <c r="H204" t="s">
        <v>39</v>
      </c>
      <c r="I204" t="s">
        <v>42</v>
      </c>
      <c r="J204">
        <v>2021</v>
      </c>
      <c r="K204" t="s">
        <v>179</v>
      </c>
      <c r="L204">
        <v>1094</v>
      </c>
      <c r="M204">
        <v>12561</v>
      </c>
      <c r="N204">
        <v>269</v>
      </c>
      <c r="O204" s="4">
        <v>11481.718464351005</v>
      </c>
      <c r="P204" s="4">
        <v>19.735876742479824</v>
      </c>
      <c r="Q204">
        <v>1</v>
      </c>
      <c r="R204">
        <v>30</v>
      </c>
    </row>
    <row r="205" spans="1:18" x14ac:dyDescent="0.2">
      <c r="A205" t="s">
        <v>68</v>
      </c>
      <c r="B205" t="s">
        <v>34</v>
      </c>
      <c r="C205" t="s">
        <v>35</v>
      </c>
      <c r="D205" t="s">
        <v>36</v>
      </c>
      <c r="E205" t="s">
        <v>46</v>
      </c>
      <c r="F205" t="s">
        <v>70</v>
      </c>
      <c r="G205" t="s">
        <v>69</v>
      </c>
      <c r="H205" t="s">
        <v>39</v>
      </c>
      <c r="I205" t="s">
        <v>42</v>
      </c>
      <c r="J205">
        <v>2021</v>
      </c>
      <c r="K205" t="s">
        <v>180</v>
      </c>
      <c r="L205">
        <v>1012</v>
      </c>
      <c r="M205">
        <v>12079</v>
      </c>
      <c r="N205">
        <v>265</v>
      </c>
      <c r="O205" s="4">
        <v>11935.770750988142</v>
      </c>
      <c r="P205" s="4">
        <v>20.751761942051683</v>
      </c>
      <c r="Q205">
        <v>1</v>
      </c>
      <c r="R205">
        <v>31</v>
      </c>
    </row>
    <row r="206" spans="1:18" x14ac:dyDescent="0.2">
      <c r="A206" t="s">
        <v>68</v>
      </c>
      <c r="B206" t="s">
        <v>34</v>
      </c>
      <c r="C206" t="s">
        <v>35</v>
      </c>
      <c r="D206" t="s">
        <v>36</v>
      </c>
      <c r="E206" t="s">
        <v>46</v>
      </c>
      <c r="F206" t="s">
        <v>70</v>
      </c>
      <c r="G206" t="s">
        <v>69</v>
      </c>
      <c r="H206" t="s">
        <v>39</v>
      </c>
      <c r="I206" t="s">
        <v>42</v>
      </c>
      <c r="J206">
        <v>2021</v>
      </c>
      <c r="K206" t="s">
        <v>181</v>
      </c>
      <c r="L206">
        <v>955</v>
      </c>
      <c r="M206">
        <v>11245</v>
      </c>
      <c r="N206">
        <v>261</v>
      </c>
      <c r="O206" s="4">
        <v>11774.869109947645</v>
      </c>
      <c r="P206" s="4">
        <v>21.463815789473685</v>
      </c>
      <c r="Q206">
        <v>1</v>
      </c>
      <c r="R206">
        <v>30</v>
      </c>
    </row>
    <row r="207" spans="1:18" x14ac:dyDescent="0.2">
      <c r="A207" t="s">
        <v>68</v>
      </c>
      <c r="B207" t="s">
        <v>34</v>
      </c>
      <c r="C207" t="s">
        <v>35</v>
      </c>
      <c r="D207" t="s">
        <v>36</v>
      </c>
      <c r="E207" t="s">
        <v>46</v>
      </c>
      <c r="F207" t="s">
        <v>70</v>
      </c>
      <c r="G207" t="s">
        <v>69</v>
      </c>
      <c r="H207" t="s">
        <v>39</v>
      </c>
      <c r="I207" t="s">
        <v>42</v>
      </c>
      <c r="J207">
        <v>2021</v>
      </c>
      <c r="K207" t="s">
        <v>182</v>
      </c>
      <c r="L207">
        <v>974</v>
      </c>
      <c r="M207">
        <v>12751</v>
      </c>
      <c r="N207">
        <v>305</v>
      </c>
      <c r="O207" s="4">
        <v>13091.375770020533</v>
      </c>
      <c r="P207" s="4">
        <v>23.846755277560593</v>
      </c>
      <c r="Q207">
        <v>1</v>
      </c>
      <c r="R207">
        <v>31</v>
      </c>
    </row>
    <row r="208" spans="1:18" x14ac:dyDescent="0.2">
      <c r="A208" t="s">
        <v>68</v>
      </c>
      <c r="B208" t="s">
        <v>34</v>
      </c>
      <c r="C208" t="s">
        <v>35</v>
      </c>
      <c r="D208" t="s">
        <v>36</v>
      </c>
      <c r="E208" t="s">
        <v>46</v>
      </c>
      <c r="F208" t="s">
        <v>70</v>
      </c>
      <c r="G208" t="s">
        <v>69</v>
      </c>
      <c r="H208" t="s">
        <v>39</v>
      </c>
      <c r="I208" t="s">
        <v>42</v>
      </c>
      <c r="J208">
        <v>2021</v>
      </c>
      <c r="K208" t="s">
        <v>171</v>
      </c>
      <c r="L208">
        <v>838</v>
      </c>
      <c r="M208">
        <v>12189</v>
      </c>
      <c r="N208">
        <v>229</v>
      </c>
      <c r="O208" s="4">
        <v>14545.346062052506</v>
      </c>
      <c r="P208" s="4">
        <v>21.462043111527649</v>
      </c>
      <c r="Q208">
        <v>1</v>
      </c>
      <c r="R208">
        <v>31</v>
      </c>
    </row>
    <row r="209" spans="1:18" x14ac:dyDescent="0.2">
      <c r="A209" t="s">
        <v>68</v>
      </c>
      <c r="B209" t="s">
        <v>34</v>
      </c>
      <c r="C209" t="s">
        <v>35</v>
      </c>
      <c r="D209" t="s">
        <v>36</v>
      </c>
      <c r="E209" t="s">
        <v>46</v>
      </c>
      <c r="F209" t="s">
        <v>70</v>
      </c>
      <c r="G209" t="s">
        <v>69</v>
      </c>
      <c r="H209" t="s">
        <v>39</v>
      </c>
      <c r="I209" t="s">
        <v>42</v>
      </c>
      <c r="J209">
        <v>2021</v>
      </c>
      <c r="K209" t="s">
        <v>172</v>
      </c>
      <c r="L209">
        <v>838</v>
      </c>
      <c r="M209">
        <v>13849</v>
      </c>
      <c r="N209">
        <v>222</v>
      </c>
      <c r="O209" s="4">
        <v>16526.252983293558</v>
      </c>
      <c r="P209" s="4">
        <v>20.943396226415093</v>
      </c>
      <c r="Q209">
        <v>1</v>
      </c>
      <c r="R209">
        <v>30</v>
      </c>
    </row>
    <row r="210" spans="1:18" x14ac:dyDescent="0.2">
      <c r="A210" t="s">
        <v>68</v>
      </c>
      <c r="B210" t="s">
        <v>34</v>
      </c>
      <c r="C210" t="s">
        <v>35</v>
      </c>
      <c r="D210" t="s">
        <v>36</v>
      </c>
      <c r="E210" t="s">
        <v>46</v>
      </c>
      <c r="F210" t="s">
        <v>70</v>
      </c>
      <c r="G210" t="s">
        <v>69</v>
      </c>
      <c r="H210" t="s">
        <v>39</v>
      </c>
      <c r="I210" t="s">
        <v>42</v>
      </c>
      <c r="J210">
        <v>2021</v>
      </c>
      <c r="K210" t="s">
        <v>173</v>
      </c>
      <c r="L210">
        <v>866</v>
      </c>
      <c r="M210">
        <v>14260</v>
      </c>
      <c r="N210">
        <v>231</v>
      </c>
      <c r="O210" s="4">
        <v>16466.512702078522</v>
      </c>
      <c r="P210" s="4">
        <v>21.057429352780311</v>
      </c>
      <c r="Q210">
        <v>1</v>
      </c>
      <c r="R210">
        <v>31</v>
      </c>
    </row>
    <row r="211" spans="1:18" x14ac:dyDescent="0.2">
      <c r="A211" t="s">
        <v>68</v>
      </c>
      <c r="B211" t="s">
        <v>34</v>
      </c>
      <c r="C211" t="s">
        <v>35</v>
      </c>
      <c r="D211" t="s">
        <v>36</v>
      </c>
      <c r="E211" t="s">
        <v>46</v>
      </c>
      <c r="F211" t="s">
        <v>70</v>
      </c>
      <c r="G211" t="s">
        <v>69</v>
      </c>
      <c r="H211" t="s">
        <v>39</v>
      </c>
      <c r="I211" t="s">
        <v>42</v>
      </c>
      <c r="J211">
        <v>2021</v>
      </c>
      <c r="K211" t="s">
        <v>174</v>
      </c>
      <c r="L211">
        <v>827</v>
      </c>
      <c r="M211">
        <v>13276</v>
      </c>
      <c r="N211">
        <v>213</v>
      </c>
      <c r="O211" s="4">
        <v>16053.204353083434</v>
      </c>
      <c r="P211" s="4">
        <v>20.48076923076923</v>
      </c>
      <c r="Q211">
        <v>1</v>
      </c>
      <c r="R211">
        <v>30</v>
      </c>
    </row>
    <row r="212" spans="1:18" x14ac:dyDescent="0.2">
      <c r="A212" t="s">
        <v>68</v>
      </c>
      <c r="B212" t="s">
        <v>34</v>
      </c>
      <c r="C212" t="s">
        <v>35</v>
      </c>
      <c r="D212" t="s">
        <v>36</v>
      </c>
      <c r="E212" t="s">
        <v>46</v>
      </c>
      <c r="F212" t="s">
        <v>70</v>
      </c>
      <c r="G212" t="s">
        <v>69</v>
      </c>
      <c r="H212" t="s">
        <v>39</v>
      </c>
      <c r="I212" t="s">
        <v>42</v>
      </c>
      <c r="J212">
        <v>2021</v>
      </c>
      <c r="K212" t="s">
        <v>175</v>
      </c>
      <c r="L212">
        <v>799</v>
      </c>
      <c r="M212">
        <v>13467</v>
      </c>
      <c r="N212">
        <v>215</v>
      </c>
      <c r="O212" s="4">
        <v>16854.818523153943</v>
      </c>
      <c r="P212" s="4">
        <v>21.203155818540434</v>
      </c>
      <c r="Q212">
        <v>1</v>
      </c>
      <c r="R212">
        <v>31</v>
      </c>
    </row>
    <row r="213" spans="1:18" x14ac:dyDescent="0.2">
      <c r="A213" t="s">
        <v>71</v>
      </c>
      <c r="B213" t="s">
        <v>34</v>
      </c>
      <c r="C213" t="s">
        <v>35</v>
      </c>
      <c r="D213" t="s">
        <v>36</v>
      </c>
      <c r="E213" t="s">
        <v>46</v>
      </c>
      <c r="F213" t="s">
        <v>73</v>
      </c>
      <c r="G213" t="s">
        <v>72</v>
      </c>
      <c r="H213" t="s">
        <v>39</v>
      </c>
      <c r="I213" t="s">
        <v>42</v>
      </c>
      <c r="J213">
        <v>2018</v>
      </c>
      <c r="K213" t="s">
        <v>172</v>
      </c>
      <c r="L213">
        <v>2508</v>
      </c>
      <c r="M213">
        <v>3580</v>
      </c>
      <c r="N213">
        <v>1979</v>
      </c>
      <c r="O213" s="4">
        <v>1427.432216905901</v>
      </c>
      <c r="P213" s="4">
        <v>44.105192779139735</v>
      </c>
      <c r="Q213">
        <v>1</v>
      </c>
      <c r="R213">
        <v>4</v>
      </c>
    </row>
    <row r="214" spans="1:18" x14ac:dyDescent="0.2">
      <c r="A214" t="s">
        <v>71</v>
      </c>
      <c r="B214" t="s">
        <v>34</v>
      </c>
      <c r="C214" t="s">
        <v>35</v>
      </c>
      <c r="D214" t="s">
        <v>36</v>
      </c>
      <c r="E214" t="s">
        <v>46</v>
      </c>
      <c r="F214" t="s">
        <v>73</v>
      </c>
      <c r="G214" t="s">
        <v>72</v>
      </c>
      <c r="H214" t="s">
        <v>39</v>
      </c>
      <c r="I214" t="s">
        <v>42</v>
      </c>
      <c r="J214">
        <v>2018</v>
      </c>
      <c r="K214" t="s">
        <v>173</v>
      </c>
      <c r="L214">
        <v>17061</v>
      </c>
      <c r="M214">
        <v>22846</v>
      </c>
      <c r="N214">
        <v>5563</v>
      </c>
      <c r="O214" s="4">
        <v>1339.077428052283</v>
      </c>
      <c r="P214" s="4">
        <v>24.588932107496465</v>
      </c>
      <c r="Q214">
        <v>1</v>
      </c>
      <c r="R214">
        <v>31</v>
      </c>
    </row>
    <row r="215" spans="1:18" x14ac:dyDescent="0.2">
      <c r="A215" t="s">
        <v>71</v>
      </c>
      <c r="B215" t="s">
        <v>34</v>
      </c>
      <c r="C215" t="s">
        <v>35</v>
      </c>
      <c r="D215" t="s">
        <v>36</v>
      </c>
      <c r="E215" t="s">
        <v>46</v>
      </c>
      <c r="F215" t="s">
        <v>73</v>
      </c>
      <c r="G215" t="s">
        <v>72</v>
      </c>
      <c r="H215" t="s">
        <v>39</v>
      </c>
      <c r="I215" t="s">
        <v>42</v>
      </c>
      <c r="J215">
        <v>2018</v>
      </c>
      <c r="K215" t="s">
        <v>174</v>
      </c>
      <c r="L215">
        <v>15175</v>
      </c>
      <c r="M215">
        <v>25809</v>
      </c>
      <c r="N215">
        <v>2615</v>
      </c>
      <c r="O215" s="4">
        <v>1700.7578253706754</v>
      </c>
      <c r="P215" s="4">
        <v>14.699269252388982</v>
      </c>
      <c r="Q215">
        <v>1</v>
      </c>
      <c r="R215">
        <v>30</v>
      </c>
    </row>
    <row r="216" spans="1:18" x14ac:dyDescent="0.2">
      <c r="A216" t="s">
        <v>71</v>
      </c>
      <c r="B216" t="s">
        <v>34</v>
      </c>
      <c r="C216" t="s">
        <v>35</v>
      </c>
      <c r="D216" t="s">
        <v>36</v>
      </c>
      <c r="E216" t="s">
        <v>46</v>
      </c>
      <c r="F216" t="s">
        <v>73</v>
      </c>
      <c r="G216" t="s">
        <v>72</v>
      </c>
      <c r="H216" t="s">
        <v>39</v>
      </c>
      <c r="I216" t="s">
        <v>42</v>
      </c>
      <c r="J216">
        <v>2018</v>
      </c>
      <c r="K216" t="s">
        <v>175</v>
      </c>
      <c r="L216">
        <v>14026</v>
      </c>
      <c r="M216">
        <v>32777</v>
      </c>
      <c r="N216">
        <v>1955</v>
      </c>
      <c r="O216" s="4">
        <v>2336.8743761585629</v>
      </c>
      <c r="P216" s="4">
        <v>12.233277016457043</v>
      </c>
      <c r="Q216">
        <v>1</v>
      </c>
      <c r="R216">
        <v>31</v>
      </c>
    </row>
    <row r="217" spans="1:18" x14ac:dyDescent="0.2">
      <c r="A217" t="s">
        <v>71</v>
      </c>
      <c r="B217" t="s">
        <v>34</v>
      </c>
      <c r="C217" t="s">
        <v>35</v>
      </c>
      <c r="D217" t="s">
        <v>36</v>
      </c>
      <c r="E217" t="s">
        <v>46</v>
      </c>
      <c r="F217" t="s">
        <v>73</v>
      </c>
      <c r="G217" t="s">
        <v>72</v>
      </c>
      <c r="H217" t="s">
        <v>39</v>
      </c>
      <c r="I217" t="s">
        <v>42</v>
      </c>
      <c r="J217">
        <v>2019</v>
      </c>
      <c r="K217" t="s">
        <v>176</v>
      </c>
      <c r="L217">
        <v>12370</v>
      </c>
      <c r="M217">
        <v>38843</v>
      </c>
      <c r="N217">
        <v>1499</v>
      </c>
      <c r="O217" s="4">
        <v>3140.0970088924819</v>
      </c>
      <c r="P217" s="4">
        <v>10.808277453313144</v>
      </c>
      <c r="Q217">
        <v>1</v>
      </c>
      <c r="R217">
        <v>31</v>
      </c>
    </row>
    <row r="218" spans="1:18" x14ac:dyDescent="0.2">
      <c r="A218" t="s">
        <v>71</v>
      </c>
      <c r="B218" t="s">
        <v>34</v>
      </c>
      <c r="C218" t="s">
        <v>35</v>
      </c>
      <c r="D218" t="s">
        <v>36</v>
      </c>
      <c r="E218" t="s">
        <v>46</v>
      </c>
      <c r="F218" t="s">
        <v>73</v>
      </c>
      <c r="G218" t="s">
        <v>72</v>
      </c>
      <c r="H218" t="s">
        <v>39</v>
      </c>
      <c r="I218" t="s">
        <v>42</v>
      </c>
      <c r="J218">
        <v>2019</v>
      </c>
      <c r="K218" t="s">
        <v>177</v>
      </c>
      <c r="L218">
        <v>9195</v>
      </c>
      <c r="M218">
        <v>34484</v>
      </c>
      <c r="N218">
        <v>767</v>
      </c>
      <c r="O218" s="4">
        <v>3750.2990755845567</v>
      </c>
      <c r="P218" s="4">
        <v>7.6992571772736396</v>
      </c>
      <c r="Q218">
        <v>1</v>
      </c>
      <c r="R218">
        <v>28</v>
      </c>
    </row>
    <row r="219" spans="1:18" x14ac:dyDescent="0.2">
      <c r="A219" t="s">
        <v>71</v>
      </c>
      <c r="B219" t="s">
        <v>34</v>
      </c>
      <c r="C219" t="s">
        <v>35</v>
      </c>
      <c r="D219" t="s">
        <v>36</v>
      </c>
      <c r="E219" t="s">
        <v>46</v>
      </c>
      <c r="F219" t="s">
        <v>73</v>
      </c>
      <c r="G219" t="s">
        <v>72</v>
      </c>
      <c r="H219" t="s">
        <v>39</v>
      </c>
      <c r="I219" t="s">
        <v>42</v>
      </c>
      <c r="J219">
        <v>2019</v>
      </c>
      <c r="K219" t="s">
        <v>178</v>
      </c>
      <c r="L219">
        <v>8841</v>
      </c>
      <c r="M219">
        <v>37893</v>
      </c>
      <c r="N219">
        <v>595</v>
      </c>
      <c r="O219" s="4">
        <v>4286.0536138445877</v>
      </c>
      <c r="P219" s="4">
        <v>6.3056379821958455</v>
      </c>
      <c r="Q219">
        <v>1</v>
      </c>
      <c r="R219">
        <v>31</v>
      </c>
    </row>
    <row r="220" spans="1:18" x14ac:dyDescent="0.2">
      <c r="A220" t="s">
        <v>71</v>
      </c>
      <c r="B220" t="s">
        <v>34</v>
      </c>
      <c r="C220" t="s">
        <v>35</v>
      </c>
      <c r="D220" t="s">
        <v>36</v>
      </c>
      <c r="E220" t="s">
        <v>46</v>
      </c>
      <c r="F220" t="s">
        <v>73</v>
      </c>
      <c r="G220" t="s">
        <v>72</v>
      </c>
      <c r="H220" t="s">
        <v>39</v>
      </c>
      <c r="I220" t="s">
        <v>42</v>
      </c>
      <c r="J220">
        <v>2019</v>
      </c>
      <c r="K220" t="s">
        <v>179</v>
      </c>
      <c r="L220">
        <v>7763</v>
      </c>
      <c r="M220">
        <v>41055</v>
      </c>
      <c r="N220">
        <v>232</v>
      </c>
      <c r="O220" s="4">
        <v>5288.5482416591531</v>
      </c>
      <c r="P220" s="4">
        <v>2.9018136335209506</v>
      </c>
      <c r="Q220">
        <v>1</v>
      </c>
      <c r="R220">
        <v>30</v>
      </c>
    </row>
    <row r="221" spans="1:18" x14ac:dyDescent="0.2">
      <c r="A221" t="s">
        <v>71</v>
      </c>
      <c r="B221" t="s">
        <v>34</v>
      </c>
      <c r="C221" t="s">
        <v>35</v>
      </c>
      <c r="D221" t="s">
        <v>36</v>
      </c>
      <c r="E221" t="s">
        <v>46</v>
      </c>
      <c r="F221" t="s">
        <v>73</v>
      </c>
      <c r="G221" t="s">
        <v>72</v>
      </c>
      <c r="H221" t="s">
        <v>39</v>
      </c>
      <c r="I221" t="s">
        <v>42</v>
      </c>
      <c r="J221">
        <v>2019</v>
      </c>
      <c r="K221" t="s">
        <v>180</v>
      </c>
      <c r="L221">
        <v>6709</v>
      </c>
      <c r="M221">
        <v>43837</v>
      </c>
      <c r="N221">
        <v>361</v>
      </c>
      <c r="O221" s="4">
        <v>6534.0587270830229</v>
      </c>
      <c r="P221" s="4">
        <v>5.1060820367751063</v>
      </c>
      <c r="Q221">
        <v>1</v>
      </c>
      <c r="R221">
        <v>30</v>
      </c>
    </row>
    <row r="222" spans="1:18" x14ac:dyDescent="0.2">
      <c r="A222" t="s">
        <v>71</v>
      </c>
      <c r="B222" t="s">
        <v>34</v>
      </c>
      <c r="C222" t="s">
        <v>35</v>
      </c>
      <c r="D222" t="s">
        <v>36</v>
      </c>
      <c r="E222" t="s">
        <v>46</v>
      </c>
      <c r="F222" t="s">
        <v>73</v>
      </c>
      <c r="G222" t="s">
        <v>72</v>
      </c>
      <c r="H222" t="s">
        <v>39</v>
      </c>
      <c r="I222" t="s">
        <v>42</v>
      </c>
      <c r="J222">
        <v>2019</v>
      </c>
      <c r="K222" t="s">
        <v>181</v>
      </c>
      <c r="L222">
        <v>441</v>
      </c>
      <c r="M222">
        <v>3229</v>
      </c>
      <c r="N222">
        <v>55</v>
      </c>
      <c r="O222" s="4">
        <v>7321.9954648526073</v>
      </c>
      <c r="P222" s="4">
        <v>11.088709677419354</v>
      </c>
      <c r="Q222">
        <v>1</v>
      </c>
      <c r="R222">
        <v>3</v>
      </c>
    </row>
    <row r="223" spans="1:18" x14ac:dyDescent="0.2">
      <c r="A223" t="s">
        <v>71</v>
      </c>
      <c r="B223" t="s">
        <v>34</v>
      </c>
      <c r="C223" t="s">
        <v>35</v>
      </c>
      <c r="D223" t="s">
        <v>36</v>
      </c>
      <c r="E223" t="s">
        <v>46</v>
      </c>
      <c r="F223" t="s">
        <v>73</v>
      </c>
      <c r="G223" t="s">
        <v>72</v>
      </c>
      <c r="H223" t="s">
        <v>39</v>
      </c>
      <c r="I223" t="s">
        <v>42</v>
      </c>
      <c r="J223">
        <v>2019</v>
      </c>
      <c r="K223" t="s">
        <v>182</v>
      </c>
      <c r="L223" t="s">
        <v>39</v>
      </c>
      <c r="M223" t="s">
        <v>39</v>
      </c>
      <c r="N223" t="s">
        <v>39</v>
      </c>
      <c r="O223" s="4">
        <v>0</v>
      </c>
      <c r="P223" t="s">
        <v>39</v>
      </c>
      <c r="Q223" t="s">
        <v>39</v>
      </c>
      <c r="R223" t="s">
        <v>39</v>
      </c>
    </row>
    <row r="224" spans="1:18" x14ac:dyDescent="0.2">
      <c r="A224" t="s">
        <v>71</v>
      </c>
      <c r="B224" t="s">
        <v>34</v>
      </c>
      <c r="C224" t="s">
        <v>35</v>
      </c>
      <c r="D224" t="s">
        <v>36</v>
      </c>
      <c r="E224" t="s">
        <v>46</v>
      </c>
      <c r="F224" t="s">
        <v>73</v>
      </c>
      <c r="G224" t="s">
        <v>72</v>
      </c>
      <c r="H224" t="s">
        <v>39</v>
      </c>
      <c r="I224" t="s">
        <v>42</v>
      </c>
      <c r="J224">
        <v>2019</v>
      </c>
      <c r="K224" t="s">
        <v>171</v>
      </c>
      <c r="L224">
        <v>6812</v>
      </c>
      <c r="M224">
        <v>5732</v>
      </c>
      <c r="N224">
        <v>20293</v>
      </c>
      <c r="O224" s="4">
        <v>841.45625366999411</v>
      </c>
      <c r="P224" s="4">
        <v>74.86810551558753</v>
      </c>
      <c r="Q224">
        <v>1</v>
      </c>
      <c r="R224">
        <v>25</v>
      </c>
    </row>
    <row r="225" spans="1:18" x14ac:dyDescent="0.2">
      <c r="A225" t="s">
        <v>71</v>
      </c>
      <c r="B225" t="s">
        <v>34</v>
      </c>
      <c r="C225" t="s">
        <v>35</v>
      </c>
      <c r="D225" t="s">
        <v>36</v>
      </c>
      <c r="E225" t="s">
        <v>46</v>
      </c>
      <c r="F225" t="s">
        <v>73</v>
      </c>
      <c r="G225" t="s">
        <v>72</v>
      </c>
      <c r="H225" t="s">
        <v>39</v>
      </c>
      <c r="I225" t="s">
        <v>42</v>
      </c>
      <c r="J225">
        <v>2019</v>
      </c>
      <c r="K225" t="s">
        <v>172</v>
      </c>
      <c r="L225">
        <v>5681</v>
      </c>
      <c r="M225">
        <v>12620</v>
      </c>
      <c r="N225">
        <v>10125</v>
      </c>
      <c r="O225" s="4">
        <v>2221.4398873437772</v>
      </c>
      <c r="P225" s="4">
        <v>64.057952676198909</v>
      </c>
      <c r="Q225">
        <v>1</v>
      </c>
      <c r="R225">
        <v>30</v>
      </c>
    </row>
    <row r="226" spans="1:18" x14ac:dyDescent="0.2">
      <c r="A226" t="s">
        <v>71</v>
      </c>
      <c r="B226" t="s">
        <v>34</v>
      </c>
      <c r="C226" t="s">
        <v>35</v>
      </c>
      <c r="D226" t="s">
        <v>36</v>
      </c>
      <c r="E226" t="s">
        <v>46</v>
      </c>
      <c r="F226" t="s">
        <v>73</v>
      </c>
      <c r="G226" t="s">
        <v>72</v>
      </c>
      <c r="H226" t="s">
        <v>39</v>
      </c>
      <c r="I226" t="s">
        <v>42</v>
      </c>
      <c r="J226">
        <v>2019</v>
      </c>
      <c r="K226" t="s">
        <v>173</v>
      </c>
      <c r="L226">
        <v>3871</v>
      </c>
      <c r="M226">
        <v>13694</v>
      </c>
      <c r="N226">
        <v>5433</v>
      </c>
      <c r="O226" s="4">
        <v>3537.5871867734436</v>
      </c>
      <c r="P226" s="4">
        <v>58.394239036973346</v>
      </c>
      <c r="Q226">
        <v>1</v>
      </c>
      <c r="R226">
        <v>31</v>
      </c>
    </row>
    <row r="227" spans="1:18" x14ac:dyDescent="0.2">
      <c r="A227" t="s">
        <v>71</v>
      </c>
      <c r="B227" t="s">
        <v>34</v>
      </c>
      <c r="C227" t="s">
        <v>35</v>
      </c>
      <c r="D227" t="s">
        <v>36</v>
      </c>
      <c r="E227" t="s">
        <v>46</v>
      </c>
      <c r="F227" t="s">
        <v>73</v>
      </c>
      <c r="G227" t="s">
        <v>72</v>
      </c>
      <c r="H227" t="s">
        <v>39</v>
      </c>
      <c r="I227" t="s">
        <v>42</v>
      </c>
      <c r="J227">
        <v>2019</v>
      </c>
      <c r="K227" t="s">
        <v>174</v>
      </c>
      <c r="L227">
        <v>2987</v>
      </c>
      <c r="M227">
        <v>12225</v>
      </c>
      <c r="N227">
        <v>3962</v>
      </c>
      <c r="O227" s="4">
        <v>4092.7351858051557</v>
      </c>
      <c r="P227" s="4">
        <v>57.015397898978271</v>
      </c>
      <c r="Q227">
        <v>1</v>
      </c>
      <c r="R227">
        <v>30</v>
      </c>
    </row>
    <row r="228" spans="1:18" x14ac:dyDescent="0.2">
      <c r="A228" t="s">
        <v>71</v>
      </c>
      <c r="B228" t="s">
        <v>34</v>
      </c>
      <c r="C228" t="s">
        <v>35</v>
      </c>
      <c r="D228" t="s">
        <v>36</v>
      </c>
      <c r="E228" t="s">
        <v>46</v>
      </c>
      <c r="F228" t="s">
        <v>73</v>
      </c>
      <c r="G228" t="s">
        <v>72</v>
      </c>
      <c r="H228" t="s">
        <v>39</v>
      </c>
      <c r="I228" t="s">
        <v>42</v>
      </c>
      <c r="J228">
        <v>2019</v>
      </c>
      <c r="K228" t="s">
        <v>175</v>
      </c>
      <c r="L228">
        <v>2916</v>
      </c>
      <c r="M228">
        <v>12544</v>
      </c>
      <c r="N228">
        <v>2724</v>
      </c>
      <c r="O228" s="4">
        <v>4301.7832647462283</v>
      </c>
      <c r="P228" s="4">
        <v>48.297872340425535</v>
      </c>
      <c r="Q228">
        <v>1</v>
      </c>
      <c r="R228">
        <v>31</v>
      </c>
    </row>
    <row r="229" spans="1:18" x14ac:dyDescent="0.2">
      <c r="A229" t="s">
        <v>71</v>
      </c>
      <c r="B229" t="s">
        <v>34</v>
      </c>
      <c r="C229" t="s">
        <v>35</v>
      </c>
      <c r="D229" t="s">
        <v>36</v>
      </c>
      <c r="E229" t="s">
        <v>46</v>
      </c>
      <c r="F229" t="s">
        <v>73</v>
      </c>
      <c r="G229" t="s">
        <v>72</v>
      </c>
      <c r="H229" t="s">
        <v>39</v>
      </c>
      <c r="I229" t="s">
        <v>42</v>
      </c>
      <c r="J229">
        <v>2020</v>
      </c>
      <c r="K229" t="s">
        <v>176</v>
      </c>
      <c r="L229">
        <v>2259</v>
      </c>
      <c r="M229">
        <v>12177</v>
      </c>
      <c r="N229">
        <v>2187</v>
      </c>
      <c r="O229" s="4">
        <v>5390.4382470119517</v>
      </c>
      <c r="P229" s="4">
        <v>49.190283400809719</v>
      </c>
      <c r="Q229">
        <v>1</v>
      </c>
      <c r="R229">
        <v>31</v>
      </c>
    </row>
    <row r="230" spans="1:18" x14ac:dyDescent="0.2">
      <c r="A230" t="s">
        <v>71</v>
      </c>
      <c r="B230" t="s">
        <v>34</v>
      </c>
      <c r="C230" t="s">
        <v>35</v>
      </c>
      <c r="D230" t="s">
        <v>36</v>
      </c>
      <c r="E230" t="s">
        <v>46</v>
      </c>
      <c r="F230" t="s">
        <v>73</v>
      </c>
      <c r="G230" t="s">
        <v>72</v>
      </c>
      <c r="H230" t="s">
        <v>39</v>
      </c>
      <c r="I230" t="s">
        <v>42</v>
      </c>
      <c r="J230">
        <v>2020</v>
      </c>
      <c r="K230" t="s">
        <v>177</v>
      </c>
      <c r="L230">
        <v>2254</v>
      </c>
      <c r="M230">
        <v>15039</v>
      </c>
      <c r="N230">
        <v>1762</v>
      </c>
      <c r="O230" s="4">
        <v>6672.1384205856257</v>
      </c>
      <c r="P230" s="4">
        <v>43.874501992031874</v>
      </c>
      <c r="Q230">
        <v>1</v>
      </c>
      <c r="R230">
        <v>29</v>
      </c>
    </row>
    <row r="231" spans="1:18" x14ac:dyDescent="0.2">
      <c r="A231" t="s">
        <v>71</v>
      </c>
      <c r="B231" t="s">
        <v>34</v>
      </c>
      <c r="C231" t="s">
        <v>35</v>
      </c>
      <c r="D231" t="s">
        <v>36</v>
      </c>
      <c r="E231" t="s">
        <v>46</v>
      </c>
      <c r="F231" t="s">
        <v>73</v>
      </c>
      <c r="G231" t="s">
        <v>72</v>
      </c>
      <c r="H231" t="s">
        <v>39</v>
      </c>
      <c r="I231" t="s">
        <v>42</v>
      </c>
      <c r="J231">
        <v>2020</v>
      </c>
      <c r="K231" t="s">
        <v>178</v>
      </c>
      <c r="L231">
        <v>2284</v>
      </c>
      <c r="M231">
        <v>16148</v>
      </c>
      <c r="N231">
        <v>1469</v>
      </c>
      <c r="O231" s="4">
        <v>7070.0525394045535</v>
      </c>
      <c r="P231" s="4">
        <v>39.142019717559286</v>
      </c>
      <c r="Q231">
        <v>1</v>
      </c>
      <c r="R231">
        <v>31</v>
      </c>
    </row>
    <row r="232" spans="1:18" x14ac:dyDescent="0.2">
      <c r="A232" t="s">
        <v>71</v>
      </c>
      <c r="B232" t="s">
        <v>34</v>
      </c>
      <c r="C232" t="s">
        <v>35</v>
      </c>
      <c r="D232" t="s">
        <v>36</v>
      </c>
      <c r="E232" t="s">
        <v>46</v>
      </c>
      <c r="F232" t="s">
        <v>73</v>
      </c>
      <c r="G232" t="s">
        <v>72</v>
      </c>
      <c r="H232" t="s">
        <v>39</v>
      </c>
      <c r="I232" t="s">
        <v>42</v>
      </c>
      <c r="J232">
        <v>2020</v>
      </c>
      <c r="K232" t="s">
        <v>179</v>
      </c>
      <c r="L232">
        <v>2081</v>
      </c>
      <c r="M232">
        <v>18007</v>
      </c>
      <c r="N232">
        <v>1074</v>
      </c>
      <c r="O232" s="4">
        <v>8653.0514175876979</v>
      </c>
      <c r="P232" s="4">
        <v>34.04120443740095</v>
      </c>
      <c r="Q232">
        <v>1</v>
      </c>
      <c r="R232">
        <v>30</v>
      </c>
    </row>
    <row r="233" spans="1:18" x14ac:dyDescent="0.2">
      <c r="A233" t="s">
        <v>71</v>
      </c>
      <c r="B233" t="s">
        <v>34</v>
      </c>
      <c r="C233" t="s">
        <v>35</v>
      </c>
      <c r="D233" t="s">
        <v>36</v>
      </c>
      <c r="E233" t="s">
        <v>46</v>
      </c>
      <c r="F233" t="s">
        <v>73</v>
      </c>
      <c r="G233" t="s">
        <v>72</v>
      </c>
      <c r="H233" t="s">
        <v>39</v>
      </c>
      <c r="I233" t="s">
        <v>42</v>
      </c>
      <c r="J233">
        <v>2020</v>
      </c>
      <c r="K233" t="s">
        <v>180</v>
      </c>
      <c r="L233">
        <v>1806</v>
      </c>
      <c r="M233">
        <v>18745</v>
      </c>
      <c r="N233">
        <v>872</v>
      </c>
      <c r="O233" s="4">
        <v>10379.291251384275</v>
      </c>
      <c r="P233" s="4">
        <v>32.561613144137418</v>
      </c>
      <c r="Q233">
        <v>1</v>
      </c>
      <c r="R233">
        <v>31</v>
      </c>
    </row>
    <row r="234" spans="1:18" x14ac:dyDescent="0.2">
      <c r="A234" t="s">
        <v>71</v>
      </c>
      <c r="B234" t="s">
        <v>34</v>
      </c>
      <c r="C234" t="s">
        <v>35</v>
      </c>
      <c r="D234" t="s">
        <v>36</v>
      </c>
      <c r="E234" t="s">
        <v>46</v>
      </c>
      <c r="F234" t="s">
        <v>73</v>
      </c>
      <c r="G234" t="s">
        <v>72</v>
      </c>
      <c r="H234" t="s">
        <v>39</v>
      </c>
      <c r="I234" t="s">
        <v>42</v>
      </c>
      <c r="J234">
        <v>2020</v>
      </c>
      <c r="K234" t="s">
        <v>181</v>
      </c>
      <c r="L234">
        <v>1554</v>
      </c>
      <c r="M234">
        <v>17970</v>
      </c>
      <c r="N234">
        <v>743</v>
      </c>
      <c r="O234" s="4">
        <v>11563.706563706564</v>
      </c>
      <c r="P234" s="4">
        <v>32.34653896386591</v>
      </c>
      <c r="Q234">
        <v>1</v>
      </c>
      <c r="R234">
        <v>30</v>
      </c>
    </row>
    <row r="235" spans="1:18" x14ac:dyDescent="0.2">
      <c r="A235" t="s">
        <v>71</v>
      </c>
      <c r="B235" t="s">
        <v>34</v>
      </c>
      <c r="C235" t="s">
        <v>35</v>
      </c>
      <c r="D235" t="s">
        <v>36</v>
      </c>
      <c r="E235" t="s">
        <v>46</v>
      </c>
      <c r="F235" t="s">
        <v>73</v>
      </c>
      <c r="G235" t="s">
        <v>72</v>
      </c>
      <c r="H235" t="s">
        <v>39</v>
      </c>
      <c r="I235" t="s">
        <v>42</v>
      </c>
      <c r="J235">
        <v>2020</v>
      </c>
      <c r="K235" t="s">
        <v>182</v>
      </c>
      <c r="L235">
        <v>1422</v>
      </c>
      <c r="M235">
        <v>16596</v>
      </c>
      <c r="N235">
        <v>638</v>
      </c>
      <c r="O235" s="4">
        <v>11670.886075949367</v>
      </c>
      <c r="P235" s="4">
        <v>30.970873786407768</v>
      </c>
      <c r="Q235">
        <v>1</v>
      </c>
      <c r="R235">
        <v>31</v>
      </c>
    </row>
    <row r="236" spans="1:18" x14ac:dyDescent="0.2">
      <c r="A236" t="s">
        <v>71</v>
      </c>
      <c r="B236" t="s">
        <v>34</v>
      </c>
      <c r="C236" t="s">
        <v>35</v>
      </c>
      <c r="D236" t="s">
        <v>36</v>
      </c>
      <c r="E236" t="s">
        <v>46</v>
      </c>
      <c r="F236" t="s">
        <v>73</v>
      </c>
      <c r="G236" t="s">
        <v>72</v>
      </c>
      <c r="H236" t="s">
        <v>39</v>
      </c>
      <c r="I236" t="s">
        <v>42</v>
      </c>
      <c r="J236">
        <v>2020</v>
      </c>
      <c r="K236" t="s">
        <v>171</v>
      </c>
      <c r="L236">
        <v>1211</v>
      </c>
      <c r="M236">
        <v>15591</v>
      </c>
      <c r="N236">
        <v>526</v>
      </c>
      <c r="O236" s="4">
        <v>12874.483897605285</v>
      </c>
      <c r="P236" s="4">
        <v>30.282095567069661</v>
      </c>
      <c r="Q236">
        <v>1</v>
      </c>
      <c r="R236">
        <v>31</v>
      </c>
    </row>
    <row r="237" spans="1:18" x14ac:dyDescent="0.2">
      <c r="A237" t="s">
        <v>71</v>
      </c>
      <c r="B237" t="s">
        <v>34</v>
      </c>
      <c r="C237" t="s">
        <v>35</v>
      </c>
      <c r="D237" t="s">
        <v>36</v>
      </c>
      <c r="E237" t="s">
        <v>46</v>
      </c>
      <c r="F237" t="s">
        <v>73</v>
      </c>
      <c r="G237" t="s">
        <v>72</v>
      </c>
      <c r="H237" t="s">
        <v>39</v>
      </c>
      <c r="I237" t="s">
        <v>42</v>
      </c>
      <c r="J237">
        <v>2020</v>
      </c>
      <c r="K237" t="s">
        <v>172</v>
      </c>
      <c r="L237">
        <v>1103</v>
      </c>
      <c r="M237">
        <v>15670</v>
      </c>
      <c r="N237">
        <v>484</v>
      </c>
      <c r="O237" s="4">
        <v>14206.708975521306</v>
      </c>
      <c r="P237" s="4">
        <v>30.497794580970385</v>
      </c>
      <c r="Q237">
        <v>1</v>
      </c>
      <c r="R237">
        <v>30</v>
      </c>
    </row>
    <row r="238" spans="1:18" x14ac:dyDescent="0.2">
      <c r="A238" t="s">
        <v>71</v>
      </c>
      <c r="B238" t="s">
        <v>34</v>
      </c>
      <c r="C238" t="s">
        <v>35</v>
      </c>
      <c r="D238" t="s">
        <v>36</v>
      </c>
      <c r="E238" t="s">
        <v>46</v>
      </c>
      <c r="F238" t="s">
        <v>73</v>
      </c>
      <c r="G238" t="s">
        <v>72</v>
      </c>
      <c r="H238" t="s">
        <v>39</v>
      </c>
      <c r="I238" t="s">
        <v>42</v>
      </c>
      <c r="J238">
        <v>2020</v>
      </c>
      <c r="K238" t="s">
        <v>173</v>
      </c>
      <c r="L238">
        <v>1139</v>
      </c>
      <c r="M238">
        <v>17770</v>
      </c>
      <c r="N238">
        <v>490</v>
      </c>
      <c r="O238" s="4">
        <v>15601.404741000877</v>
      </c>
      <c r="P238" s="4">
        <v>30.079803560466544</v>
      </c>
      <c r="Q238">
        <v>1</v>
      </c>
      <c r="R238">
        <v>31</v>
      </c>
    </row>
    <row r="239" spans="1:18" x14ac:dyDescent="0.2">
      <c r="A239" t="s">
        <v>71</v>
      </c>
      <c r="B239" t="s">
        <v>34</v>
      </c>
      <c r="C239" t="s">
        <v>35</v>
      </c>
      <c r="D239" t="s">
        <v>36</v>
      </c>
      <c r="E239" t="s">
        <v>46</v>
      </c>
      <c r="F239" t="s">
        <v>73</v>
      </c>
      <c r="G239" t="s">
        <v>72</v>
      </c>
      <c r="H239" t="s">
        <v>39</v>
      </c>
      <c r="I239" t="s">
        <v>42</v>
      </c>
      <c r="J239">
        <v>2020</v>
      </c>
      <c r="K239" t="s">
        <v>174</v>
      </c>
      <c r="L239">
        <v>969</v>
      </c>
      <c r="M239">
        <v>16140</v>
      </c>
      <c r="N239">
        <v>410</v>
      </c>
      <c r="O239" s="4">
        <v>16656.346749226006</v>
      </c>
      <c r="P239" s="4">
        <v>29.731689630166787</v>
      </c>
      <c r="Q239">
        <v>1</v>
      </c>
      <c r="R239">
        <v>30</v>
      </c>
    </row>
    <row r="240" spans="1:18" x14ac:dyDescent="0.2">
      <c r="A240" t="s">
        <v>71</v>
      </c>
      <c r="B240" t="s">
        <v>34</v>
      </c>
      <c r="C240" t="s">
        <v>35</v>
      </c>
      <c r="D240" t="s">
        <v>36</v>
      </c>
      <c r="E240" t="s">
        <v>46</v>
      </c>
      <c r="F240" t="s">
        <v>73</v>
      </c>
      <c r="G240" t="s">
        <v>72</v>
      </c>
      <c r="H240" t="s">
        <v>39</v>
      </c>
      <c r="I240" t="s">
        <v>42</v>
      </c>
      <c r="J240">
        <v>2020</v>
      </c>
      <c r="K240" t="s">
        <v>175</v>
      </c>
      <c r="L240">
        <v>916</v>
      </c>
      <c r="M240">
        <v>16761</v>
      </c>
      <c r="N240">
        <v>407</v>
      </c>
      <c r="O240" s="4">
        <v>18298.034934497817</v>
      </c>
      <c r="P240" s="4">
        <v>30.763416477702194</v>
      </c>
      <c r="Q240">
        <v>1</v>
      </c>
      <c r="R240">
        <v>31</v>
      </c>
    </row>
    <row r="241" spans="1:18" x14ac:dyDescent="0.2">
      <c r="A241" t="s">
        <v>71</v>
      </c>
      <c r="B241" t="s">
        <v>34</v>
      </c>
      <c r="C241" t="s">
        <v>35</v>
      </c>
      <c r="D241" t="s">
        <v>36</v>
      </c>
      <c r="E241" t="s">
        <v>46</v>
      </c>
      <c r="F241" t="s">
        <v>73</v>
      </c>
      <c r="G241" t="s">
        <v>72</v>
      </c>
      <c r="H241" t="s">
        <v>39</v>
      </c>
      <c r="I241" t="s">
        <v>42</v>
      </c>
      <c r="J241">
        <v>2021</v>
      </c>
      <c r="K241" t="s">
        <v>176</v>
      </c>
      <c r="L241">
        <v>859</v>
      </c>
      <c r="M241">
        <v>15565</v>
      </c>
      <c r="N241">
        <v>366</v>
      </c>
      <c r="O241" s="4">
        <v>18119.90686845169</v>
      </c>
      <c r="P241" s="4">
        <v>29.877551020408163</v>
      </c>
      <c r="Q241">
        <v>1</v>
      </c>
      <c r="R241">
        <v>31</v>
      </c>
    </row>
    <row r="242" spans="1:18" x14ac:dyDescent="0.2">
      <c r="A242" t="s">
        <v>71</v>
      </c>
      <c r="B242" t="s">
        <v>34</v>
      </c>
      <c r="C242" t="s">
        <v>35</v>
      </c>
      <c r="D242" t="s">
        <v>36</v>
      </c>
      <c r="E242" t="s">
        <v>46</v>
      </c>
      <c r="F242" t="s">
        <v>73</v>
      </c>
      <c r="G242" t="s">
        <v>72</v>
      </c>
      <c r="H242" t="s">
        <v>39</v>
      </c>
      <c r="I242" t="s">
        <v>42</v>
      </c>
      <c r="J242">
        <v>2021</v>
      </c>
      <c r="K242" t="s">
        <v>177</v>
      </c>
      <c r="L242">
        <v>698</v>
      </c>
      <c r="M242">
        <v>13727</v>
      </c>
      <c r="N242">
        <v>269</v>
      </c>
      <c r="O242" s="4">
        <v>19666.189111747852</v>
      </c>
      <c r="P242" s="4">
        <v>27.817993795243019</v>
      </c>
      <c r="Q242">
        <v>1</v>
      </c>
      <c r="R242">
        <v>28</v>
      </c>
    </row>
    <row r="243" spans="1:18" x14ac:dyDescent="0.2">
      <c r="A243" t="s">
        <v>71</v>
      </c>
      <c r="B243" t="s">
        <v>34</v>
      </c>
      <c r="C243" t="s">
        <v>35</v>
      </c>
      <c r="D243" t="s">
        <v>36</v>
      </c>
      <c r="E243" t="s">
        <v>46</v>
      </c>
      <c r="F243" t="s">
        <v>73</v>
      </c>
      <c r="G243" t="s">
        <v>72</v>
      </c>
      <c r="H243" t="s">
        <v>39</v>
      </c>
      <c r="I243" t="s">
        <v>42</v>
      </c>
      <c r="J243">
        <v>2021</v>
      </c>
      <c r="K243" t="s">
        <v>178</v>
      </c>
      <c r="L243">
        <v>620</v>
      </c>
      <c r="M243">
        <v>14557</v>
      </c>
      <c r="N243">
        <v>208</v>
      </c>
      <c r="O243" s="4">
        <v>23479.032258064519</v>
      </c>
      <c r="P243" s="4">
        <v>25.120772946859905</v>
      </c>
      <c r="Q243">
        <v>1</v>
      </c>
      <c r="R243">
        <v>31</v>
      </c>
    </row>
    <row r="244" spans="1:18" x14ac:dyDescent="0.2">
      <c r="A244" t="s">
        <v>71</v>
      </c>
      <c r="B244" t="s">
        <v>34</v>
      </c>
      <c r="C244" t="s">
        <v>35</v>
      </c>
      <c r="D244" t="s">
        <v>36</v>
      </c>
      <c r="E244" t="s">
        <v>46</v>
      </c>
      <c r="F244" t="s">
        <v>73</v>
      </c>
      <c r="G244" t="s">
        <v>72</v>
      </c>
      <c r="H244" t="s">
        <v>39</v>
      </c>
      <c r="I244" t="s">
        <v>42</v>
      </c>
      <c r="J244">
        <v>2021</v>
      </c>
      <c r="K244" t="s">
        <v>179</v>
      </c>
      <c r="L244">
        <v>569</v>
      </c>
      <c r="M244">
        <v>12090</v>
      </c>
      <c r="N244">
        <v>206</v>
      </c>
      <c r="O244" s="4">
        <v>21247.803163444642</v>
      </c>
      <c r="P244" s="4">
        <v>26.580645161290324</v>
      </c>
      <c r="Q244">
        <v>1</v>
      </c>
      <c r="R244">
        <v>30</v>
      </c>
    </row>
    <row r="245" spans="1:18" x14ac:dyDescent="0.2">
      <c r="A245" t="s">
        <v>71</v>
      </c>
      <c r="B245" t="s">
        <v>34</v>
      </c>
      <c r="C245" t="s">
        <v>35</v>
      </c>
      <c r="D245" t="s">
        <v>36</v>
      </c>
      <c r="E245" t="s">
        <v>46</v>
      </c>
      <c r="F245" t="s">
        <v>73</v>
      </c>
      <c r="G245" t="s">
        <v>72</v>
      </c>
      <c r="H245" t="s">
        <v>39</v>
      </c>
      <c r="I245" t="s">
        <v>42</v>
      </c>
      <c r="J245">
        <v>2021</v>
      </c>
      <c r="K245" t="s">
        <v>180</v>
      </c>
      <c r="L245">
        <v>542</v>
      </c>
      <c r="M245">
        <v>13446</v>
      </c>
      <c r="N245">
        <v>233</v>
      </c>
      <c r="O245" s="4">
        <v>24808.118081180812</v>
      </c>
      <c r="P245" s="4">
        <v>30.06451612903226</v>
      </c>
      <c r="Q245">
        <v>1</v>
      </c>
      <c r="R245">
        <v>31</v>
      </c>
    </row>
    <row r="246" spans="1:18" x14ac:dyDescent="0.2">
      <c r="A246" t="s">
        <v>71</v>
      </c>
      <c r="B246" t="s">
        <v>34</v>
      </c>
      <c r="C246" t="s">
        <v>35</v>
      </c>
      <c r="D246" t="s">
        <v>36</v>
      </c>
      <c r="E246" t="s">
        <v>46</v>
      </c>
      <c r="F246" t="s">
        <v>73</v>
      </c>
      <c r="G246" t="s">
        <v>72</v>
      </c>
      <c r="H246" t="s">
        <v>39</v>
      </c>
      <c r="I246" t="s">
        <v>42</v>
      </c>
      <c r="J246">
        <v>2021</v>
      </c>
      <c r="K246" t="s">
        <v>181</v>
      </c>
      <c r="L246">
        <v>523</v>
      </c>
      <c r="M246">
        <v>14338</v>
      </c>
      <c r="N246">
        <v>241</v>
      </c>
      <c r="O246" s="4">
        <v>27414.91395793499</v>
      </c>
      <c r="P246" s="4">
        <v>31.544502617801047</v>
      </c>
      <c r="Q246">
        <v>1</v>
      </c>
      <c r="R246">
        <v>30</v>
      </c>
    </row>
    <row r="247" spans="1:18" x14ac:dyDescent="0.2">
      <c r="A247" t="s">
        <v>71</v>
      </c>
      <c r="B247" t="s">
        <v>34</v>
      </c>
      <c r="C247" t="s">
        <v>35</v>
      </c>
      <c r="D247" t="s">
        <v>36</v>
      </c>
      <c r="E247" t="s">
        <v>46</v>
      </c>
      <c r="F247" t="s">
        <v>73</v>
      </c>
      <c r="G247" t="s">
        <v>72</v>
      </c>
      <c r="H247" t="s">
        <v>39</v>
      </c>
      <c r="I247" t="s">
        <v>42</v>
      </c>
      <c r="J247">
        <v>2021</v>
      </c>
      <c r="K247" t="s">
        <v>182</v>
      </c>
      <c r="L247">
        <v>460</v>
      </c>
      <c r="M247">
        <v>13414</v>
      </c>
      <c r="N247">
        <v>227</v>
      </c>
      <c r="O247" s="4">
        <v>29160.869565217392</v>
      </c>
      <c r="P247" s="4">
        <v>33.042212518195051</v>
      </c>
      <c r="Q247">
        <v>1</v>
      </c>
      <c r="R247">
        <v>31</v>
      </c>
    </row>
    <row r="248" spans="1:18" x14ac:dyDescent="0.2">
      <c r="A248" t="s">
        <v>71</v>
      </c>
      <c r="B248" t="s">
        <v>34</v>
      </c>
      <c r="C248" t="s">
        <v>35</v>
      </c>
      <c r="D248" t="s">
        <v>36</v>
      </c>
      <c r="E248" t="s">
        <v>46</v>
      </c>
      <c r="F248" t="s">
        <v>73</v>
      </c>
      <c r="G248" t="s">
        <v>72</v>
      </c>
      <c r="H248" t="s">
        <v>39</v>
      </c>
      <c r="I248" t="s">
        <v>42</v>
      </c>
      <c r="J248">
        <v>2021</v>
      </c>
      <c r="K248" t="s">
        <v>171</v>
      </c>
      <c r="L248">
        <v>477</v>
      </c>
      <c r="M248">
        <v>14655</v>
      </c>
      <c r="N248">
        <v>230</v>
      </c>
      <c r="O248" s="4">
        <v>30723.27044025157</v>
      </c>
      <c r="P248" s="4">
        <v>32.531824611032533</v>
      </c>
      <c r="Q248">
        <v>1</v>
      </c>
      <c r="R248">
        <v>31</v>
      </c>
    </row>
    <row r="249" spans="1:18" x14ac:dyDescent="0.2">
      <c r="A249" t="s">
        <v>71</v>
      </c>
      <c r="B249" t="s">
        <v>34</v>
      </c>
      <c r="C249" t="s">
        <v>35</v>
      </c>
      <c r="D249" t="s">
        <v>36</v>
      </c>
      <c r="E249" t="s">
        <v>46</v>
      </c>
      <c r="F249" t="s">
        <v>73</v>
      </c>
      <c r="G249" t="s">
        <v>72</v>
      </c>
      <c r="H249" t="s">
        <v>39</v>
      </c>
      <c r="I249" t="s">
        <v>42</v>
      </c>
      <c r="J249">
        <v>2021</v>
      </c>
      <c r="K249" t="s">
        <v>172</v>
      </c>
      <c r="L249">
        <v>436</v>
      </c>
      <c r="M249">
        <v>13905</v>
      </c>
      <c r="N249">
        <v>198</v>
      </c>
      <c r="O249" s="4">
        <v>31892.201834862382</v>
      </c>
      <c r="P249" s="4">
        <v>31.230283911671926</v>
      </c>
      <c r="Q249">
        <v>1</v>
      </c>
      <c r="R249">
        <v>30</v>
      </c>
    </row>
    <row r="250" spans="1:18" x14ac:dyDescent="0.2">
      <c r="A250" t="s">
        <v>71</v>
      </c>
      <c r="B250" t="s">
        <v>34</v>
      </c>
      <c r="C250" t="s">
        <v>35</v>
      </c>
      <c r="D250" t="s">
        <v>36</v>
      </c>
      <c r="E250" t="s">
        <v>46</v>
      </c>
      <c r="F250" t="s">
        <v>73</v>
      </c>
      <c r="G250" t="s">
        <v>72</v>
      </c>
      <c r="H250" t="s">
        <v>39</v>
      </c>
      <c r="I250" t="s">
        <v>42</v>
      </c>
      <c r="J250">
        <v>2021</v>
      </c>
      <c r="K250" t="s">
        <v>173</v>
      </c>
      <c r="L250">
        <v>473</v>
      </c>
      <c r="M250">
        <v>14272</v>
      </c>
      <c r="N250">
        <v>228</v>
      </c>
      <c r="O250" s="4">
        <v>30173.361522198731</v>
      </c>
      <c r="P250" s="4">
        <v>32.52496433666191</v>
      </c>
      <c r="Q250">
        <v>1</v>
      </c>
      <c r="R250">
        <v>31</v>
      </c>
    </row>
    <row r="251" spans="1:18" x14ac:dyDescent="0.2">
      <c r="A251" t="s">
        <v>71</v>
      </c>
      <c r="B251" t="s">
        <v>34</v>
      </c>
      <c r="C251" t="s">
        <v>35</v>
      </c>
      <c r="D251" t="s">
        <v>36</v>
      </c>
      <c r="E251" t="s">
        <v>46</v>
      </c>
      <c r="F251" t="s">
        <v>73</v>
      </c>
      <c r="G251" t="s">
        <v>72</v>
      </c>
      <c r="H251" t="s">
        <v>39</v>
      </c>
      <c r="I251" t="s">
        <v>42</v>
      </c>
      <c r="J251">
        <v>2021</v>
      </c>
      <c r="K251" t="s">
        <v>174</v>
      </c>
      <c r="L251">
        <v>453</v>
      </c>
      <c r="M251">
        <v>13560</v>
      </c>
      <c r="N251">
        <v>216</v>
      </c>
      <c r="O251" s="4">
        <v>29933.774834437085</v>
      </c>
      <c r="P251" s="4">
        <v>32.286995515695068</v>
      </c>
      <c r="Q251">
        <v>1</v>
      </c>
      <c r="R251">
        <v>30</v>
      </c>
    </row>
    <row r="252" spans="1:18" x14ac:dyDescent="0.2">
      <c r="A252" t="s">
        <v>71</v>
      </c>
      <c r="B252" t="s">
        <v>34</v>
      </c>
      <c r="C252" t="s">
        <v>35</v>
      </c>
      <c r="D252" t="s">
        <v>36</v>
      </c>
      <c r="E252" t="s">
        <v>46</v>
      </c>
      <c r="F252" t="s">
        <v>73</v>
      </c>
      <c r="G252" t="s">
        <v>72</v>
      </c>
      <c r="H252" t="s">
        <v>39</v>
      </c>
      <c r="I252" t="s">
        <v>42</v>
      </c>
      <c r="J252">
        <v>2021</v>
      </c>
      <c r="K252" t="s">
        <v>175</v>
      </c>
      <c r="L252">
        <v>455</v>
      </c>
      <c r="M252">
        <v>13357</v>
      </c>
      <c r="N252">
        <v>222</v>
      </c>
      <c r="O252" s="4">
        <v>29356.043956043955</v>
      </c>
      <c r="P252" s="4">
        <v>32.791728212703099</v>
      </c>
      <c r="Q252">
        <v>1</v>
      </c>
      <c r="R252">
        <v>31</v>
      </c>
    </row>
    <row r="253" spans="1:18" x14ac:dyDescent="0.2">
      <c r="A253" t="s">
        <v>74</v>
      </c>
      <c r="B253" t="s">
        <v>34</v>
      </c>
      <c r="C253" t="s">
        <v>35</v>
      </c>
      <c r="D253" t="s">
        <v>36</v>
      </c>
      <c r="E253" t="s">
        <v>46</v>
      </c>
      <c r="F253" t="s">
        <v>76</v>
      </c>
      <c r="G253" t="s">
        <v>75</v>
      </c>
      <c r="H253" t="s">
        <v>39</v>
      </c>
      <c r="I253" t="s">
        <v>42</v>
      </c>
      <c r="J253">
        <v>2018</v>
      </c>
      <c r="K253" t="s">
        <v>172</v>
      </c>
      <c r="L253">
        <v>835</v>
      </c>
      <c r="M253">
        <v>1256</v>
      </c>
      <c r="N253">
        <v>5677</v>
      </c>
      <c r="O253" s="4">
        <v>1504.1916167664672</v>
      </c>
      <c r="P253" s="4">
        <v>87.177518427518422</v>
      </c>
      <c r="Q253">
        <v>1</v>
      </c>
      <c r="R253">
        <v>4</v>
      </c>
    </row>
    <row r="254" spans="1:18" x14ac:dyDescent="0.2">
      <c r="A254" t="s">
        <v>74</v>
      </c>
      <c r="B254" t="s">
        <v>34</v>
      </c>
      <c r="C254" t="s">
        <v>35</v>
      </c>
      <c r="D254" t="s">
        <v>36</v>
      </c>
      <c r="E254" t="s">
        <v>46</v>
      </c>
      <c r="F254" t="s">
        <v>76</v>
      </c>
      <c r="G254" t="s">
        <v>75</v>
      </c>
      <c r="H254" t="s">
        <v>39</v>
      </c>
      <c r="I254" t="s">
        <v>42</v>
      </c>
      <c r="J254">
        <v>2018</v>
      </c>
      <c r="K254" t="s">
        <v>173</v>
      </c>
      <c r="L254">
        <v>11116</v>
      </c>
      <c r="M254">
        <v>15896</v>
      </c>
      <c r="N254">
        <v>11519</v>
      </c>
      <c r="O254" s="4">
        <v>1430.01079525009</v>
      </c>
      <c r="P254" s="4">
        <v>50.890214269935939</v>
      </c>
      <c r="Q254">
        <v>1</v>
      </c>
      <c r="R254">
        <v>31</v>
      </c>
    </row>
    <row r="255" spans="1:18" x14ac:dyDescent="0.2">
      <c r="A255" t="s">
        <v>74</v>
      </c>
      <c r="B255" t="s">
        <v>34</v>
      </c>
      <c r="C255" t="s">
        <v>35</v>
      </c>
      <c r="D255" t="s">
        <v>36</v>
      </c>
      <c r="E255" t="s">
        <v>46</v>
      </c>
      <c r="F255" t="s">
        <v>76</v>
      </c>
      <c r="G255" t="s">
        <v>75</v>
      </c>
      <c r="H255" t="s">
        <v>39</v>
      </c>
      <c r="I255" t="s">
        <v>42</v>
      </c>
      <c r="J255">
        <v>2018</v>
      </c>
      <c r="K255" t="s">
        <v>174</v>
      </c>
      <c r="L255">
        <v>12620</v>
      </c>
      <c r="M255">
        <v>15603</v>
      </c>
      <c r="N255">
        <v>5895</v>
      </c>
      <c r="O255" s="4">
        <v>1236.3708399366085</v>
      </c>
      <c r="P255" s="4">
        <v>31.839049419389685</v>
      </c>
      <c r="Q255">
        <v>1</v>
      </c>
      <c r="R255">
        <v>30</v>
      </c>
    </row>
    <row r="256" spans="1:18" x14ac:dyDescent="0.2">
      <c r="A256" t="s">
        <v>74</v>
      </c>
      <c r="B256" t="s">
        <v>34</v>
      </c>
      <c r="C256" t="s">
        <v>35</v>
      </c>
      <c r="D256" t="s">
        <v>36</v>
      </c>
      <c r="E256" t="s">
        <v>46</v>
      </c>
      <c r="F256" t="s">
        <v>76</v>
      </c>
      <c r="G256" t="s">
        <v>75</v>
      </c>
      <c r="H256" t="s">
        <v>39</v>
      </c>
      <c r="I256" t="s">
        <v>42</v>
      </c>
      <c r="J256">
        <v>2018</v>
      </c>
      <c r="K256" t="s">
        <v>175</v>
      </c>
      <c r="L256">
        <v>15366</v>
      </c>
      <c r="M256">
        <v>19226</v>
      </c>
      <c r="N256">
        <v>5739</v>
      </c>
      <c r="O256" s="4">
        <v>1251.2039567877132</v>
      </c>
      <c r="P256" s="4">
        <v>27.192608386638238</v>
      </c>
      <c r="Q256">
        <v>1</v>
      </c>
      <c r="R256">
        <v>31</v>
      </c>
    </row>
    <row r="257" spans="1:18" x14ac:dyDescent="0.2">
      <c r="A257" t="s">
        <v>74</v>
      </c>
      <c r="B257" t="s">
        <v>34</v>
      </c>
      <c r="C257" t="s">
        <v>35</v>
      </c>
      <c r="D257" t="s">
        <v>36</v>
      </c>
      <c r="E257" t="s">
        <v>46</v>
      </c>
      <c r="F257" t="s">
        <v>76</v>
      </c>
      <c r="G257" t="s">
        <v>75</v>
      </c>
      <c r="H257" t="s">
        <v>39</v>
      </c>
      <c r="I257" t="s">
        <v>42</v>
      </c>
      <c r="J257">
        <v>2019</v>
      </c>
      <c r="K257" t="s">
        <v>176</v>
      </c>
      <c r="L257">
        <v>13296</v>
      </c>
      <c r="M257">
        <v>18792</v>
      </c>
      <c r="N257">
        <v>5040</v>
      </c>
      <c r="O257" s="4">
        <v>1413.3574007220218</v>
      </c>
      <c r="P257" s="4">
        <v>27.486910994764397</v>
      </c>
      <c r="Q257">
        <v>1</v>
      </c>
      <c r="R257">
        <v>31</v>
      </c>
    </row>
    <row r="258" spans="1:18" x14ac:dyDescent="0.2">
      <c r="A258" t="s">
        <v>74</v>
      </c>
      <c r="B258" t="s">
        <v>34</v>
      </c>
      <c r="C258" t="s">
        <v>35</v>
      </c>
      <c r="D258" t="s">
        <v>36</v>
      </c>
      <c r="E258" t="s">
        <v>46</v>
      </c>
      <c r="F258" t="s">
        <v>76</v>
      </c>
      <c r="G258" t="s">
        <v>75</v>
      </c>
      <c r="H258" t="s">
        <v>39</v>
      </c>
      <c r="I258" t="s">
        <v>42</v>
      </c>
      <c r="J258">
        <v>2019</v>
      </c>
      <c r="K258" t="s">
        <v>177</v>
      </c>
      <c r="L258">
        <v>9987</v>
      </c>
      <c r="M258">
        <v>18111</v>
      </c>
      <c r="N258">
        <v>3077</v>
      </c>
      <c r="O258" s="4">
        <v>1813.4574947431661</v>
      </c>
      <c r="P258" s="4">
        <v>23.553276178812002</v>
      </c>
      <c r="Q258">
        <v>1</v>
      </c>
      <c r="R258">
        <v>28</v>
      </c>
    </row>
    <row r="259" spans="1:18" x14ac:dyDescent="0.2">
      <c r="A259" t="s">
        <v>74</v>
      </c>
      <c r="B259" t="s">
        <v>34</v>
      </c>
      <c r="C259" t="s">
        <v>35</v>
      </c>
      <c r="D259" t="s">
        <v>36</v>
      </c>
      <c r="E259" t="s">
        <v>46</v>
      </c>
      <c r="F259" t="s">
        <v>76</v>
      </c>
      <c r="G259" t="s">
        <v>75</v>
      </c>
      <c r="H259" t="s">
        <v>39</v>
      </c>
      <c r="I259" t="s">
        <v>42</v>
      </c>
      <c r="J259">
        <v>2019</v>
      </c>
      <c r="K259" t="s">
        <v>178</v>
      </c>
      <c r="L259">
        <v>9779</v>
      </c>
      <c r="M259">
        <v>21776</v>
      </c>
      <c r="N259">
        <v>2757</v>
      </c>
      <c r="O259" s="4">
        <v>2226.8125575212189</v>
      </c>
      <c r="P259" s="4">
        <v>21.992661135928525</v>
      </c>
      <c r="Q259">
        <v>1</v>
      </c>
      <c r="R259">
        <v>30</v>
      </c>
    </row>
    <row r="260" spans="1:18" x14ac:dyDescent="0.2">
      <c r="A260" t="s">
        <v>74</v>
      </c>
      <c r="B260" t="s">
        <v>34</v>
      </c>
      <c r="C260" t="s">
        <v>35</v>
      </c>
      <c r="D260" t="s">
        <v>36</v>
      </c>
      <c r="E260" t="s">
        <v>46</v>
      </c>
      <c r="F260" t="s">
        <v>76</v>
      </c>
      <c r="G260" t="s">
        <v>75</v>
      </c>
      <c r="H260" t="s">
        <v>39</v>
      </c>
      <c r="I260" t="s">
        <v>42</v>
      </c>
      <c r="J260">
        <v>2019</v>
      </c>
      <c r="K260" t="s">
        <v>179</v>
      </c>
      <c r="L260">
        <v>9237</v>
      </c>
      <c r="M260">
        <v>26180</v>
      </c>
      <c r="N260">
        <v>2168</v>
      </c>
      <c r="O260" s="4">
        <v>2834.2535455234383</v>
      </c>
      <c r="P260" s="4">
        <v>19.00920648838229</v>
      </c>
      <c r="Q260">
        <v>1</v>
      </c>
      <c r="R260">
        <v>30</v>
      </c>
    </row>
    <row r="261" spans="1:18" x14ac:dyDescent="0.2">
      <c r="A261" t="s">
        <v>74</v>
      </c>
      <c r="B261" t="s">
        <v>34</v>
      </c>
      <c r="C261" t="s">
        <v>35</v>
      </c>
      <c r="D261" t="s">
        <v>36</v>
      </c>
      <c r="E261" t="s">
        <v>46</v>
      </c>
      <c r="F261" t="s">
        <v>76</v>
      </c>
      <c r="G261" t="s">
        <v>75</v>
      </c>
      <c r="H261" t="s">
        <v>39</v>
      </c>
      <c r="I261" t="s">
        <v>42</v>
      </c>
      <c r="J261">
        <v>2019</v>
      </c>
      <c r="K261" t="s">
        <v>180</v>
      </c>
      <c r="L261">
        <v>8594</v>
      </c>
      <c r="M261">
        <v>25881</v>
      </c>
      <c r="N261">
        <v>1727</v>
      </c>
      <c r="O261" s="4">
        <v>3011.5196648824758</v>
      </c>
      <c r="P261" s="4">
        <v>16.732874721441721</v>
      </c>
      <c r="Q261">
        <v>1</v>
      </c>
      <c r="R261">
        <v>31</v>
      </c>
    </row>
    <row r="262" spans="1:18" x14ac:dyDescent="0.2">
      <c r="A262" t="s">
        <v>74</v>
      </c>
      <c r="B262" t="s">
        <v>34</v>
      </c>
      <c r="C262" t="s">
        <v>35</v>
      </c>
      <c r="D262" t="s">
        <v>36</v>
      </c>
      <c r="E262" t="s">
        <v>46</v>
      </c>
      <c r="F262" t="s">
        <v>76</v>
      </c>
      <c r="G262" t="s">
        <v>75</v>
      </c>
      <c r="H262" t="s">
        <v>39</v>
      </c>
      <c r="I262" t="s">
        <v>42</v>
      </c>
      <c r="J262">
        <v>2019</v>
      </c>
      <c r="K262" t="s">
        <v>181</v>
      </c>
      <c r="L262">
        <v>516</v>
      </c>
      <c r="M262">
        <v>1672</v>
      </c>
      <c r="N262">
        <v>162</v>
      </c>
      <c r="O262" s="4">
        <v>3240.3100775193798</v>
      </c>
      <c r="P262" s="4">
        <v>23.893805309734514</v>
      </c>
      <c r="Q262">
        <v>1</v>
      </c>
      <c r="R262">
        <v>3</v>
      </c>
    </row>
    <row r="263" spans="1:18" x14ac:dyDescent="0.2">
      <c r="A263" t="s">
        <v>74</v>
      </c>
      <c r="B263" t="s">
        <v>34</v>
      </c>
      <c r="C263" t="s">
        <v>35</v>
      </c>
      <c r="D263" t="s">
        <v>36</v>
      </c>
      <c r="E263" t="s">
        <v>46</v>
      </c>
      <c r="F263" t="s">
        <v>76</v>
      </c>
      <c r="G263" t="s">
        <v>75</v>
      </c>
      <c r="H263" t="s">
        <v>39</v>
      </c>
      <c r="I263" t="s">
        <v>42</v>
      </c>
      <c r="J263">
        <v>2019</v>
      </c>
      <c r="K263" t="s">
        <v>182</v>
      </c>
      <c r="L263" t="s">
        <v>39</v>
      </c>
      <c r="M263" t="s">
        <v>39</v>
      </c>
      <c r="N263">
        <v>2232</v>
      </c>
      <c r="O263" s="4">
        <v>0</v>
      </c>
      <c r="P263" t="s">
        <v>39</v>
      </c>
      <c r="Q263">
        <v>1</v>
      </c>
      <c r="R263">
        <v>1</v>
      </c>
    </row>
    <row r="264" spans="1:18" x14ac:dyDescent="0.2">
      <c r="A264" t="s">
        <v>74</v>
      </c>
      <c r="B264" t="s">
        <v>34</v>
      </c>
      <c r="C264" t="s">
        <v>35</v>
      </c>
      <c r="D264" t="s">
        <v>36</v>
      </c>
      <c r="E264" t="s">
        <v>46</v>
      </c>
      <c r="F264" t="s">
        <v>76</v>
      </c>
      <c r="G264" t="s">
        <v>75</v>
      </c>
      <c r="H264" t="s">
        <v>39</v>
      </c>
      <c r="I264" t="s">
        <v>42</v>
      </c>
      <c r="J264">
        <v>2019</v>
      </c>
      <c r="K264" t="s">
        <v>171</v>
      </c>
      <c r="L264">
        <v>1985</v>
      </c>
      <c r="M264">
        <v>2385</v>
      </c>
      <c r="N264">
        <v>15299</v>
      </c>
      <c r="O264" s="4">
        <v>1201.5113350125946</v>
      </c>
      <c r="P264" s="4">
        <v>88.515389956028699</v>
      </c>
      <c r="Q264">
        <v>1</v>
      </c>
      <c r="R264">
        <v>19</v>
      </c>
    </row>
    <row r="265" spans="1:18" x14ac:dyDescent="0.2">
      <c r="A265" t="s">
        <v>74</v>
      </c>
      <c r="B265" t="s">
        <v>34</v>
      </c>
      <c r="C265" t="s">
        <v>35</v>
      </c>
      <c r="D265" t="s">
        <v>36</v>
      </c>
      <c r="E265" t="s">
        <v>46</v>
      </c>
      <c r="F265" t="s">
        <v>76</v>
      </c>
      <c r="G265" t="s">
        <v>75</v>
      </c>
      <c r="H265" t="s">
        <v>39</v>
      </c>
      <c r="I265" t="s">
        <v>42</v>
      </c>
      <c r="J265">
        <v>2019</v>
      </c>
      <c r="K265" t="s">
        <v>172</v>
      </c>
      <c r="L265">
        <v>2108</v>
      </c>
      <c r="M265">
        <v>4074</v>
      </c>
      <c r="N265">
        <v>10423</v>
      </c>
      <c r="O265" s="4">
        <v>1932.6375711574951</v>
      </c>
      <c r="P265" s="4">
        <v>83.177719256244515</v>
      </c>
      <c r="Q265">
        <v>1</v>
      </c>
      <c r="R265">
        <v>18</v>
      </c>
    </row>
    <row r="266" spans="1:18" x14ac:dyDescent="0.2">
      <c r="A266" t="s">
        <v>74</v>
      </c>
      <c r="B266" t="s">
        <v>34</v>
      </c>
      <c r="C266" t="s">
        <v>35</v>
      </c>
      <c r="D266" t="s">
        <v>36</v>
      </c>
      <c r="E266" t="s">
        <v>46</v>
      </c>
      <c r="F266" t="s">
        <v>76</v>
      </c>
      <c r="G266" t="s">
        <v>75</v>
      </c>
      <c r="H266" t="s">
        <v>39</v>
      </c>
      <c r="I266" t="s">
        <v>42</v>
      </c>
      <c r="J266">
        <v>2019</v>
      </c>
      <c r="K266" t="s">
        <v>173</v>
      </c>
      <c r="L266">
        <v>2952</v>
      </c>
      <c r="M266">
        <v>8170</v>
      </c>
      <c r="N266">
        <v>11632</v>
      </c>
      <c r="O266" s="4">
        <v>2767.6151761517613</v>
      </c>
      <c r="P266" s="4">
        <v>79.758639605046625</v>
      </c>
      <c r="Q266">
        <v>1</v>
      </c>
      <c r="R266">
        <v>31</v>
      </c>
    </row>
    <row r="267" spans="1:18" x14ac:dyDescent="0.2">
      <c r="A267" t="s">
        <v>74</v>
      </c>
      <c r="B267" t="s">
        <v>34</v>
      </c>
      <c r="C267" t="s">
        <v>35</v>
      </c>
      <c r="D267" t="s">
        <v>36</v>
      </c>
      <c r="E267" t="s">
        <v>46</v>
      </c>
      <c r="F267" t="s">
        <v>76</v>
      </c>
      <c r="G267" t="s">
        <v>75</v>
      </c>
      <c r="H267" t="s">
        <v>39</v>
      </c>
      <c r="I267" t="s">
        <v>42</v>
      </c>
      <c r="J267">
        <v>2019</v>
      </c>
      <c r="K267" t="s">
        <v>174</v>
      </c>
      <c r="L267">
        <v>2910</v>
      </c>
      <c r="M267">
        <v>9491</v>
      </c>
      <c r="N267">
        <v>9658</v>
      </c>
      <c r="O267" s="4">
        <v>3261.5120274914088</v>
      </c>
      <c r="P267" s="4">
        <v>76.845957988542324</v>
      </c>
      <c r="Q267">
        <v>1</v>
      </c>
      <c r="R267">
        <v>30</v>
      </c>
    </row>
    <row r="268" spans="1:18" x14ac:dyDescent="0.2">
      <c r="A268" t="s">
        <v>74</v>
      </c>
      <c r="B268" t="s">
        <v>34</v>
      </c>
      <c r="C268" t="s">
        <v>35</v>
      </c>
      <c r="D268" t="s">
        <v>36</v>
      </c>
      <c r="E268" t="s">
        <v>46</v>
      </c>
      <c r="F268" t="s">
        <v>76</v>
      </c>
      <c r="G268" t="s">
        <v>75</v>
      </c>
      <c r="H268" t="s">
        <v>39</v>
      </c>
      <c r="I268" t="s">
        <v>42</v>
      </c>
      <c r="J268">
        <v>2019</v>
      </c>
      <c r="K268" t="s">
        <v>175</v>
      </c>
      <c r="L268">
        <v>3338</v>
      </c>
      <c r="M268">
        <v>10785</v>
      </c>
      <c r="N268">
        <v>6577</v>
      </c>
      <c r="O268" s="4">
        <v>3230.9766327142002</v>
      </c>
      <c r="P268" s="4">
        <v>66.333837619768033</v>
      </c>
      <c r="Q268">
        <v>1</v>
      </c>
      <c r="R268">
        <v>31</v>
      </c>
    </row>
    <row r="269" spans="1:18" x14ac:dyDescent="0.2">
      <c r="A269" t="s">
        <v>74</v>
      </c>
      <c r="B269" t="s">
        <v>34</v>
      </c>
      <c r="C269" t="s">
        <v>35</v>
      </c>
      <c r="D269" t="s">
        <v>36</v>
      </c>
      <c r="E269" t="s">
        <v>46</v>
      </c>
      <c r="F269" t="s">
        <v>76</v>
      </c>
      <c r="G269" t="s">
        <v>75</v>
      </c>
      <c r="H269" t="s">
        <v>39</v>
      </c>
      <c r="I269" t="s">
        <v>42</v>
      </c>
      <c r="J269">
        <v>2020</v>
      </c>
      <c r="K269" t="s">
        <v>176</v>
      </c>
      <c r="L269">
        <v>2987</v>
      </c>
      <c r="M269">
        <v>11584</v>
      </c>
      <c r="N269">
        <v>4998</v>
      </c>
      <c r="O269" s="4">
        <v>3878.1386006026114</v>
      </c>
      <c r="P269" s="4">
        <v>62.592360676268001</v>
      </c>
      <c r="Q269">
        <v>1</v>
      </c>
      <c r="R269">
        <v>31</v>
      </c>
    </row>
    <row r="270" spans="1:18" x14ac:dyDescent="0.2">
      <c r="A270" t="s">
        <v>74</v>
      </c>
      <c r="B270" t="s">
        <v>34</v>
      </c>
      <c r="C270" t="s">
        <v>35</v>
      </c>
      <c r="D270" t="s">
        <v>36</v>
      </c>
      <c r="E270" t="s">
        <v>46</v>
      </c>
      <c r="F270" t="s">
        <v>76</v>
      </c>
      <c r="G270" t="s">
        <v>75</v>
      </c>
      <c r="H270" t="s">
        <v>39</v>
      </c>
      <c r="I270" t="s">
        <v>42</v>
      </c>
      <c r="J270">
        <v>2020</v>
      </c>
      <c r="K270" t="s">
        <v>177</v>
      </c>
      <c r="L270">
        <v>2573</v>
      </c>
      <c r="M270">
        <v>11245</v>
      </c>
      <c r="N270">
        <v>3232</v>
      </c>
      <c r="O270" s="4">
        <v>4370.3847648659148</v>
      </c>
      <c r="P270" s="4">
        <v>55.676141257536607</v>
      </c>
      <c r="Q270">
        <v>1</v>
      </c>
      <c r="R270">
        <v>29</v>
      </c>
    </row>
    <row r="271" spans="1:18" x14ac:dyDescent="0.2">
      <c r="A271" t="s">
        <v>74</v>
      </c>
      <c r="B271" t="s">
        <v>34</v>
      </c>
      <c r="C271" t="s">
        <v>35</v>
      </c>
      <c r="D271" t="s">
        <v>36</v>
      </c>
      <c r="E271" t="s">
        <v>46</v>
      </c>
      <c r="F271" t="s">
        <v>76</v>
      </c>
      <c r="G271" t="s">
        <v>75</v>
      </c>
      <c r="H271" t="s">
        <v>39</v>
      </c>
      <c r="I271" t="s">
        <v>42</v>
      </c>
      <c r="J271">
        <v>2020</v>
      </c>
      <c r="K271" t="s">
        <v>178</v>
      </c>
      <c r="L271">
        <v>2660</v>
      </c>
      <c r="M271">
        <v>11756</v>
      </c>
      <c r="N271">
        <v>2761</v>
      </c>
      <c r="O271" s="4">
        <v>4419.5488721804513</v>
      </c>
      <c r="P271" s="4">
        <v>50.931562442353808</v>
      </c>
      <c r="Q271">
        <v>1</v>
      </c>
      <c r="R271">
        <v>31</v>
      </c>
    </row>
    <row r="272" spans="1:18" x14ac:dyDescent="0.2">
      <c r="A272" t="s">
        <v>74</v>
      </c>
      <c r="B272" t="s">
        <v>34</v>
      </c>
      <c r="C272" t="s">
        <v>35</v>
      </c>
      <c r="D272" t="s">
        <v>36</v>
      </c>
      <c r="E272" t="s">
        <v>46</v>
      </c>
      <c r="F272" t="s">
        <v>76</v>
      </c>
      <c r="G272" t="s">
        <v>75</v>
      </c>
      <c r="H272" t="s">
        <v>39</v>
      </c>
      <c r="I272" t="s">
        <v>42</v>
      </c>
      <c r="J272">
        <v>2020</v>
      </c>
      <c r="K272" t="s">
        <v>179</v>
      </c>
      <c r="L272">
        <v>2837</v>
      </c>
      <c r="M272">
        <v>13997</v>
      </c>
      <c r="N272">
        <v>2182</v>
      </c>
      <c r="O272" s="4">
        <v>4933.7328163553047</v>
      </c>
      <c r="P272" s="4">
        <v>43.474795776051003</v>
      </c>
      <c r="Q272">
        <v>1</v>
      </c>
      <c r="R272">
        <v>30</v>
      </c>
    </row>
    <row r="273" spans="1:18" x14ac:dyDescent="0.2">
      <c r="A273" t="s">
        <v>74</v>
      </c>
      <c r="B273" t="s">
        <v>34</v>
      </c>
      <c r="C273" t="s">
        <v>35</v>
      </c>
      <c r="D273" t="s">
        <v>36</v>
      </c>
      <c r="E273" t="s">
        <v>46</v>
      </c>
      <c r="F273" t="s">
        <v>76</v>
      </c>
      <c r="G273" t="s">
        <v>75</v>
      </c>
      <c r="H273" t="s">
        <v>39</v>
      </c>
      <c r="I273" t="s">
        <v>42</v>
      </c>
      <c r="J273">
        <v>2020</v>
      </c>
      <c r="K273" t="s">
        <v>180</v>
      </c>
      <c r="L273">
        <v>2930</v>
      </c>
      <c r="M273">
        <v>17764</v>
      </c>
      <c r="N273">
        <v>1930</v>
      </c>
      <c r="O273" s="4">
        <v>6062.7986348122868</v>
      </c>
      <c r="P273" s="4">
        <v>39.711934156378604</v>
      </c>
      <c r="Q273">
        <v>1</v>
      </c>
      <c r="R273">
        <v>31</v>
      </c>
    </row>
    <row r="274" spans="1:18" x14ac:dyDescent="0.2">
      <c r="A274" t="s">
        <v>74</v>
      </c>
      <c r="B274" t="s">
        <v>34</v>
      </c>
      <c r="C274" t="s">
        <v>35</v>
      </c>
      <c r="D274" t="s">
        <v>36</v>
      </c>
      <c r="E274" t="s">
        <v>46</v>
      </c>
      <c r="F274" t="s">
        <v>76</v>
      </c>
      <c r="G274" t="s">
        <v>75</v>
      </c>
      <c r="H274" t="s">
        <v>39</v>
      </c>
      <c r="I274" t="s">
        <v>42</v>
      </c>
      <c r="J274">
        <v>2020</v>
      </c>
      <c r="K274" t="s">
        <v>181</v>
      </c>
      <c r="L274">
        <v>2444</v>
      </c>
      <c r="M274">
        <v>16188</v>
      </c>
      <c r="N274">
        <v>1511</v>
      </c>
      <c r="O274" s="4">
        <v>6623.5679214402626</v>
      </c>
      <c r="P274" s="4">
        <v>38.204804045512013</v>
      </c>
      <c r="Q274">
        <v>1</v>
      </c>
      <c r="R274">
        <v>30</v>
      </c>
    </row>
    <row r="275" spans="1:18" x14ac:dyDescent="0.2">
      <c r="A275" t="s">
        <v>74</v>
      </c>
      <c r="B275" t="s">
        <v>34</v>
      </c>
      <c r="C275" t="s">
        <v>35</v>
      </c>
      <c r="D275" t="s">
        <v>36</v>
      </c>
      <c r="E275" t="s">
        <v>46</v>
      </c>
      <c r="F275" t="s">
        <v>76</v>
      </c>
      <c r="G275" t="s">
        <v>75</v>
      </c>
      <c r="H275" t="s">
        <v>39</v>
      </c>
      <c r="I275" t="s">
        <v>42</v>
      </c>
      <c r="J275">
        <v>2020</v>
      </c>
      <c r="K275" t="s">
        <v>182</v>
      </c>
      <c r="L275">
        <v>2224</v>
      </c>
      <c r="M275">
        <v>15890</v>
      </c>
      <c r="N275">
        <v>1189</v>
      </c>
      <c r="O275" s="4">
        <v>7144.7841726618699</v>
      </c>
      <c r="P275" s="4">
        <v>34.837386463521831</v>
      </c>
      <c r="Q275">
        <v>1</v>
      </c>
      <c r="R275">
        <v>31</v>
      </c>
    </row>
    <row r="276" spans="1:18" x14ac:dyDescent="0.2">
      <c r="A276" t="s">
        <v>74</v>
      </c>
      <c r="B276" t="s">
        <v>34</v>
      </c>
      <c r="C276" t="s">
        <v>35</v>
      </c>
      <c r="D276" t="s">
        <v>36</v>
      </c>
      <c r="E276" t="s">
        <v>46</v>
      </c>
      <c r="F276" t="s">
        <v>76</v>
      </c>
      <c r="G276" t="s">
        <v>75</v>
      </c>
      <c r="H276" t="s">
        <v>39</v>
      </c>
      <c r="I276" t="s">
        <v>42</v>
      </c>
      <c r="J276">
        <v>2020</v>
      </c>
      <c r="K276" t="s">
        <v>171</v>
      </c>
      <c r="L276">
        <v>1993</v>
      </c>
      <c r="M276">
        <v>13922</v>
      </c>
      <c r="N276">
        <v>958</v>
      </c>
      <c r="O276" s="4">
        <v>6985.4490717511289</v>
      </c>
      <c r="P276" s="4">
        <v>32.463571670620126</v>
      </c>
      <c r="Q276">
        <v>1</v>
      </c>
      <c r="R276">
        <v>31</v>
      </c>
    </row>
    <row r="277" spans="1:18" x14ac:dyDescent="0.2">
      <c r="A277" t="s">
        <v>74</v>
      </c>
      <c r="B277" t="s">
        <v>34</v>
      </c>
      <c r="C277" t="s">
        <v>35</v>
      </c>
      <c r="D277" t="s">
        <v>36</v>
      </c>
      <c r="E277" t="s">
        <v>46</v>
      </c>
      <c r="F277" t="s">
        <v>76</v>
      </c>
      <c r="G277" t="s">
        <v>75</v>
      </c>
      <c r="H277" t="s">
        <v>39</v>
      </c>
      <c r="I277" t="s">
        <v>42</v>
      </c>
      <c r="J277">
        <v>2020</v>
      </c>
      <c r="K277" t="s">
        <v>172</v>
      </c>
      <c r="L277">
        <v>1817</v>
      </c>
      <c r="M277">
        <v>14142</v>
      </c>
      <c r="N277">
        <v>830</v>
      </c>
      <c r="O277" s="4">
        <v>7783.1590533846993</v>
      </c>
      <c r="P277" s="4">
        <v>31.35625236116358</v>
      </c>
      <c r="Q277">
        <v>1</v>
      </c>
      <c r="R277">
        <v>30</v>
      </c>
    </row>
    <row r="278" spans="1:18" x14ac:dyDescent="0.2">
      <c r="A278" t="s">
        <v>74</v>
      </c>
      <c r="B278" t="s">
        <v>34</v>
      </c>
      <c r="C278" t="s">
        <v>35</v>
      </c>
      <c r="D278" t="s">
        <v>36</v>
      </c>
      <c r="E278" t="s">
        <v>46</v>
      </c>
      <c r="F278" t="s">
        <v>76</v>
      </c>
      <c r="G278" t="s">
        <v>75</v>
      </c>
      <c r="H278" t="s">
        <v>39</v>
      </c>
      <c r="I278" t="s">
        <v>42</v>
      </c>
      <c r="J278">
        <v>2020</v>
      </c>
      <c r="K278" t="s">
        <v>173</v>
      </c>
      <c r="L278">
        <v>1561</v>
      </c>
      <c r="M278">
        <v>11790</v>
      </c>
      <c r="N278">
        <v>625</v>
      </c>
      <c r="O278" s="4">
        <v>7552.8507367072389</v>
      </c>
      <c r="P278" s="4">
        <v>28.591033851784079</v>
      </c>
      <c r="Q278">
        <v>1</v>
      </c>
      <c r="R278">
        <v>31</v>
      </c>
    </row>
    <row r="279" spans="1:18" x14ac:dyDescent="0.2">
      <c r="A279" t="s">
        <v>74</v>
      </c>
      <c r="B279" t="s">
        <v>34</v>
      </c>
      <c r="C279" t="s">
        <v>35</v>
      </c>
      <c r="D279" t="s">
        <v>36</v>
      </c>
      <c r="E279" t="s">
        <v>46</v>
      </c>
      <c r="F279" t="s">
        <v>76</v>
      </c>
      <c r="G279" t="s">
        <v>75</v>
      </c>
      <c r="H279" t="s">
        <v>39</v>
      </c>
      <c r="I279" t="s">
        <v>42</v>
      </c>
      <c r="J279">
        <v>2020</v>
      </c>
      <c r="K279" t="s">
        <v>174</v>
      </c>
      <c r="L279">
        <v>1540</v>
      </c>
      <c r="M279">
        <v>12538</v>
      </c>
      <c r="N279">
        <v>590</v>
      </c>
      <c r="O279" s="4">
        <v>8141.5584415584408</v>
      </c>
      <c r="P279" s="4">
        <v>27.699530516431924</v>
      </c>
      <c r="Q279">
        <v>1</v>
      </c>
      <c r="R279">
        <v>30</v>
      </c>
    </row>
    <row r="280" spans="1:18" x14ac:dyDescent="0.2">
      <c r="A280" t="s">
        <v>74</v>
      </c>
      <c r="B280" t="s">
        <v>34</v>
      </c>
      <c r="C280" t="s">
        <v>35</v>
      </c>
      <c r="D280" t="s">
        <v>36</v>
      </c>
      <c r="E280" t="s">
        <v>46</v>
      </c>
      <c r="F280" t="s">
        <v>76</v>
      </c>
      <c r="G280" t="s">
        <v>75</v>
      </c>
      <c r="H280" t="s">
        <v>39</v>
      </c>
      <c r="I280" t="s">
        <v>42</v>
      </c>
      <c r="J280">
        <v>2020</v>
      </c>
      <c r="K280" t="s">
        <v>175</v>
      </c>
      <c r="L280">
        <v>1362</v>
      </c>
      <c r="M280">
        <v>12311</v>
      </c>
      <c r="N280">
        <v>485</v>
      </c>
      <c r="O280" s="4">
        <v>9038.9133627019091</v>
      </c>
      <c r="P280" s="4">
        <v>26.25879805089334</v>
      </c>
      <c r="Q280">
        <v>1</v>
      </c>
      <c r="R280">
        <v>31</v>
      </c>
    </row>
    <row r="281" spans="1:18" x14ac:dyDescent="0.2">
      <c r="A281" t="s">
        <v>74</v>
      </c>
      <c r="B281" t="s">
        <v>34</v>
      </c>
      <c r="C281" t="s">
        <v>35</v>
      </c>
      <c r="D281" t="s">
        <v>36</v>
      </c>
      <c r="E281" t="s">
        <v>46</v>
      </c>
      <c r="F281" t="s">
        <v>76</v>
      </c>
      <c r="G281" t="s">
        <v>75</v>
      </c>
      <c r="H281" t="s">
        <v>39</v>
      </c>
      <c r="I281" t="s">
        <v>42</v>
      </c>
      <c r="J281">
        <v>2021</v>
      </c>
      <c r="K281" t="s">
        <v>176</v>
      </c>
      <c r="L281">
        <v>1452</v>
      </c>
      <c r="M281">
        <v>15300</v>
      </c>
      <c r="N281">
        <v>526</v>
      </c>
      <c r="O281" s="4">
        <v>10537.190082644627</v>
      </c>
      <c r="P281" s="4">
        <v>26.592517694641053</v>
      </c>
      <c r="Q281">
        <v>1</v>
      </c>
      <c r="R281">
        <v>31</v>
      </c>
    </row>
    <row r="282" spans="1:18" x14ac:dyDescent="0.2">
      <c r="A282" t="s">
        <v>74</v>
      </c>
      <c r="B282" t="s">
        <v>34</v>
      </c>
      <c r="C282" t="s">
        <v>35</v>
      </c>
      <c r="D282" t="s">
        <v>36</v>
      </c>
      <c r="E282" t="s">
        <v>46</v>
      </c>
      <c r="F282" t="s">
        <v>76</v>
      </c>
      <c r="G282" t="s">
        <v>75</v>
      </c>
      <c r="H282" t="s">
        <v>39</v>
      </c>
      <c r="I282" t="s">
        <v>42</v>
      </c>
      <c r="J282">
        <v>2021</v>
      </c>
      <c r="K282" t="s">
        <v>177</v>
      </c>
      <c r="L282">
        <v>1232</v>
      </c>
      <c r="M282">
        <v>15211</v>
      </c>
      <c r="N282">
        <v>394</v>
      </c>
      <c r="O282" s="4">
        <v>12346.590909090908</v>
      </c>
      <c r="P282" s="4">
        <v>24.231242312423124</v>
      </c>
      <c r="Q282">
        <v>1</v>
      </c>
      <c r="R282">
        <v>28</v>
      </c>
    </row>
    <row r="283" spans="1:18" x14ac:dyDescent="0.2">
      <c r="A283" t="s">
        <v>74</v>
      </c>
      <c r="B283" t="s">
        <v>34</v>
      </c>
      <c r="C283" t="s">
        <v>35</v>
      </c>
      <c r="D283" t="s">
        <v>36</v>
      </c>
      <c r="E283" t="s">
        <v>46</v>
      </c>
      <c r="F283" t="s">
        <v>76</v>
      </c>
      <c r="G283" t="s">
        <v>75</v>
      </c>
      <c r="H283" t="s">
        <v>39</v>
      </c>
      <c r="I283" t="s">
        <v>42</v>
      </c>
      <c r="J283">
        <v>2021</v>
      </c>
      <c r="K283" t="s">
        <v>178</v>
      </c>
      <c r="L283">
        <v>1241</v>
      </c>
      <c r="M283">
        <v>17473</v>
      </c>
      <c r="N283">
        <v>301</v>
      </c>
      <c r="O283" s="4">
        <v>14079.774375503626</v>
      </c>
      <c r="P283" s="4">
        <v>19.520103761348899</v>
      </c>
      <c r="Q283">
        <v>1</v>
      </c>
      <c r="R283">
        <v>31</v>
      </c>
    </row>
    <row r="284" spans="1:18" x14ac:dyDescent="0.2">
      <c r="A284" t="s">
        <v>74</v>
      </c>
      <c r="B284" t="s">
        <v>34</v>
      </c>
      <c r="C284" t="s">
        <v>35</v>
      </c>
      <c r="D284" t="s">
        <v>36</v>
      </c>
      <c r="E284" t="s">
        <v>46</v>
      </c>
      <c r="F284" t="s">
        <v>76</v>
      </c>
      <c r="G284" t="s">
        <v>75</v>
      </c>
      <c r="H284" t="s">
        <v>39</v>
      </c>
      <c r="I284" t="s">
        <v>42</v>
      </c>
      <c r="J284">
        <v>2021</v>
      </c>
      <c r="K284" t="s">
        <v>179</v>
      </c>
      <c r="L284">
        <v>1182</v>
      </c>
      <c r="M284">
        <v>17370</v>
      </c>
      <c r="N284">
        <v>296</v>
      </c>
      <c r="O284" s="4">
        <v>14695.431472081218</v>
      </c>
      <c r="P284" s="4">
        <v>20.027063599458728</v>
      </c>
      <c r="Q284">
        <v>1</v>
      </c>
      <c r="R284">
        <v>30</v>
      </c>
    </row>
    <row r="285" spans="1:18" x14ac:dyDescent="0.2">
      <c r="A285" t="s">
        <v>74</v>
      </c>
      <c r="B285" t="s">
        <v>34</v>
      </c>
      <c r="C285" t="s">
        <v>35</v>
      </c>
      <c r="D285" t="s">
        <v>36</v>
      </c>
      <c r="E285" t="s">
        <v>46</v>
      </c>
      <c r="F285" t="s">
        <v>76</v>
      </c>
      <c r="G285" t="s">
        <v>75</v>
      </c>
      <c r="H285" t="s">
        <v>39</v>
      </c>
      <c r="I285" t="s">
        <v>42</v>
      </c>
      <c r="J285">
        <v>2021</v>
      </c>
      <c r="K285" t="s">
        <v>180</v>
      </c>
      <c r="L285">
        <v>884</v>
      </c>
      <c r="M285">
        <v>14738</v>
      </c>
      <c r="N285">
        <v>242</v>
      </c>
      <c r="O285" s="4">
        <v>16671.945701357465</v>
      </c>
      <c r="P285" s="4">
        <v>21.492007104795736</v>
      </c>
      <c r="Q285">
        <v>1</v>
      </c>
      <c r="R285">
        <v>31</v>
      </c>
    </row>
    <row r="286" spans="1:18" x14ac:dyDescent="0.2">
      <c r="A286" t="s">
        <v>74</v>
      </c>
      <c r="B286" t="s">
        <v>34</v>
      </c>
      <c r="C286" t="s">
        <v>35</v>
      </c>
      <c r="D286" t="s">
        <v>36</v>
      </c>
      <c r="E286" t="s">
        <v>46</v>
      </c>
      <c r="F286" t="s">
        <v>76</v>
      </c>
      <c r="G286" t="s">
        <v>75</v>
      </c>
      <c r="H286" t="s">
        <v>39</v>
      </c>
      <c r="I286" t="s">
        <v>42</v>
      </c>
      <c r="J286">
        <v>2021</v>
      </c>
      <c r="K286" t="s">
        <v>181</v>
      </c>
      <c r="L286">
        <v>898</v>
      </c>
      <c r="M286">
        <v>13384</v>
      </c>
      <c r="N286">
        <v>218</v>
      </c>
      <c r="O286" s="4">
        <v>14904.231625835189</v>
      </c>
      <c r="P286" s="4">
        <v>19.534050179211469</v>
      </c>
      <c r="Q286">
        <v>1</v>
      </c>
      <c r="R286">
        <v>30</v>
      </c>
    </row>
    <row r="287" spans="1:18" x14ac:dyDescent="0.2">
      <c r="A287" t="s">
        <v>74</v>
      </c>
      <c r="B287" t="s">
        <v>34</v>
      </c>
      <c r="C287" t="s">
        <v>35</v>
      </c>
      <c r="D287" t="s">
        <v>36</v>
      </c>
      <c r="E287" t="s">
        <v>46</v>
      </c>
      <c r="F287" t="s">
        <v>76</v>
      </c>
      <c r="G287" t="s">
        <v>75</v>
      </c>
      <c r="H287" t="s">
        <v>39</v>
      </c>
      <c r="I287" t="s">
        <v>42</v>
      </c>
      <c r="J287">
        <v>2021</v>
      </c>
      <c r="K287" t="s">
        <v>182</v>
      </c>
      <c r="L287">
        <v>903</v>
      </c>
      <c r="M287">
        <v>13957</v>
      </c>
      <c r="N287">
        <v>216</v>
      </c>
      <c r="O287" s="4">
        <v>15456.2569213732</v>
      </c>
      <c r="P287" s="4">
        <v>19.302949061662197</v>
      </c>
      <c r="Q287">
        <v>1</v>
      </c>
      <c r="R287">
        <v>31</v>
      </c>
    </row>
    <row r="288" spans="1:18" x14ac:dyDescent="0.2">
      <c r="A288" t="s">
        <v>74</v>
      </c>
      <c r="B288" t="s">
        <v>34</v>
      </c>
      <c r="C288" t="s">
        <v>35</v>
      </c>
      <c r="D288" t="s">
        <v>36</v>
      </c>
      <c r="E288" t="s">
        <v>46</v>
      </c>
      <c r="F288" t="s">
        <v>76</v>
      </c>
      <c r="G288" t="s">
        <v>75</v>
      </c>
      <c r="H288" t="s">
        <v>39</v>
      </c>
      <c r="I288" t="s">
        <v>42</v>
      </c>
      <c r="J288">
        <v>2021</v>
      </c>
      <c r="K288" t="s">
        <v>171</v>
      </c>
      <c r="L288">
        <v>751</v>
      </c>
      <c r="M288">
        <v>11473</v>
      </c>
      <c r="N288">
        <v>168</v>
      </c>
      <c r="O288" s="4">
        <v>15276.964047936084</v>
      </c>
      <c r="P288" s="4">
        <v>18.280739934711644</v>
      </c>
      <c r="Q288">
        <v>1</v>
      </c>
      <c r="R288">
        <v>31</v>
      </c>
    </row>
    <row r="289" spans="1:18" x14ac:dyDescent="0.2">
      <c r="A289" t="s">
        <v>74</v>
      </c>
      <c r="B289" t="s">
        <v>34</v>
      </c>
      <c r="C289" t="s">
        <v>35</v>
      </c>
      <c r="D289" t="s">
        <v>36</v>
      </c>
      <c r="E289" t="s">
        <v>46</v>
      </c>
      <c r="F289" t="s">
        <v>76</v>
      </c>
      <c r="G289" t="s">
        <v>75</v>
      </c>
      <c r="H289" t="s">
        <v>39</v>
      </c>
      <c r="I289" t="s">
        <v>42</v>
      </c>
      <c r="J289">
        <v>2021</v>
      </c>
      <c r="K289" t="s">
        <v>172</v>
      </c>
      <c r="L289">
        <v>698</v>
      </c>
      <c r="M289">
        <v>10822</v>
      </c>
      <c r="N289">
        <v>160</v>
      </c>
      <c r="O289" s="4">
        <v>15504.297994269342</v>
      </c>
      <c r="P289" s="4">
        <v>18.648018648018649</v>
      </c>
      <c r="Q289">
        <v>1</v>
      </c>
      <c r="R289">
        <v>30</v>
      </c>
    </row>
    <row r="290" spans="1:18" x14ac:dyDescent="0.2">
      <c r="A290" t="s">
        <v>74</v>
      </c>
      <c r="B290" t="s">
        <v>34</v>
      </c>
      <c r="C290" t="s">
        <v>35</v>
      </c>
      <c r="D290" t="s">
        <v>36</v>
      </c>
      <c r="E290" t="s">
        <v>46</v>
      </c>
      <c r="F290" t="s">
        <v>76</v>
      </c>
      <c r="G290" t="s">
        <v>75</v>
      </c>
      <c r="H290" t="s">
        <v>39</v>
      </c>
      <c r="I290" t="s">
        <v>42</v>
      </c>
      <c r="J290">
        <v>2021</v>
      </c>
      <c r="K290" t="s">
        <v>173</v>
      </c>
      <c r="L290">
        <v>708</v>
      </c>
      <c r="M290">
        <v>10277</v>
      </c>
      <c r="N290">
        <v>173</v>
      </c>
      <c r="O290" s="4">
        <v>14515.536723163843</v>
      </c>
      <c r="P290" s="4">
        <v>19.636776390465378</v>
      </c>
      <c r="Q290">
        <v>1</v>
      </c>
      <c r="R290">
        <v>31</v>
      </c>
    </row>
    <row r="291" spans="1:18" x14ac:dyDescent="0.2">
      <c r="A291" t="s">
        <v>74</v>
      </c>
      <c r="B291" t="s">
        <v>34</v>
      </c>
      <c r="C291" t="s">
        <v>35</v>
      </c>
      <c r="D291" t="s">
        <v>36</v>
      </c>
      <c r="E291" t="s">
        <v>46</v>
      </c>
      <c r="F291" t="s">
        <v>76</v>
      </c>
      <c r="G291" t="s">
        <v>75</v>
      </c>
      <c r="H291" t="s">
        <v>39</v>
      </c>
      <c r="I291" t="s">
        <v>42</v>
      </c>
      <c r="J291">
        <v>2021</v>
      </c>
      <c r="K291" t="s">
        <v>174</v>
      </c>
      <c r="L291">
        <v>662</v>
      </c>
      <c r="M291">
        <v>9421</v>
      </c>
      <c r="N291">
        <v>157</v>
      </c>
      <c r="O291" s="4">
        <v>14231.117824773413</v>
      </c>
      <c r="P291" s="4">
        <v>19.169719169719169</v>
      </c>
      <c r="Q291">
        <v>1</v>
      </c>
      <c r="R291">
        <v>30</v>
      </c>
    </row>
    <row r="292" spans="1:18" x14ac:dyDescent="0.2">
      <c r="A292" t="s">
        <v>74</v>
      </c>
      <c r="B292" t="s">
        <v>34</v>
      </c>
      <c r="C292" t="s">
        <v>35</v>
      </c>
      <c r="D292" t="s">
        <v>36</v>
      </c>
      <c r="E292" t="s">
        <v>46</v>
      </c>
      <c r="F292" t="s">
        <v>76</v>
      </c>
      <c r="G292" t="s">
        <v>75</v>
      </c>
      <c r="H292" t="s">
        <v>39</v>
      </c>
      <c r="I292" t="s">
        <v>42</v>
      </c>
      <c r="J292">
        <v>2021</v>
      </c>
      <c r="K292" t="s">
        <v>175</v>
      </c>
      <c r="L292">
        <v>632</v>
      </c>
      <c r="M292">
        <v>9177</v>
      </c>
      <c r="N292">
        <v>161</v>
      </c>
      <c r="O292" s="4">
        <v>14520.569620253165</v>
      </c>
      <c r="P292" s="4">
        <v>20.302648171500632</v>
      </c>
      <c r="Q292">
        <v>1</v>
      </c>
      <c r="R292">
        <v>31</v>
      </c>
    </row>
    <row r="293" spans="1:18" x14ac:dyDescent="0.2">
      <c r="A293" t="s">
        <v>77</v>
      </c>
      <c r="B293" t="s">
        <v>34</v>
      </c>
      <c r="C293" t="s">
        <v>35</v>
      </c>
      <c r="D293" t="s">
        <v>36</v>
      </c>
      <c r="E293" t="s">
        <v>46</v>
      </c>
      <c r="F293" t="s">
        <v>79</v>
      </c>
      <c r="G293" t="s">
        <v>78</v>
      </c>
      <c r="H293" t="s">
        <v>39</v>
      </c>
      <c r="I293" t="s">
        <v>42</v>
      </c>
      <c r="J293">
        <v>2019</v>
      </c>
      <c r="K293" t="s">
        <v>181</v>
      </c>
      <c r="L293" t="s">
        <v>39</v>
      </c>
      <c r="M293" t="s">
        <v>39</v>
      </c>
      <c r="N293">
        <v>4038</v>
      </c>
      <c r="O293" s="4">
        <v>0</v>
      </c>
      <c r="P293" t="s">
        <v>39</v>
      </c>
      <c r="Q293">
        <v>1</v>
      </c>
      <c r="R293">
        <v>1</v>
      </c>
    </row>
    <row r="294" spans="1:18" x14ac:dyDescent="0.2">
      <c r="A294" t="s">
        <v>77</v>
      </c>
      <c r="B294" t="s">
        <v>34</v>
      </c>
      <c r="C294" t="s">
        <v>35</v>
      </c>
      <c r="D294" t="s">
        <v>36</v>
      </c>
      <c r="E294" t="s">
        <v>46</v>
      </c>
      <c r="F294" t="s">
        <v>79</v>
      </c>
      <c r="G294" t="s">
        <v>78</v>
      </c>
      <c r="H294" t="s">
        <v>39</v>
      </c>
      <c r="I294" t="s">
        <v>42</v>
      </c>
      <c r="J294">
        <v>2019</v>
      </c>
      <c r="K294" t="s">
        <v>182</v>
      </c>
      <c r="L294">
        <v>15383</v>
      </c>
      <c r="M294">
        <v>16174</v>
      </c>
      <c r="N294">
        <v>15135</v>
      </c>
      <c r="O294" s="4">
        <v>1051.4203991419099</v>
      </c>
      <c r="P294" s="4">
        <v>49.593682416934271</v>
      </c>
      <c r="Q294">
        <v>1</v>
      </c>
      <c r="R294">
        <v>28</v>
      </c>
    </row>
    <row r="295" spans="1:18" x14ac:dyDescent="0.2">
      <c r="A295" t="s">
        <v>77</v>
      </c>
      <c r="B295" t="s">
        <v>34</v>
      </c>
      <c r="C295" t="s">
        <v>35</v>
      </c>
      <c r="D295" t="s">
        <v>36</v>
      </c>
      <c r="E295" t="s">
        <v>46</v>
      </c>
      <c r="F295" t="s">
        <v>79</v>
      </c>
      <c r="G295" t="s">
        <v>78</v>
      </c>
      <c r="H295" t="s">
        <v>39</v>
      </c>
      <c r="I295" t="s">
        <v>42</v>
      </c>
      <c r="J295">
        <v>2019</v>
      </c>
      <c r="K295" t="s">
        <v>171</v>
      </c>
      <c r="L295">
        <v>16051</v>
      </c>
      <c r="M295">
        <v>24865</v>
      </c>
      <c r="N295">
        <v>5423</v>
      </c>
      <c r="O295" s="4">
        <v>1549.1246651298984</v>
      </c>
      <c r="P295" s="4">
        <v>25.253795287324206</v>
      </c>
      <c r="Q295">
        <v>1</v>
      </c>
      <c r="R295">
        <v>31</v>
      </c>
    </row>
    <row r="296" spans="1:18" x14ac:dyDescent="0.2">
      <c r="A296" t="s">
        <v>77</v>
      </c>
      <c r="B296" t="s">
        <v>34</v>
      </c>
      <c r="C296" t="s">
        <v>35</v>
      </c>
      <c r="D296" t="s">
        <v>36</v>
      </c>
      <c r="E296" t="s">
        <v>46</v>
      </c>
      <c r="F296" t="s">
        <v>79</v>
      </c>
      <c r="G296" t="s">
        <v>78</v>
      </c>
      <c r="H296" t="s">
        <v>39</v>
      </c>
      <c r="I296" t="s">
        <v>42</v>
      </c>
      <c r="J296">
        <v>2019</v>
      </c>
      <c r="K296" t="s">
        <v>172</v>
      </c>
      <c r="L296">
        <v>14099</v>
      </c>
      <c r="M296">
        <v>33978</v>
      </c>
      <c r="N296">
        <v>2876</v>
      </c>
      <c r="O296" s="4">
        <v>2409.958153060501</v>
      </c>
      <c r="P296" s="4">
        <v>16.942562592047128</v>
      </c>
      <c r="Q296">
        <v>1</v>
      </c>
      <c r="R296">
        <v>30</v>
      </c>
    </row>
    <row r="297" spans="1:18" x14ac:dyDescent="0.2">
      <c r="A297" t="s">
        <v>77</v>
      </c>
      <c r="B297" t="s">
        <v>34</v>
      </c>
      <c r="C297" t="s">
        <v>35</v>
      </c>
      <c r="D297" t="s">
        <v>36</v>
      </c>
      <c r="E297" t="s">
        <v>46</v>
      </c>
      <c r="F297" t="s">
        <v>79</v>
      </c>
      <c r="G297" t="s">
        <v>78</v>
      </c>
      <c r="H297" t="s">
        <v>39</v>
      </c>
      <c r="I297" t="s">
        <v>42</v>
      </c>
      <c r="J297">
        <v>2019</v>
      </c>
      <c r="K297" t="s">
        <v>173</v>
      </c>
      <c r="L297">
        <v>10610</v>
      </c>
      <c r="M297">
        <v>45121</v>
      </c>
      <c r="N297">
        <v>1855</v>
      </c>
      <c r="O297" s="4">
        <v>4252.6861451460891</v>
      </c>
      <c r="P297" s="4">
        <v>14.881668672282391</v>
      </c>
      <c r="Q297">
        <v>1</v>
      </c>
      <c r="R297">
        <v>31</v>
      </c>
    </row>
    <row r="298" spans="1:18" x14ac:dyDescent="0.2">
      <c r="A298" t="s">
        <v>77</v>
      </c>
      <c r="B298" t="s">
        <v>34</v>
      </c>
      <c r="C298" t="s">
        <v>35</v>
      </c>
      <c r="D298" t="s">
        <v>36</v>
      </c>
      <c r="E298" t="s">
        <v>46</v>
      </c>
      <c r="F298" t="s">
        <v>79</v>
      </c>
      <c r="G298" t="s">
        <v>78</v>
      </c>
      <c r="H298" t="s">
        <v>39</v>
      </c>
      <c r="I298" t="s">
        <v>42</v>
      </c>
      <c r="J298">
        <v>2019</v>
      </c>
      <c r="K298" t="s">
        <v>174</v>
      </c>
      <c r="L298">
        <v>7418</v>
      </c>
      <c r="M298">
        <v>39929</v>
      </c>
      <c r="N298">
        <v>1041</v>
      </c>
      <c r="O298" s="4">
        <v>5382.7177136694527</v>
      </c>
      <c r="P298" s="4">
        <v>12.306419198486818</v>
      </c>
      <c r="Q298">
        <v>1</v>
      </c>
      <c r="R298">
        <v>30</v>
      </c>
    </row>
    <row r="299" spans="1:18" x14ac:dyDescent="0.2">
      <c r="A299" t="s">
        <v>77</v>
      </c>
      <c r="B299" t="s">
        <v>34</v>
      </c>
      <c r="C299" t="s">
        <v>35</v>
      </c>
      <c r="D299" t="s">
        <v>36</v>
      </c>
      <c r="E299" t="s">
        <v>46</v>
      </c>
      <c r="F299" t="s">
        <v>79</v>
      </c>
      <c r="G299" t="s">
        <v>78</v>
      </c>
      <c r="H299" t="s">
        <v>39</v>
      </c>
      <c r="I299" t="s">
        <v>42</v>
      </c>
      <c r="J299">
        <v>2019</v>
      </c>
      <c r="K299" t="s">
        <v>175</v>
      </c>
      <c r="L299">
        <v>6677</v>
      </c>
      <c r="M299">
        <v>39297</v>
      </c>
      <c r="N299">
        <v>946</v>
      </c>
      <c r="O299" s="4">
        <v>5885.4275872397784</v>
      </c>
      <c r="P299" s="4">
        <v>12.40981240981241</v>
      </c>
      <c r="Q299">
        <v>1</v>
      </c>
      <c r="R299">
        <v>31</v>
      </c>
    </row>
    <row r="300" spans="1:18" x14ac:dyDescent="0.2">
      <c r="A300" t="s">
        <v>77</v>
      </c>
      <c r="B300" t="s">
        <v>34</v>
      </c>
      <c r="C300" t="s">
        <v>35</v>
      </c>
      <c r="D300" t="s">
        <v>36</v>
      </c>
      <c r="E300" t="s">
        <v>46</v>
      </c>
      <c r="F300" t="s">
        <v>79</v>
      </c>
      <c r="G300" t="s">
        <v>78</v>
      </c>
      <c r="H300" t="s">
        <v>39</v>
      </c>
      <c r="I300" t="s">
        <v>42</v>
      </c>
      <c r="J300">
        <v>2020</v>
      </c>
      <c r="K300" t="s">
        <v>176</v>
      </c>
      <c r="L300">
        <v>4938</v>
      </c>
      <c r="M300">
        <v>38002</v>
      </c>
      <c r="N300">
        <v>719</v>
      </c>
      <c r="O300" s="4">
        <v>7695.82827055488</v>
      </c>
      <c r="P300" s="4">
        <v>12.709916917093866</v>
      </c>
      <c r="Q300">
        <v>1</v>
      </c>
      <c r="R300">
        <v>31</v>
      </c>
    </row>
    <row r="301" spans="1:18" x14ac:dyDescent="0.2">
      <c r="A301" t="s">
        <v>77</v>
      </c>
      <c r="B301" t="s">
        <v>34</v>
      </c>
      <c r="C301" t="s">
        <v>35</v>
      </c>
      <c r="D301" t="s">
        <v>36</v>
      </c>
      <c r="E301" t="s">
        <v>46</v>
      </c>
      <c r="F301" t="s">
        <v>79</v>
      </c>
      <c r="G301" t="s">
        <v>78</v>
      </c>
      <c r="H301" t="s">
        <v>39</v>
      </c>
      <c r="I301" t="s">
        <v>42</v>
      </c>
      <c r="J301">
        <v>2020</v>
      </c>
      <c r="K301" t="s">
        <v>177</v>
      </c>
      <c r="L301">
        <v>3761</v>
      </c>
      <c r="M301">
        <v>26284</v>
      </c>
      <c r="N301">
        <v>443</v>
      </c>
      <c r="O301" s="4">
        <v>6988.566870513162</v>
      </c>
      <c r="P301" s="4">
        <v>10.537583254043767</v>
      </c>
      <c r="Q301">
        <v>1</v>
      </c>
      <c r="R301">
        <v>29</v>
      </c>
    </row>
    <row r="302" spans="1:18" x14ac:dyDescent="0.2">
      <c r="A302" t="s">
        <v>77</v>
      </c>
      <c r="B302" t="s">
        <v>34</v>
      </c>
      <c r="C302" t="s">
        <v>35</v>
      </c>
      <c r="D302" t="s">
        <v>36</v>
      </c>
      <c r="E302" t="s">
        <v>46</v>
      </c>
      <c r="F302" t="s">
        <v>79</v>
      </c>
      <c r="G302" t="s">
        <v>78</v>
      </c>
      <c r="H302" t="s">
        <v>39</v>
      </c>
      <c r="I302" t="s">
        <v>42</v>
      </c>
      <c r="J302">
        <v>2020</v>
      </c>
      <c r="K302" t="s">
        <v>178</v>
      </c>
      <c r="L302">
        <v>3848</v>
      </c>
      <c r="M302">
        <v>28973</v>
      </c>
      <c r="N302">
        <v>535</v>
      </c>
      <c r="O302" s="4">
        <v>7529.3659043659045</v>
      </c>
      <c r="P302" s="4">
        <v>12.206251425963952</v>
      </c>
      <c r="Q302">
        <v>1</v>
      </c>
      <c r="R302">
        <v>31</v>
      </c>
    </row>
    <row r="303" spans="1:18" x14ac:dyDescent="0.2">
      <c r="A303" t="s">
        <v>77</v>
      </c>
      <c r="B303" t="s">
        <v>34</v>
      </c>
      <c r="C303" t="s">
        <v>35</v>
      </c>
      <c r="D303" t="s">
        <v>36</v>
      </c>
      <c r="E303" t="s">
        <v>46</v>
      </c>
      <c r="F303" t="s">
        <v>79</v>
      </c>
      <c r="G303" t="s">
        <v>78</v>
      </c>
      <c r="H303" t="s">
        <v>39</v>
      </c>
      <c r="I303" t="s">
        <v>42</v>
      </c>
      <c r="J303">
        <v>2020</v>
      </c>
      <c r="K303" t="s">
        <v>179</v>
      </c>
      <c r="L303">
        <v>3337</v>
      </c>
      <c r="M303">
        <v>30071</v>
      </c>
      <c r="N303">
        <v>418</v>
      </c>
      <c r="O303" s="4">
        <v>9011.3874737788428</v>
      </c>
      <c r="P303" s="4">
        <v>11.131824234354195</v>
      </c>
      <c r="Q303">
        <v>1</v>
      </c>
      <c r="R303">
        <v>30</v>
      </c>
    </row>
    <row r="304" spans="1:18" x14ac:dyDescent="0.2">
      <c r="A304" t="s">
        <v>77</v>
      </c>
      <c r="B304" t="s">
        <v>34</v>
      </c>
      <c r="C304" t="s">
        <v>35</v>
      </c>
      <c r="D304" t="s">
        <v>36</v>
      </c>
      <c r="E304" t="s">
        <v>46</v>
      </c>
      <c r="F304" t="s">
        <v>79</v>
      </c>
      <c r="G304" t="s">
        <v>78</v>
      </c>
      <c r="H304" t="s">
        <v>39</v>
      </c>
      <c r="I304" t="s">
        <v>42</v>
      </c>
      <c r="J304">
        <v>2020</v>
      </c>
      <c r="K304" t="s">
        <v>180</v>
      </c>
      <c r="L304">
        <v>2852</v>
      </c>
      <c r="M304">
        <v>29887</v>
      </c>
      <c r="N304">
        <v>390</v>
      </c>
      <c r="O304" s="4">
        <v>10479.312762973352</v>
      </c>
      <c r="P304" s="4">
        <v>12.029611351017889</v>
      </c>
      <c r="Q304">
        <v>1</v>
      </c>
      <c r="R304">
        <v>31</v>
      </c>
    </row>
    <row r="305" spans="1:18" x14ac:dyDescent="0.2">
      <c r="A305" t="s">
        <v>77</v>
      </c>
      <c r="B305" t="s">
        <v>34</v>
      </c>
      <c r="C305" t="s">
        <v>35</v>
      </c>
      <c r="D305" t="s">
        <v>36</v>
      </c>
      <c r="E305" t="s">
        <v>46</v>
      </c>
      <c r="F305" t="s">
        <v>79</v>
      </c>
      <c r="G305" t="s">
        <v>78</v>
      </c>
      <c r="H305" t="s">
        <v>39</v>
      </c>
      <c r="I305" t="s">
        <v>42</v>
      </c>
      <c r="J305">
        <v>2020</v>
      </c>
      <c r="K305" t="s">
        <v>181</v>
      </c>
      <c r="L305">
        <v>2419</v>
      </c>
      <c r="M305">
        <v>27678</v>
      </c>
      <c r="N305">
        <v>420</v>
      </c>
      <c r="O305" s="4">
        <v>11441.91814799504</v>
      </c>
      <c r="P305" s="4">
        <v>14.793941528707292</v>
      </c>
      <c r="Q305">
        <v>1</v>
      </c>
      <c r="R305">
        <v>30</v>
      </c>
    </row>
    <row r="306" spans="1:18" x14ac:dyDescent="0.2">
      <c r="A306" t="s">
        <v>77</v>
      </c>
      <c r="B306" t="s">
        <v>34</v>
      </c>
      <c r="C306" t="s">
        <v>35</v>
      </c>
      <c r="D306" t="s">
        <v>36</v>
      </c>
      <c r="E306" t="s">
        <v>46</v>
      </c>
      <c r="F306" t="s">
        <v>79</v>
      </c>
      <c r="G306" t="s">
        <v>78</v>
      </c>
      <c r="H306" t="s">
        <v>39</v>
      </c>
      <c r="I306" t="s">
        <v>42</v>
      </c>
      <c r="J306">
        <v>2020</v>
      </c>
      <c r="K306" t="s">
        <v>182</v>
      </c>
      <c r="L306">
        <v>2344</v>
      </c>
      <c r="M306">
        <v>27219</v>
      </c>
      <c r="N306">
        <v>282</v>
      </c>
      <c r="O306" s="4">
        <v>11612.201365187713</v>
      </c>
      <c r="P306" s="4">
        <v>10.738766184310739</v>
      </c>
      <c r="Q306">
        <v>1</v>
      </c>
      <c r="R306">
        <v>31</v>
      </c>
    </row>
    <row r="307" spans="1:18" x14ac:dyDescent="0.2">
      <c r="A307" t="s">
        <v>77</v>
      </c>
      <c r="B307" t="s">
        <v>34</v>
      </c>
      <c r="C307" t="s">
        <v>35</v>
      </c>
      <c r="D307" t="s">
        <v>36</v>
      </c>
      <c r="E307" t="s">
        <v>46</v>
      </c>
      <c r="F307" t="s">
        <v>79</v>
      </c>
      <c r="G307" t="s">
        <v>78</v>
      </c>
      <c r="H307" t="s">
        <v>39</v>
      </c>
      <c r="I307" t="s">
        <v>42</v>
      </c>
      <c r="J307">
        <v>2020</v>
      </c>
      <c r="K307" t="s">
        <v>171</v>
      </c>
      <c r="L307">
        <v>2085</v>
      </c>
      <c r="M307">
        <v>26012</v>
      </c>
      <c r="N307">
        <v>147</v>
      </c>
      <c r="O307" s="4">
        <v>12475.779376498802</v>
      </c>
      <c r="P307" s="4">
        <v>6.586021505376344</v>
      </c>
      <c r="Q307">
        <v>1</v>
      </c>
      <c r="R307">
        <v>31</v>
      </c>
    </row>
    <row r="308" spans="1:18" x14ac:dyDescent="0.2">
      <c r="A308" t="s">
        <v>77</v>
      </c>
      <c r="B308" t="s">
        <v>34</v>
      </c>
      <c r="C308" t="s">
        <v>35</v>
      </c>
      <c r="D308" t="s">
        <v>36</v>
      </c>
      <c r="E308" t="s">
        <v>46</v>
      </c>
      <c r="F308" t="s">
        <v>79</v>
      </c>
      <c r="G308" t="s">
        <v>78</v>
      </c>
      <c r="H308" t="s">
        <v>39</v>
      </c>
      <c r="I308" t="s">
        <v>42</v>
      </c>
      <c r="J308">
        <v>2020</v>
      </c>
      <c r="K308" t="s">
        <v>172</v>
      </c>
      <c r="L308">
        <v>1842</v>
      </c>
      <c r="M308">
        <v>23655</v>
      </c>
      <c r="N308">
        <v>167</v>
      </c>
      <c r="O308" s="4">
        <v>12842.019543973942</v>
      </c>
      <c r="P308" s="4">
        <v>8.3125933300149324</v>
      </c>
      <c r="Q308">
        <v>1</v>
      </c>
      <c r="R308">
        <v>30</v>
      </c>
    </row>
    <row r="309" spans="1:18" x14ac:dyDescent="0.2">
      <c r="A309" t="s">
        <v>77</v>
      </c>
      <c r="B309" t="s">
        <v>34</v>
      </c>
      <c r="C309" t="s">
        <v>35</v>
      </c>
      <c r="D309" t="s">
        <v>36</v>
      </c>
      <c r="E309" t="s">
        <v>46</v>
      </c>
      <c r="F309" t="s">
        <v>79</v>
      </c>
      <c r="G309" t="s">
        <v>78</v>
      </c>
      <c r="H309" t="s">
        <v>39</v>
      </c>
      <c r="I309" t="s">
        <v>42</v>
      </c>
      <c r="J309">
        <v>2020</v>
      </c>
      <c r="K309" t="s">
        <v>173</v>
      </c>
      <c r="L309">
        <v>1764</v>
      </c>
      <c r="M309">
        <v>23440</v>
      </c>
      <c r="N309">
        <v>179</v>
      </c>
      <c r="O309" s="4">
        <v>13287.981859410431</v>
      </c>
      <c r="P309" s="4">
        <v>9.2125579001544011</v>
      </c>
      <c r="Q309">
        <v>1</v>
      </c>
      <c r="R309">
        <v>31</v>
      </c>
    </row>
    <row r="310" spans="1:18" x14ac:dyDescent="0.2">
      <c r="A310" t="s">
        <v>77</v>
      </c>
      <c r="B310" t="s">
        <v>34</v>
      </c>
      <c r="C310" t="s">
        <v>35</v>
      </c>
      <c r="D310" t="s">
        <v>36</v>
      </c>
      <c r="E310" t="s">
        <v>46</v>
      </c>
      <c r="F310" t="s">
        <v>79</v>
      </c>
      <c r="G310" t="s">
        <v>78</v>
      </c>
      <c r="H310" t="s">
        <v>39</v>
      </c>
      <c r="I310" t="s">
        <v>42</v>
      </c>
      <c r="J310">
        <v>2020</v>
      </c>
      <c r="K310" t="s">
        <v>174</v>
      </c>
      <c r="L310">
        <v>1522</v>
      </c>
      <c r="M310">
        <v>21121</v>
      </c>
      <c r="N310">
        <v>97</v>
      </c>
      <c r="O310" s="4">
        <v>13877.135348226018</v>
      </c>
      <c r="P310" s="4">
        <v>5.9913526868437303</v>
      </c>
      <c r="Q310">
        <v>1</v>
      </c>
      <c r="R310">
        <v>30</v>
      </c>
    </row>
    <row r="311" spans="1:18" x14ac:dyDescent="0.2">
      <c r="A311" t="s">
        <v>77</v>
      </c>
      <c r="B311" t="s">
        <v>34</v>
      </c>
      <c r="C311" t="s">
        <v>35</v>
      </c>
      <c r="D311" t="s">
        <v>36</v>
      </c>
      <c r="E311" t="s">
        <v>46</v>
      </c>
      <c r="F311" t="s">
        <v>79</v>
      </c>
      <c r="G311" t="s">
        <v>78</v>
      </c>
      <c r="H311" t="s">
        <v>39</v>
      </c>
      <c r="I311" t="s">
        <v>42</v>
      </c>
      <c r="J311">
        <v>2020</v>
      </c>
      <c r="K311" t="s">
        <v>175</v>
      </c>
      <c r="L311">
        <v>1417</v>
      </c>
      <c r="M311">
        <v>21719</v>
      </c>
      <c r="N311">
        <v>29</v>
      </c>
      <c r="O311" s="4">
        <v>15327.452364149611</v>
      </c>
      <c r="P311" s="4">
        <v>2.0055325034578146</v>
      </c>
      <c r="Q311">
        <v>1</v>
      </c>
      <c r="R311">
        <v>31</v>
      </c>
    </row>
    <row r="312" spans="1:18" x14ac:dyDescent="0.2">
      <c r="A312" t="s">
        <v>77</v>
      </c>
      <c r="B312" t="s">
        <v>34</v>
      </c>
      <c r="C312" t="s">
        <v>35</v>
      </c>
      <c r="D312" t="s">
        <v>36</v>
      </c>
      <c r="E312" t="s">
        <v>46</v>
      </c>
      <c r="F312" t="s">
        <v>79</v>
      </c>
      <c r="G312" t="s">
        <v>78</v>
      </c>
      <c r="H312" t="s">
        <v>39</v>
      </c>
      <c r="I312" t="s">
        <v>42</v>
      </c>
      <c r="J312">
        <v>2021</v>
      </c>
      <c r="K312" t="s">
        <v>176</v>
      </c>
      <c r="L312">
        <v>1373</v>
      </c>
      <c r="M312">
        <v>21286</v>
      </c>
      <c r="N312">
        <v>15</v>
      </c>
      <c r="O312" s="4">
        <v>15503.277494537508</v>
      </c>
      <c r="P312" s="4">
        <v>1.0806916426512969</v>
      </c>
      <c r="Q312">
        <v>1</v>
      </c>
      <c r="R312">
        <v>31</v>
      </c>
    </row>
    <row r="313" spans="1:18" x14ac:dyDescent="0.2">
      <c r="A313" t="s">
        <v>77</v>
      </c>
      <c r="B313" t="s">
        <v>34</v>
      </c>
      <c r="C313" t="s">
        <v>35</v>
      </c>
      <c r="D313" t="s">
        <v>36</v>
      </c>
      <c r="E313" t="s">
        <v>46</v>
      </c>
      <c r="F313" t="s">
        <v>79</v>
      </c>
      <c r="G313" t="s">
        <v>78</v>
      </c>
      <c r="H313" t="s">
        <v>39</v>
      </c>
      <c r="I313" t="s">
        <v>42</v>
      </c>
      <c r="J313">
        <v>2021</v>
      </c>
      <c r="K313" t="s">
        <v>177</v>
      </c>
      <c r="L313">
        <v>1219</v>
      </c>
      <c r="M313">
        <v>19338</v>
      </c>
      <c r="N313">
        <v>91</v>
      </c>
      <c r="O313" s="4">
        <v>15863.822805578342</v>
      </c>
      <c r="P313" s="4">
        <v>6.9465648854961835</v>
      </c>
      <c r="Q313">
        <v>1</v>
      </c>
      <c r="R313">
        <v>28</v>
      </c>
    </row>
    <row r="314" spans="1:18" x14ac:dyDescent="0.2">
      <c r="A314" t="s">
        <v>77</v>
      </c>
      <c r="B314" t="s">
        <v>34</v>
      </c>
      <c r="C314" t="s">
        <v>35</v>
      </c>
      <c r="D314" t="s">
        <v>36</v>
      </c>
      <c r="E314" t="s">
        <v>46</v>
      </c>
      <c r="F314" t="s">
        <v>79</v>
      </c>
      <c r="G314" t="s">
        <v>78</v>
      </c>
      <c r="H314" t="s">
        <v>39</v>
      </c>
      <c r="I314" t="s">
        <v>42</v>
      </c>
      <c r="J314">
        <v>2021</v>
      </c>
      <c r="K314" t="s">
        <v>178</v>
      </c>
      <c r="L314">
        <v>1132</v>
      </c>
      <c r="M314">
        <v>20089</v>
      </c>
      <c r="N314">
        <v>132</v>
      </c>
      <c r="O314" s="4">
        <v>17746.466431095407</v>
      </c>
      <c r="P314" s="4">
        <v>10.443037974683545</v>
      </c>
      <c r="Q314">
        <v>1</v>
      </c>
      <c r="R314">
        <v>31</v>
      </c>
    </row>
    <row r="315" spans="1:18" x14ac:dyDescent="0.2">
      <c r="A315" t="s">
        <v>77</v>
      </c>
      <c r="B315" t="s">
        <v>34</v>
      </c>
      <c r="C315" t="s">
        <v>35</v>
      </c>
      <c r="D315" t="s">
        <v>36</v>
      </c>
      <c r="E315" t="s">
        <v>46</v>
      </c>
      <c r="F315" t="s">
        <v>79</v>
      </c>
      <c r="G315" t="s">
        <v>78</v>
      </c>
      <c r="H315" t="s">
        <v>39</v>
      </c>
      <c r="I315" t="s">
        <v>42</v>
      </c>
      <c r="J315">
        <v>2021</v>
      </c>
      <c r="K315" t="s">
        <v>179</v>
      </c>
      <c r="L315">
        <v>1144</v>
      </c>
      <c r="M315">
        <v>19210</v>
      </c>
      <c r="N315">
        <v>131</v>
      </c>
      <c r="O315" s="4">
        <v>16791.958041958045</v>
      </c>
      <c r="P315" s="4">
        <v>10.274509803921569</v>
      </c>
      <c r="Q315">
        <v>1</v>
      </c>
      <c r="R315">
        <v>30</v>
      </c>
    </row>
    <row r="316" spans="1:18" x14ac:dyDescent="0.2">
      <c r="A316" t="s">
        <v>77</v>
      </c>
      <c r="B316" t="s">
        <v>34</v>
      </c>
      <c r="C316" t="s">
        <v>35</v>
      </c>
      <c r="D316" t="s">
        <v>36</v>
      </c>
      <c r="E316" t="s">
        <v>46</v>
      </c>
      <c r="F316" t="s">
        <v>79</v>
      </c>
      <c r="G316" t="s">
        <v>78</v>
      </c>
      <c r="H316" t="s">
        <v>39</v>
      </c>
      <c r="I316" t="s">
        <v>42</v>
      </c>
      <c r="J316">
        <v>2021</v>
      </c>
      <c r="K316" t="s">
        <v>180</v>
      </c>
      <c r="L316">
        <v>1127</v>
      </c>
      <c r="M316">
        <v>19803</v>
      </c>
      <c r="N316">
        <v>99</v>
      </c>
      <c r="O316" s="4">
        <v>17571.428571428572</v>
      </c>
      <c r="P316" s="4">
        <v>8.0750407830342574</v>
      </c>
      <c r="Q316">
        <v>1</v>
      </c>
      <c r="R316">
        <v>31</v>
      </c>
    </row>
    <row r="317" spans="1:18" x14ac:dyDescent="0.2">
      <c r="A317" t="s">
        <v>77</v>
      </c>
      <c r="B317" t="s">
        <v>34</v>
      </c>
      <c r="C317" t="s">
        <v>35</v>
      </c>
      <c r="D317" t="s">
        <v>36</v>
      </c>
      <c r="E317" t="s">
        <v>46</v>
      </c>
      <c r="F317" t="s">
        <v>79</v>
      </c>
      <c r="G317" t="s">
        <v>78</v>
      </c>
      <c r="H317" t="s">
        <v>39</v>
      </c>
      <c r="I317" t="s">
        <v>42</v>
      </c>
      <c r="J317">
        <v>2021</v>
      </c>
      <c r="K317" t="s">
        <v>181</v>
      </c>
      <c r="L317">
        <v>1070</v>
      </c>
      <c r="M317">
        <v>18676</v>
      </c>
      <c r="N317">
        <v>171</v>
      </c>
      <c r="O317" s="4">
        <v>17454.205607476633</v>
      </c>
      <c r="P317" s="4">
        <v>13.779210314262691</v>
      </c>
      <c r="Q317">
        <v>1</v>
      </c>
      <c r="R317">
        <v>30</v>
      </c>
    </row>
    <row r="318" spans="1:18" x14ac:dyDescent="0.2">
      <c r="A318" t="s">
        <v>77</v>
      </c>
      <c r="B318" t="s">
        <v>34</v>
      </c>
      <c r="C318" t="s">
        <v>35</v>
      </c>
      <c r="D318" t="s">
        <v>36</v>
      </c>
      <c r="E318" t="s">
        <v>46</v>
      </c>
      <c r="F318" t="s">
        <v>79</v>
      </c>
      <c r="G318" t="s">
        <v>78</v>
      </c>
      <c r="H318" t="s">
        <v>39</v>
      </c>
      <c r="I318" t="s">
        <v>42</v>
      </c>
      <c r="J318">
        <v>2021</v>
      </c>
      <c r="K318" t="s">
        <v>182</v>
      </c>
      <c r="L318">
        <v>1068</v>
      </c>
      <c r="M318">
        <v>19873</v>
      </c>
      <c r="N318">
        <v>258</v>
      </c>
      <c r="O318" s="4">
        <v>18607.677902621723</v>
      </c>
      <c r="P318" s="4">
        <v>19.457013574660632</v>
      </c>
      <c r="Q318">
        <v>1</v>
      </c>
      <c r="R318">
        <v>31</v>
      </c>
    </row>
    <row r="319" spans="1:18" x14ac:dyDescent="0.2">
      <c r="A319" t="s">
        <v>77</v>
      </c>
      <c r="B319" t="s">
        <v>34</v>
      </c>
      <c r="C319" t="s">
        <v>35</v>
      </c>
      <c r="D319" t="s">
        <v>36</v>
      </c>
      <c r="E319" t="s">
        <v>46</v>
      </c>
      <c r="F319" t="s">
        <v>79</v>
      </c>
      <c r="G319" t="s">
        <v>78</v>
      </c>
      <c r="H319" t="s">
        <v>39</v>
      </c>
      <c r="I319" t="s">
        <v>42</v>
      </c>
      <c r="J319">
        <v>2021</v>
      </c>
      <c r="K319" t="s">
        <v>171</v>
      </c>
      <c r="L319">
        <v>1088</v>
      </c>
      <c r="M319">
        <v>19985</v>
      </c>
      <c r="N319">
        <v>171</v>
      </c>
      <c r="O319" s="4">
        <v>18368.566176470587</v>
      </c>
      <c r="P319" s="4">
        <v>13.582208101667991</v>
      </c>
      <c r="Q319">
        <v>1</v>
      </c>
      <c r="R319">
        <v>31</v>
      </c>
    </row>
    <row r="320" spans="1:18" x14ac:dyDescent="0.2">
      <c r="A320" t="s">
        <v>77</v>
      </c>
      <c r="B320" t="s">
        <v>34</v>
      </c>
      <c r="C320" t="s">
        <v>35</v>
      </c>
      <c r="D320" t="s">
        <v>36</v>
      </c>
      <c r="E320" t="s">
        <v>46</v>
      </c>
      <c r="F320" t="s">
        <v>79</v>
      </c>
      <c r="G320" t="s">
        <v>78</v>
      </c>
      <c r="H320" t="s">
        <v>39</v>
      </c>
      <c r="I320" t="s">
        <v>42</v>
      </c>
      <c r="J320">
        <v>2021</v>
      </c>
      <c r="K320" t="s">
        <v>172</v>
      </c>
      <c r="L320">
        <v>997</v>
      </c>
      <c r="M320">
        <v>18826</v>
      </c>
      <c r="N320">
        <v>251</v>
      </c>
      <c r="O320" s="4">
        <v>18882.647943831493</v>
      </c>
      <c r="P320" s="4">
        <v>20.112179487179485</v>
      </c>
      <c r="Q320">
        <v>1</v>
      </c>
      <c r="R320">
        <v>30</v>
      </c>
    </row>
    <row r="321" spans="1:18" x14ac:dyDescent="0.2">
      <c r="A321" t="s">
        <v>77</v>
      </c>
      <c r="B321" t="s">
        <v>34</v>
      </c>
      <c r="C321" t="s">
        <v>35</v>
      </c>
      <c r="D321" t="s">
        <v>36</v>
      </c>
      <c r="E321" t="s">
        <v>46</v>
      </c>
      <c r="F321" t="s">
        <v>79</v>
      </c>
      <c r="G321" t="s">
        <v>78</v>
      </c>
      <c r="H321" t="s">
        <v>39</v>
      </c>
      <c r="I321" t="s">
        <v>42</v>
      </c>
      <c r="J321">
        <v>2021</v>
      </c>
      <c r="K321" t="s">
        <v>173</v>
      </c>
      <c r="L321">
        <v>1049</v>
      </c>
      <c r="M321">
        <v>18994</v>
      </c>
      <c r="N321">
        <v>230</v>
      </c>
      <c r="O321" s="4">
        <v>18106.768350810296</v>
      </c>
      <c r="P321" s="4">
        <v>17.982799061767004</v>
      </c>
      <c r="Q321">
        <v>1</v>
      </c>
      <c r="R321">
        <v>31</v>
      </c>
    </row>
    <row r="322" spans="1:18" x14ac:dyDescent="0.2">
      <c r="A322" t="s">
        <v>77</v>
      </c>
      <c r="B322" t="s">
        <v>34</v>
      </c>
      <c r="C322" t="s">
        <v>35</v>
      </c>
      <c r="D322" t="s">
        <v>36</v>
      </c>
      <c r="E322" t="s">
        <v>46</v>
      </c>
      <c r="F322" t="s">
        <v>79</v>
      </c>
      <c r="G322" t="s">
        <v>78</v>
      </c>
      <c r="H322" t="s">
        <v>39</v>
      </c>
      <c r="I322" t="s">
        <v>42</v>
      </c>
      <c r="J322">
        <v>2021</v>
      </c>
      <c r="K322" t="s">
        <v>174</v>
      </c>
      <c r="L322">
        <v>905</v>
      </c>
      <c r="M322">
        <v>17640</v>
      </c>
      <c r="N322">
        <v>292</v>
      </c>
      <c r="O322" s="4">
        <v>19491.71270718232</v>
      </c>
      <c r="P322" s="4">
        <v>24.394319131161236</v>
      </c>
      <c r="Q322">
        <v>1</v>
      </c>
      <c r="R322">
        <v>30</v>
      </c>
    </row>
    <row r="323" spans="1:18" x14ac:dyDescent="0.2">
      <c r="A323" t="s">
        <v>77</v>
      </c>
      <c r="B323" t="s">
        <v>34</v>
      </c>
      <c r="C323" t="s">
        <v>35</v>
      </c>
      <c r="D323" t="s">
        <v>36</v>
      </c>
      <c r="E323" t="s">
        <v>46</v>
      </c>
      <c r="F323" t="s">
        <v>79</v>
      </c>
      <c r="G323" t="s">
        <v>78</v>
      </c>
      <c r="H323" t="s">
        <v>39</v>
      </c>
      <c r="I323" t="s">
        <v>42</v>
      </c>
      <c r="J323">
        <v>2021</v>
      </c>
      <c r="K323" t="s">
        <v>175</v>
      </c>
      <c r="L323">
        <v>940</v>
      </c>
      <c r="M323">
        <v>17627</v>
      </c>
      <c r="N323">
        <v>379</v>
      </c>
      <c r="O323" s="4">
        <v>18752.127659574471</v>
      </c>
      <c r="P323" s="4">
        <v>28.733889310083395</v>
      </c>
      <c r="Q323">
        <v>1</v>
      </c>
      <c r="R323">
        <v>31</v>
      </c>
    </row>
    <row r="324" spans="1:18" x14ac:dyDescent="0.2">
      <c r="A324" t="s">
        <v>80</v>
      </c>
      <c r="B324" t="s">
        <v>34</v>
      </c>
      <c r="C324" t="s">
        <v>35</v>
      </c>
      <c r="D324" t="s">
        <v>36</v>
      </c>
      <c r="E324" t="s">
        <v>46</v>
      </c>
      <c r="F324" t="s">
        <v>82</v>
      </c>
      <c r="G324" t="s">
        <v>81</v>
      </c>
      <c r="H324" t="s">
        <v>39</v>
      </c>
      <c r="I324" t="s">
        <v>42</v>
      </c>
      <c r="J324">
        <v>2019</v>
      </c>
      <c r="K324" t="s">
        <v>182</v>
      </c>
      <c r="L324" t="s">
        <v>39</v>
      </c>
      <c r="M324" t="s">
        <v>39</v>
      </c>
      <c r="N324">
        <v>14285</v>
      </c>
      <c r="O324" s="4">
        <v>0</v>
      </c>
      <c r="P324" t="s">
        <v>39</v>
      </c>
      <c r="Q324">
        <v>1</v>
      </c>
      <c r="R324">
        <v>6</v>
      </c>
    </row>
    <row r="325" spans="1:18" x14ac:dyDescent="0.2">
      <c r="A325" t="s">
        <v>80</v>
      </c>
      <c r="B325" t="s">
        <v>34</v>
      </c>
      <c r="C325" t="s">
        <v>35</v>
      </c>
      <c r="D325" t="s">
        <v>36</v>
      </c>
      <c r="E325" t="s">
        <v>46</v>
      </c>
      <c r="F325" t="s">
        <v>82</v>
      </c>
      <c r="G325" t="s">
        <v>81</v>
      </c>
      <c r="H325" t="s">
        <v>39</v>
      </c>
      <c r="I325" t="s">
        <v>42</v>
      </c>
      <c r="J325">
        <v>2019</v>
      </c>
      <c r="K325" t="s">
        <v>171</v>
      </c>
      <c r="L325">
        <v>4963</v>
      </c>
      <c r="M325">
        <v>7229</v>
      </c>
      <c r="N325">
        <v>39289</v>
      </c>
      <c r="O325" s="4">
        <v>1456.57868224864</v>
      </c>
      <c r="P325" s="4">
        <v>88.784687697731172</v>
      </c>
      <c r="Q325">
        <v>1</v>
      </c>
      <c r="R325">
        <v>31</v>
      </c>
    </row>
    <row r="326" spans="1:18" x14ac:dyDescent="0.2">
      <c r="A326" t="s">
        <v>80</v>
      </c>
      <c r="B326" t="s">
        <v>34</v>
      </c>
      <c r="C326" t="s">
        <v>35</v>
      </c>
      <c r="D326" t="s">
        <v>36</v>
      </c>
      <c r="E326" t="s">
        <v>46</v>
      </c>
      <c r="F326" t="s">
        <v>82</v>
      </c>
      <c r="G326" t="s">
        <v>81</v>
      </c>
      <c r="H326" t="s">
        <v>39</v>
      </c>
      <c r="I326" t="s">
        <v>42</v>
      </c>
      <c r="J326">
        <v>2019</v>
      </c>
      <c r="K326" t="s">
        <v>172</v>
      </c>
      <c r="L326">
        <v>9501</v>
      </c>
      <c r="M326">
        <v>15146</v>
      </c>
      <c r="N326">
        <v>18420</v>
      </c>
      <c r="O326" s="4">
        <v>1594.1479844226924</v>
      </c>
      <c r="P326" s="4">
        <v>65.971849145804228</v>
      </c>
      <c r="Q326">
        <v>1</v>
      </c>
      <c r="R326">
        <v>30</v>
      </c>
    </row>
    <row r="327" spans="1:18" x14ac:dyDescent="0.2">
      <c r="A327" t="s">
        <v>80</v>
      </c>
      <c r="B327" t="s">
        <v>34</v>
      </c>
      <c r="C327" t="s">
        <v>35</v>
      </c>
      <c r="D327" t="s">
        <v>36</v>
      </c>
      <c r="E327" t="s">
        <v>46</v>
      </c>
      <c r="F327" t="s">
        <v>82</v>
      </c>
      <c r="G327" t="s">
        <v>81</v>
      </c>
      <c r="H327" t="s">
        <v>39</v>
      </c>
      <c r="I327" t="s">
        <v>42</v>
      </c>
      <c r="J327">
        <v>2019</v>
      </c>
      <c r="K327" t="s">
        <v>173</v>
      </c>
      <c r="L327">
        <v>9948</v>
      </c>
      <c r="M327">
        <v>20058</v>
      </c>
      <c r="N327">
        <v>15535</v>
      </c>
      <c r="O327" s="4">
        <v>2016.2846803377565</v>
      </c>
      <c r="P327" s="4">
        <v>60.96221010085155</v>
      </c>
      <c r="Q327">
        <v>1</v>
      </c>
      <c r="R327">
        <v>31</v>
      </c>
    </row>
    <row r="328" spans="1:18" x14ac:dyDescent="0.2">
      <c r="A328" t="s">
        <v>80</v>
      </c>
      <c r="B328" t="s">
        <v>34</v>
      </c>
      <c r="C328" t="s">
        <v>35</v>
      </c>
      <c r="D328" t="s">
        <v>36</v>
      </c>
      <c r="E328" t="s">
        <v>46</v>
      </c>
      <c r="F328" t="s">
        <v>82</v>
      </c>
      <c r="G328" t="s">
        <v>81</v>
      </c>
      <c r="H328" t="s">
        <v>39</v>
      </c>
      <c r="I328" t="s">
        <v>42</v>
      </c>
      <c r="J328">
        <v>2019</v>
      </c>
      <c r="K328" t="s">
        <v>174</v>
      </c>
      <c r="L328">
        <v>7481</v>
      </c>
      <c r="M328">
        <v>19738</v>
      </c>
      <c r="N328">
        <v>11845</v>
      </c>
      <c r="O328" s="4">
        <v>2638.4173238871808</v>
      </c>
      <c r="P328" s="4">
        <v>61.290489496015731</v>
      </c>
      <c r="Q328">
        <v>1</v>
      </c>
      <c r="R328">
        <v>30</v>
      </c>
    </row>
    <row r="329" spans="1:18" x14ac:dyDescent="0.2">
      <c r="A329" t="s">
        <v>80</v>
      </c>
      <c r="B329" t="s">
        <v>34</v>
      </c>
      <c r="C329" t="s">
        <v>35</v>
      </c>
      <c r="D329" t="s">
        <v>36</v>
      </c>
      <c r="E329" t="s">
        <v>46</v>
      </c>
      <c r="F329" t="s">
        <v>82</v>
      </c>
      <c r="G329" t="s">
        <v>81</v>
      </c>
      <c r="H329" t="s">
        <v>39</v>
      </c>
      <c r="I329" t="s">
        <v>42</v>
      </c>
      <c r="J329">
        <v>2019</v>
      </c>
      <c r="K329" t="s">
        <v>175</v>
      </c>
      <c r="L329">
        <v>6737</v>
      </c>
      <c r="M329">
        <v>24027</v>
      </c>
      <c r="N329">
        <v>9448</v>
      </c>
      <c r="O329" s="4">
        <v>3566.42422443224</v>
      </c>
      <c r="P329" s="4">
        <v>58.37503861600247</v>
      </c>
      <c r="Q329">
        <v>1</v>
      </c>
      <c r="R329">
        <v>31</v>
      </c>
    </row>
    <row r="330" spans="1:18" x14ac:dyDescent="0.2">
      <c r="A330" t="s">
        <v>80</v>
      </c>
      <c r="B330" t="s">
        <v>34</v>
      </c>
      <c r="C330" t="s">
        <v>35</v>
      </c>
      <c r="D330" t="s">
        <v>36</v>
      </c>
      <c r="E330" t="s">
        <v>46</v>
      </c>
      <c r="F330" t="s">
        <v>82</v>
      </c>
      <c r="G330" t="s">
        <v>81</v>
      </c>
      <c r="H330" t="s">
        <v>39</v>
      </c>
      <c r="I330" t="s">
        <v>42</v>
      </c>
      <c r="J330">
        <v>2020</v>
      </c>
      <c r="K330" t="s">
        <v>176</v>
      </c>
      <c r="L330">
        <v>5187</v>
      </c>
      <c r="M330">
        <v>22098</v>
      </c>
      <c r="N330">
        <v>7767</v>
      </c>
      <c r="O330" s="4">
        <v>4260.2660497397337</v>
      </c>
      <c r="P330" s="4">
        <v>59.958314034275126</v>
      </c>
      <c r="Q330">
        <v>1</v>
      </c>
      <c r="R330">
        <v>31</v>
      </c>
    </row>
    <row r="331" spans="1:18" x14ac:dyDescent="0.2">
      <c r="A331" t="s">
        <v>80</v>
      </c>
      <c r="B331" t="s">
        <v>34</v>
      </c>
      <c r="C331" t="s">
        <v>35</v>
      </c>
      <c r="D331" t="s">
        <v>36</v>
      </c>
      <c r="E331" t="s">
        <v>46</v>
      </c>
      <c r="F331" t="s">
        <v>82</v>
      </c>
      <c r="G331" t="s">
        <v>81</v>
      </c>
      <c r="H331" t="s">
        <v>39</v>
      </c>
      <c r="I331" t="s">
        <v>42</v>
      </c>
      <c r="J331">
        <v>2020</v>
      </c>
      <c r="K331" t="s">
        <v>177</v>
      </c>
      <c r="L331">
        <v>4154</v>
      </c>
      <c r="M331">
        <v>18636</v>
      </c>
      <c r="N331">
        <v>5226</v>
      </c>
      <c r="O331" s="4">
        <v>4486.2782859894078</v>
      </c>
      <c r="P331" s="4">
        <v>55.714285714285715</v>
      </c>
      <c r="Q331">
        <v>1</v>
      </c>
      <c r="R331">
        <v>29</v>
      </c>
    </row>
    <row r="332" spans="1:18" x14ac:dyDescent="0.2">
      <c r="A332" t="s">
        <v>80</v>
      </c>
      <c r="B332" t="s">
        <v>34</v>
      </c>
      <c r="C332" t="s">
        <v>35</v>
      </c>
      <c r="D332" t="s">
        <v>36</v>
      </c>
      <c r="E332" t="s">
        <v>46</v>
      </c>
      <c r="F332" t="s">
        <v>82</v>
      </c>
      <c r="G332" t="s">
        <v>81</v>
      </c>
      <c r="H332" t="s">
        <v>39</v>
      </c>
      <c r="I332" t="s">
        <v>42</v>
      </c>
      <c r="J332">
        <v>2020</v>
      </c>
      <c r="K332" t="s">
        <v>178</v>
      </c>
      <c r="L332">
        <v>3936</v>
      </c>
      <c r="M332">
        <v>18732</v>
      </c>
      <c r="N332">
        <v>4266</v>
      </c>
      <c r="O332" s="4">
        <v>4759.1463414634145</v>
      </c>
      <c r="P332" s="4">
        <v>52.011704462326264</v>
      </c>
      <c r="Q332">
        <v>1</v>
      </c>
      <c r="R332">
        <v>31</v>
      </c>
    </row>
    <row r="333" spans="1:18" x14ac:dyDescent="0.2">
      <c r="A333" t="s">
        <v>80</v>
      </c>
      <c r="B333" t="s">
        <v>34</v>
      </c>
      <c r="C333" t="s">
        <v>35</v>
      </c>
      <c r="D333" t="s">
        <v>36</v>
      </c>
      <c r="E333" t="s">
        <v>46</v>
      </c>
      <c r="F333" t="s">
        <v>82</v>
      </c>
      <c r="G333" t="s">
        <v>81</v>
      </c>
      <c r="H333" t="s">
        <v>39</v>
      </c>
      <c r="I333" t="s">
        <v>42</v>
      </c>
      <c r="J333">
        <v>2020</v>
      </c>
      <c r="K333" t="s">
        <v>179</v>
      </c>
      <c r="L333">
        <v>3739</v>
      </c>
      <c r="M333">
        <v>20885</v>
      </c>
      <c r="N333">
        <v>3197</v>
      </c>
      <c r="O333" s="4">
        <v>5585.7181064455744</v>
      </c>
      <c r="P333" s="4">
        <v>46.092848904267591</v>
      </c>
      <c r="Q333">
        <v>1</v>
      </c>
      <c r="R333">
        <v>30</v>
      </c>
    </row>
    <row r="334" spans="1:18" x14ac:dyDescent="0.2">
      <c r="A334" t="s">
        <v>80</v>
      </c>
      <c r="B334" t="s">
        <v>34</v>
      </c>
      <c r="C334" t="s">
        <v>35</v>
      </c>
      <c r="D334" t="s">
        <v>36</v>
      </c>
      <c r="E334" t="s">
        <v>46</v>
      </c>
      <c r="F334" t="s">
        <v>82</v>
      </c>
      <c r="G334" t="s">
        <v>81</v>
      </c>
      <c r="H334" t="s">
        <v>39</v>
      </c>
      <c r="I334" t="s">
        <v>42</v>
      </c>
      <c r="J334">
        <v>2020</v>
      </c>
      <c r="K334" t="s">
        <v>180</v>
      </c>
      <c r="L334">
        <v>3682</v>
      </c>
      <c r="M334">
        <v>24523</v>
      </c>
      <c r="N334">
        <v>2908</v>
      </c>
      <c r="O334" s="4">
        <v>6660.2390005431835</v>
      </c>
      <c r="P334" s="4">
        <v>44.127465857359638</v>
      </c>
      <c r="Q334">
        <v>1</v>
      </c>
      <c r="R334">
        <v>31</v>
      </c>
    </row>
    <row r="335" spans="1:18" x14ac:dyDescent="0.2">
      <c r="A335" t="s">
        <v>80</v>
      </c>
      <c r="B335" t="s">
        <v>34</v>
      </c>
      <c r="C335" t="s">
        <v>35</v>
      </c>
      <c r="D335" t="s">
        <v>36</v>
      </c>
      <c r="E335" t="s">
        <v>46</v>
      </c>
      <c r="F335" t="s">
        <v>82</v>
      </c>
      <c r="G335" t="s">
        <v>81</v>
      </c>
      <c r="H335" t="s">
        <v>39</v>
      </c>
      <c r="I335" t="s">
        <v>42</v>
      </c>
      <c r="J335">
        <v>2020</v>
      </c>
      <c r="K335" t="s">
        <v>181</v>
      </c>
      <c r="L335">
        <v>3158</v>
      </c>
      <c r="M335">
        <v>23133</v>
      </c>
      <c r="N335">
        <v>2622</v>
      </c>
      <c r="O335" s="4">
        <v>7325.205826472451</v>
      </c>
      <c r="P335" s="4">
        <v>45.363321799307961</v>
      </c>
      <c r="Q335">
        <v>1</v>
      </c>
      <c r="R335">
        <v>30</v>
      </c>
    </row>
    <row r="336" spans="1:18" x14ac:dyDescent="0.2">
      <c r="A336" t="s">
        <v>80</v>
      </c>
      <c r="B336" t="s">
        <v>34</v>
      </c>
      <c r="C336" t="s">
        <v>35</v>
      </c>
      <c r="D336" t="s">
        <v>36</v>
      </c>
      <c r="E336" t="s">
        <v>46</v>
      </c>
      <c r="F336" t="s">
        <v>82</v>
      </c>
      <c r="G336" t="s">
        <v>81</v>
      </c>
      <c r="H336" t="s">
        <v>39</v>
      </c>
      <c r="I336" t="s">
        <v>42</v>
      </c>
      <c r="J336">
        <v>2020</v>
      </c>
      <c r="K336" t="s">
        <v>182</v>
      </c>
      <c r="L336">
        <v>3381</v>
      </c>
      <c r="M336">
        <v>29456</v>
      </c>
      <c r="N336">
        <v>2688</v>
      </c>
      <c r="O336" s="4">
        <v>8712.2153209109729</v>
      </c>
      <c r="P336" s="4">
        <v>44.290657439446363</v>
      </c>
      <c r="Q336">
        <v>1</v>
      </c>
      <c r="R336">
        <v>31</v>
      </c>
    </row>
    <row r="337" spans="1:18" x14ac:dyDescent="0.2">
      <c r="A337" t="s">
        <v>80</v>
      </c>
      <c r="B337" t="s">
        <v>34</v>
      </c>
      <c r="C337" t="s">
        <v>35</v>
      </c>
      <c r="D337" t="s">
        <v>36</v>
      </c>
      <c r="E337" t="s">
        <v>46</v>
      </c>
      <c r="F337" t="s">
        <v>82</v>
      </c>
      <c r="G337" t="s">
        <v>81</v>
      </c>
      <c r="H337" t="s">
        <v>39</v>
      </c>
      <c r="I337" t="s">
        <v>42</v>
      </c>
      <c r="J337">
        <v>2020</v>
      </c>
      <c r="K337" t="s">
        <v>171</v>
      </c>
      <c r="L337">
        <v>3037</v>
      </c>
      <c r="M337">
        <v>31014</v>
      </c>
      <c r="N337">
        <v>2218</v>
      </c>
      <c r="O337" s="4">
        <v>10212.051366480078</v>
      </c>
      <c r="P337" s="4">
        <v>42.20742150333016</v>
      </c>
      <c r="Q337">
        <v>1</v>
      </c>
      <c r="R337">
        <v>31</v>
      </c>
    </row>
    <row r="338" spans="1:18" x14ac:dyDescent="0.2">
      <c r="A338" t="s">
        <v>80</v>
      </c>
      <c r="B338" t="s">
        <v>34</v>
      </c>
      <c r="C338" t="s">
        <v>35</v>
      </c>
      <c r="D338" t="s">
        <v>36</v>
      </c>
      <c r="E338" t="s">
        <v>46</v>
      </c>
      <c r="F338" t="s">
        <v>82</v>
      </c>
      <c r="G338" t="s">
        <v>81</v>
      </c>
      <c r="H338" t="s">
        <v>39</v>
      </c>
      <c r="I338" t="s">
        <v>42</v>
      </c>
      <c r="J338">
        <v>2020</v>
      </c>
      <c r="K338" t="s">
        <v>172</v>
      </c>
      <c r="L338">
        <v>2732</v>
      </c>
      <c r="M338">
        <v>27995</v>
      </c>
      <c r="N338">
        <v>1881</v>
      </c>
      <c r="O338" s="4">
        <v>10247.071742313325</v>
      </c>
      <c r="P338" s="4">
        <v>40.776067634944724</v>
      </c>
      <c r="Q338">
        <v>1</v>
      </c>
      <c r="R338">
        <v>30</v>
      </c>
    </row>
    <row r="339" spans="1:18" x14ac:dyDescent="0.2">
      <c r="A339" t="s">
        <v>80</v>
      </c>
      <c r="B339" t="s">
        <v>34</v>
      </c>
      <c r="C339" t="s">
        <v>35</v>
      </c>
      <c r="D339" t="s">
        <v>36</v>
      </c>
      <c r="E339" t="s">
        <v>46</v>
      </c>
      <c r="F339" t="s">
        <v>82</v>
      </c>
      <c r="G339" t="s">
        <v>81</v>
      </c>
      <c r="H339" t="s">
        <v>39</v>
      </c>
      <c r="I339" t="s">
        <v>42</v>
      </c>
      <c r="J339">
        <v>2020</v>
      </c>
      <c r="K339" t="s">
        <v>173</v>
      </c>
      <c r="L339">
        <v>2656</v>
      </c>
      <c r="M339">
        <v>29464</v>
      </c>
      <c r="N339">
        <v>1784</v>
      </c>
      <c r="O339" s="4">
        <v>11093.373493975903</v>
      </c>
      <c r="P339" s="4">
        <v>40.18018018018018</v>
      </c>
      <c r="Q339">
        <v>1</v>
      </c>
      <c r="R339">
        <v>31</v>
      </c>
    </row>
    <row r="340" spans="1:18" x14ac:dyDescent="0.2">
      <c r="A340" t="s">
        <v>80</v>
      </c>
      <c r="B340" t="s">
        <v>34</v>
      </c>
      <c r="C340" t="s">
        <v>35</v>
      </c>
      <c r="D340" t="s">
        <v>36</v>
      </c>
      <c r="E340" t="s">
        <v>46</v>
      </c>
      <c r="F340" t="s">
        <v>82</v>
      </c>
      <c r="G340" t="s">
        <v>81</v>
      </c>
      <c r="H340" t="s">
        <v>39</v>
      </c>
      <c r="I340" t="s">
        <v>42</v>
      </c>
      <c r="J340">
        <v>2020</v>
      </c>
      <c r="K340" t="s">
        <v>174</v>
      </c>
      <c r="L340">
        <v>2364</v>
      </c>
      <c r="M340">
        <v>27375</v>
      </c>
      <c r="N340">
        <v>1435</v>
      </c>
      <c r="O340" s="4">
        <v>11579.94923857868</v>
      </c>
      <c r="P340" s="4">
        <v>37.773098183732564</v>
      </c>
      <c r="Q340">
        <v>1</v>
      </c>
      <c r="R340">
        <v>30</v>
      </c>
    </row>
    <row r="341" spans="1:18" x14ac:dyDescent="0.2">
      <c r="A341" t="s">
        <v>80</v>
      </c>
      <c r="B341" t="s">
        <v>34</v>
      </c>
      <c r="C341" t="s">
        <v>35</v>
      </c>
      <c r="D341" t="s">
        <v>36</v>
      </c>
      <c r="E341" t="s">
        <v>46</v>
      </c>
      <c r="F341" t="s">
        <v>82</v>
      </c>
      <c r="G341" t="s">
        <v>81</v>
      </c>
      <c r="H341" t="s">
        <v>39</v>
      </c>
      <c r="I341" t="s">
        <v>42</v>
      </c>
      <c r="J341">
        <v>2020</v>
      </c>
      <c r="K341" t="s">
        <v>175</v>
      </c>
      <c r="L341">
        <v>2280</v>
      </c>
      <c r="M341">
        <v>27455</v>
      </c>
      <c r="N341">
        <v>1341</v>
      </c>
      <c r="O341" s="4">
        <v>12041.666666666666</v>
      </c>
      <c r="P341" s="4">
        <v>37.03396851698426</v>
      </c>
      <c r="Q341">
        <v>1</v>
      </c>
      <c r="R341">
        <v>31</v>
      </c>
    </row>
    <row r="342" spans="1:18" x14ac:dyDescent="0.2">
      <c r="A342" t="s">
        <v>80</v>
      </c>
      <c r="B342" t="s">
        <v>34</v>
      </c>
      <c r="C342" t="s">
        <v>35</v>
      </c>
      <c r="D342" t="s">
        <v>36</v>
      </c>
      <c r="E342" t="s">
        <v>46</v>
      </c>
      <c r="F342" t="s">
        <v>82</v>
      </c>
      <c r="G342" t="s">
        <v>81</v>
      </c>
      <c r="H342" t="s">
        <v>39</v>
      </c>
      <c r="I342" t="s">
        <v>42</v>
      </c>
      <c r="J342">
        <v>2021</v>
      </c>
      <c r="K342" t="s">
        <v>176</v>
      </c>
      <c r="L342">
        <v>2212</v>
      </c>
      <c r="M342">
        <v>27184</v>
      </c>
      <c r="N342">
        <v>1252</v>
      </c>
      <c r="O342" s="4">
        <v>12289.330922242314</v>
      </c>
      <c r="P342" s="4">
        <v>36.143187066974598</v>
      </c>
      <c r="Q342">
        <v>1</v>
      </c>
      <c r="R342">
        <v>31</v>
      </c>
    </row>
    <row r="343" spans="1:18" x14ac:dyDescent="0.2">
      <c r="A343" t="s">
        <v>80</v>
      </c>
      <c r="B343" t="s">
        <v>34</v>
      </c>
      <c r="C343" t="s">
        <v>35</v>
      </c>
      <c r="D343" t="s">
        <v>36</v>
      </c>
      <c r="E343" t="s">
        <v>46</v>
      </c>
      <c r="F343" t="s">
        <v>82</v>
      </c>
      <c r="G343" t="s">
        <v>81</v>
      </c>
      <c r="H343" t="s">
        <v>39</v>
      </c>
      <c r="I343" t="s">
        <v>42</v>
      </c>
      <c r="J343">
        <v>2021</v>
      </c>
      <c r="K343" t="s">
        <v>177</v>
      </c>
      <c r="L343">
        <v>1948</v>
      </c>
      <c r="M343">
        <v>25754</v>
      </c>
      <c r="N343">
        <v>1085</v>
      </c>
      <c r="O343" s="4">
        <v>13220.739219712526</v>
      </c>
      <c r="P343" s="4">
        <v>35.773161885921532</v>
      </c>
      <c r="Q343">
        <v>1</v>
      </c>
      <c r="R343">
        <v>28</v>
      </c>
    </row>
    <row r="344" spans="1:18" x14ac:dyDescent="0.2">
      <c r="A344" t="s">
        <v>80</v>
      </c>
      <c r="B344" t="s">
        <v>34</v>
      </c>
      <c r="C344" t="s">
        <v>35</v>
      </c>
      <c r="D344" t="s">
        <v>36</v>
      </c>
      <c r="E344" t="s">
        <v>46</v>
      </c>
      <c r="F344" t="s">
        <v>82</v>
      </c>
      <c r="G344" t="s">
        <v>81</v>
      </c>
      <c r="H344" t="s">
        <v>39</v>
      </c>
      <c r="I344" t="s">
        <v>42</v>
      </c>
      <c r="J344">
        <v>2021</v>
      </c>
      <c r="K344" t="s">
        <v>178</v>
      </c>
      <c r="L344">
        <v>1817</v>
      </c>
      <c r="M344">
        <v>26796</v>
      </c>
      <c r="N344">
        <v>831</v>
      </c>
      <c r="O344" s="4">
        <v>14747.3858007705</v>
      </c>
      <c r="P344" s="4">
        <v>31.382175226586103</v>
      </c>
      <c r="Q344">
        <v>1</v>
      </c>
      <c r="R344">
        <v>31</v>
      </c>
    </row>
    <row r="345" spans="1:18" x14ac:dyDescent="0.2">
      <c r="A345" t="s">
        <v>80</v>
      </c>
      <c r="B345" t="s">
        <v>34</v>
      </c>
      <c r="C345" t="s">
        <v>35</v>
      </c>
      <c r="D345" t="s">
        <v>36</v>
      </c>
      <c r="E345" t="s">
        <v>46</v>
      </c>
      <c r="F345" t="s">
        <v>82</v>
      </c>
      <c r="G345" t="s">
        <v>81</v>
      </c>
      <c r="H345" t="s">
        <v>39</v>
      </c>
      <c r="I345" t="s">
        <v>42</v>
      </c>
      <c r="J345">
        <v>2021</v>
      </c>
      <c r="K345" t="s">
        <v>179</v>
      </c>
      <c r="L345">
        <v>1646</v>
      </c>
      <c r="M345">
        <v>25484</v>
      </c>
      <c r="N345">
        <v>768</v>
      </c>
      <c r="O345" s="4">
        <v>15482.381530984205</v>
      </c>
      <c r="P345" s="4">
        <v>31.814415907207955</v>
      </c>
      <c r="Q345">
        <v>1</v>
      </c>
      <c r="R345">
        <v>30</v>
      </c>
    </row>
    <row r="346" spans="1:18" x14ac:dyDescent="0.2">
      <c r="A346" t="s">
        <v>80</v>
      </c>
      <c r="B346" t="s">
        <v>34</v>
      </c>
      <c r="C346" t="s">
        <v>35</v>
      </c>
      <c r="D346" t="s">
        <v>36</v>
      </c>
      <c r="E346" t="s">
        <v>46</v>
      </c>
      <c r="F346" t="s">
        <v>82</v>
      </c>
      <c r="G346" t="s">
        <v>81</v>
      </c>
      <c r="H346" t="s">
        <v>39</v>
      </c>
      <c r="I346" t="s">
        <v>42</v>
      </c>
      <c r="J346">
        <v>2021</v>
      </c>
      <c r="K346" t="s">
        <v>180</v>
      </c>
      <c r="L346">
        <v>1551</v>
      </c>
      <c r="M346">
        <v>24849</v>
      </c>
      <c r="N346">
        <v>785</v>
      </c>
      <c r="O346" s="4">
        <v>16021.276595744681</v>
      </c>
      <c r="P346" s="4">
        <v>33.604452054794521</v>
      </c>
      <c r="Q346">
        <v>1</v>
      </c>
      <c r="R346">
        <v>31</v>
      </c>
    </row>
    <row r="347" spans="1:18" x14ac:dyDescent="0.2">
      <c r="A347" t="s">
        <v>80</v>
      </c>
      <c r="B347" t="s">
        <v>34</v>
      </c>
      <c r="C347" t="s">
        <v>35</v>
      </c>
      <c r="D347" t="s">
        <v>36</v>
      </c>
      <c r="E347" t="s">
        <v>46</v>
      </c>
      <c r="F347" t="s">
        <v>82</v>
      </c>
      <c r="G347" t="s">
        <v>81</v>
      </c>
      <c r="H347" t="s">
        <v>39</v>
      </c>
      <c r="I347" t="s">
        <v>42</v>
      </c>
      <c r="J347">
        <v>2021</v>
      </c>
      <c r="K347" t="s">
        <v>181</v>
      </c>
      <c r="L347">
        <v>1450</v>
      </c>
      <c r="M347">
        <v>23437</v>
      </c>
      <c r="N347">
        <v>805</v>
      </c>
      <c r="O347" s="4">
        <v>16163.448275862071</v>
      </c>
      <c r="P347" s="4">
        <v>35.698447893569842</v>
      </c>
      <c r="Q347">
        <v>1</v>
      </c>
      <c r="R347">
        <v>30</v>
      </c>
    </row>
    <row r="348" spans="1:18" x14ac:dyDescent="0.2">
      <c r="A348" t="s">
        <v>80</v>
      </c>
      <c r="B348" t="s">
        <v>34</v>
      </c>
      <c r="C348" t="s">
        <v>35</v>
      </c>
      <c r="D348" t="s">
        <v>36</v>
      </c>
      <c r="E348" t="s">
        <v>46</v>
      </c>
      <c r="F348" t="s">
        <v>82</v>
      </c>
      <c r="G348" t="s">
        <v>81</v>
      </c>
      <c r="H348" t="s">
        <v>39</v>
      </c>
      <c r="I348" t="s">
        <v>42</v>
      </c>
      <c r="J348">
        <v>2021</v>
      </c>
      <c r="K348" t="s">
        <v>182</v>
      </c>
      <c r="L348">
        <v>1425</v>
      </c>
      <c r="M348">
        <v>23723</v>
      </c>
      <c r="N348">
        <v>786</v>
      </c>
      <c r="O348" s="4">
        <v>16647.719298245614</v>
      </c>
      <c r="P348" s="4">
        <v>35.549525101763905</v>
      </c>
      <c r="Q348">
        <v>1</v>
      </c>
      <c r="R348">
        <v>31</v>
      </c>
    </row>
    <row r="349" spans="1:18" x14ac:dyDescent="0.2">
      <c r="A349" t="s">
        <v>80</v>
      </c>
      <c r="B349" t="s">
        <v>34</v>
      </c>
      <c r="C349" t="s">
        <v>35</v>
      </c>
      <c r="D349" t="s">
        <v>36</v>
      </c>
      <c r="E349" t="s">
        <v>46</v>
      </c>
      <c r="F349" t="s">
        <v>82</v>
      </c>
      <c r="G349" t="s">
        <v>81</v>
      </c>
      <c r="H349" t="s">
        <v>39</v>
      </c>
      <c r="I349" t="s">
        <v>42</v>
      </c>
      <c r="J349">
        <v>2021</v>
      </c>
      <c r="K349" t="s">
        <v>171</v>
      </c>
      <c r="L349">
        <v>1321</v>
      </c>
      <c r="M349">
        <v>23659</v>
      </c>
      <c r="N349">
        <v>750</v>
      </c>
      <c r="O349" s="4">
        <v>17909.916729750192</v>
      </c>
      <c r="P349" s="4">
        <v>36.214389183969097</v>
      </c>
      <c r="Q349">
        <v>1</v>
      </c>
      <c r="R349">
        <v>31</v>
      </c>
    </row>
    <row r="350" spans="1:18" x14ac:dyDescent="0.2">
      <c r="A350" t="s">
        <v>80</v>
      </c>
      <c r="B350" t="s">
        <v>34</v>
      </c>
      <c r="C350" t="s">
        <v>35</v>
      </c>
      <c r="D350" t="s">
        <v>36</v>
      </c>
      <c r="E350" t="s">
        <v>46</v>
      </c>
      <c r="F350" t="s">
        <v>82</v>
      </c>
      <c r="G350" t="s">
        <v>81</v>
      </c>
      <c r="H350" t="s">
        <v>39</v>
      </c>
      <c r="I350" t="s">
        <v>42</v>
      </c>
      <c r="J350">
        <v>2021</v>
      </c>
      <c r="K350" t="s">
        <v>172</v>
      </c>
      <c r="L350">
        <v>1216</v>
      </c>
      <c r="M350">
        <v>22121</v>
      </c>
      <c r="N350">
        <v>588</v>
      </c>
      <c r="O350" s="4">
        <v>18191.611842105263</v>
      </c>
      <c r="P350" s="4">
        <v>32.594235033259423</v>
      </c>
      <c r="Q350">
        <v>1</v>
      </c>
      <c r="R350">
        <v>30</v>
      </c>
    </row>
    <row r="351" spans="1:18" x14ac:dyDescent="0.2">
      <c r="A351" t="s">
        <v>80</v>
      </c>
      <c r="B351" t="s">
        <v>34</v>
      </c>
      <c r="C351" t="s">
        <v>35</v>
      </c>
      <c r="D351" t="s">
        <v>36</v>
      </c>
      <c r="E351" t="s">
        <v>46</v>
      </c>
      <c r="F351" t="s">
        <v>82</v>
      </c>
      <c r="G351" t="s">
        <v>81</v>
      </c>
      <c r="H351" t="s">
        <v>39</v>
      </c>
      <c r="I351" t="s">
        <v>42</v>
      </c>
      <c r="J351">
        <v>2021</v>
      </c>
      <c r="K351" t="s">
        <v>173</v>
      </c>
      <c r="L351">
        <v>1214</v>
      </c>
      <c r="M351">
        <v>21907</v>
      </c>
      <c r="N351">
        <v>635</v>
      </c>
      <c r="O351" s="4">
        <v>18045.304777594731</v>
      </c>
      <c r="P351" s="4">
        <v>34.342888047593291</v>
      </c>
      <c r="Q351">
        <v>1</v>
      </c>
      <c r="R351">
        <v>31</v>
      </c>
    </row>
    <row r="352" spans="1:18" x14ac:dyDescent="0.2">
      <c r="A352" t="s">
        <v>80</v>
      </c>
      <c r="B352" t="s">
        <v>34</v>
      </c>
      <c r="C352" t="s">
        <v>35</v>
      </c>
      <c r="D352" t="s">
        <v>36</v>
      </c>
      <c r="E352" t="s">
        <v>46</v>
      </c>
      <c r="F352" t="s">
        <v>82</v>
      </c>
      <c r="G352" t="s">
        <v>81</v>
      </c>
      <c r="H352" t="s">
        <v>39</v>
      </c>
      <c r="I352" t="s">
        <v>42</v>
      </c>
      <c r="J352">
        <v>2021</v>
      </c>
      <c r="K352" t="s">
        <v>174</v>
      </c>
      <c r="L352">
        <v>1126</v>
      </c>
      <c r="M352">
        <v>20365</v>
      </c>
      <c r="N352">
        <v>614</v>
      </c>
      <c r="O352" s="4">
        <v>18086.145648312613</v>
      </c>
      <c r="P352" s="4">
        <v>35.287356321839077</v>
      </c>
      <c r="Q352">
        <v>1</v>
      </c>
      <c r="R352">
        <v>30</v>
      </c>
    </row>
    <row r="353" spans="1:18" x14ac:dyDescent="0.2">
      <c r="A353" t="s">
        <v>80</v>
      </c>
      <c r="B353" t="s">
        <v>34</v>
      </c>
      <c r="C353" t="s">
        <v>35</v>
      </c>
      <c r="D353" t="s">
        <v>36</v>
      </c>
      <c r="E353" t="s">
        <v>46</v>
      </c>
      <c r="F353" t="s">
        <v>82</v>
      </c>
      <c r="G353" t="s">
        <v>81</v>
      </c>
      <c r="H353" t="s">
        <v>39</v>
      </c>
      <c r="I353" t="s">
        <v>42</v>
      </c>
      <c r="J353">
        <v>2021</v>
      </c>
      <c r="K353" t="s">
        <v>175</v>
      </c>
      <c r="L353">
        <v>1135</v>
      </c>
      <c r="M353">
        <v>20219</v>
      </c>
      <c r="N353">
        <v>702</v>
      </c>
      <c r="O353" s="4">
        <v>17814.096916299557</v>
      </c>
      <c r="P353" s="4">
        <v>38.214480130647793</v>
      </c>
      <c r="Q353">
        <v>1</v>
      </c>
      <c r="R353">
        <v>31</v>
      </c>
    </row>
    <row r="354" spans="1:18" x14ac:dyDescent="0.2">
      <c r="A354" t="s">
        <v>83</v>
      </c>
      <c r="B354" t="s">
        <v>34</v>
      </c>
      <c r="C354" t="s">
        <v>35</v>
      </c>
      <c r="D354" t="s">
        <v>36</v>
      </c>
      <c r="E354" t="s">
        <v>46</v>
      </c>
      <c r="F354" t="s">
        <v>85</v>
      </c>
      <c r="G354" t="s">
        <v>84</v>
      </c>
      <c r="H354" t="s">
        <v>39</v>
      </c>
      <c r="I354" t="s">
        <v>42</v>
      </c>
      <c r="J354">
        <v>2019</v>
      </c>
      <c r="K354" t="s">
        <v>182</v>
      </c>
      <c r="L354" t="s">
        <v>39</v>
      </c>
      <c r="M354" t="s">
        <v>39</v>
      </c>
      <c r="N354">
        <v>22859</v>
      </c>
      <c r="O354" s="4">
        <v>0</v>
      </c>
      <c r="P354" t="s">
        <v>39</v>
      </c>
      <c r="Q354">
        <v>1</v>
      </c>
      <c r="R354">
        <v>7</v>
      </c>
    </row>
    <row r="355" spans="1:18" x14ac:dyDescent="0.2">
      <c r="A355" t="s">
        <v>83</v>
      </c>
      <c r="B355" t="s">
        <v>34</v>
      </c>
      <c r="C355" t="s">
        <v>35</v>
      </c>
      <c r="D355" t="s">
        <v>36</v>
      </c>
      <c r="E355" t="s">
        <v>46</v>
      </c>
      <c r="F355" t="s">
        <v>85</v>
      </c>
      <c r="G355" t="s">
        <v>84</v>
      </c>
      <c r="H355" t="s">
        <v>39</v>
      </c>
      <c r="I355" t="s">
        <v>42</v>
      </c>
      <c r="J355">
        <v>2019</v>
      </c>
      <c r="K355" t="s">
        <v>171</v>
      </c>
      <c r="L355">
        <v>10235</v>
      </c>
      <c r="M355">
        <v>15303</v>
      </c>
      <c r="N355">
        <v>43899</v>
      </c>
      <c r="O355" s="4">
        <v>1495.1636541279922</v>
      </c>
      <c r="P355" s="4">
        <v>81.09321313776924</v>
      </c>
      <c r="Q355">
        <v>1</v>
      </c>
      <c r="R355">
        <v>31</v>
      </c>
    </row>
    <row r="356" spans="1:18" x14ac:dyDescent="0.2">
      <c r="A356" t="s">
        <v>83</v>
      </c>
      <c r="B356" t="s">
        <v>34</v>
      </c>
      <c r="C356" t="s">
        <v>35</v>
      </c>
      <c r="D356" t="s">
        <v>36</v>
      </c>
      <c r="E356" t="s">
        <v>46</v>
      </c>
      <c r="F356" t="s">
        <v>85</v>
      </c>
      <c r="G356" t="s">
        <v>84</v>
      </c>
      <c r="H356" t="s">
        <v>39</v>
      </c>
      <c r="I356" t="s">
        <v>42</v>
      </c>
      <c r="J356">
        <v>2019</v>
      </c>
      <c r="K356" t="s">
        <v>172</v>
      </c>
      <c r="L356">
        <v>14914</v>
      </c>
      <c r="M356">
        <v>21799</v>
      </c>
      <c r="N356">
        <v>11375</v>
      </c>
      <c r="O356" s="4">
        <v>1461.64677484243</v>
      </c>
      <c r="P356" s="4">
        <v>43.269047890752788</v>
      </c>
      <c r="Q356">
        <v>1</v>
      </c>
      <c r="R356">
        <v>30</v>
      </c>
    </row>
    <row r="357" spans="1:18" x14ac:dyDescent="0.2">
      <c r="A357" t="s">
        <v>83</v>
      </c>
      <c r="B357" t="s">
        <v>34</v>
      </c>
      <c r="C357" t="s">
        <v>35</v>
      </c>
      <c r="D357" t="s">
        <v>36</v>
      </c>
      <c r="E357" t="s">
        <v>46</v>
      </c>
      <c r="F357" t="s">
        <v>85</v>
      </c>
      <c r="G357" t="s">
        <v>84</v>
      </c>
      <c r="H357" t="s">
        <v>39</v>
      </c>
      <c r="I357" t="s">
        <v>42</v>
      </c>
      <c r="J357">
        <v>2019</v>
      </c>
      <c r="K357" t="s">
        <v>173</v>
      </c>
      <c r="L357">
        <v>2310</v>
      </c>
      <c r="M357">
        <v>4046</v>
      </c>
      <c r="N357">
        <v>1151</v>
      </c>
      <c r="O357" s="4">
        <v>1751.5151515151515</v>
      </c>
      <c r="P357" s="4">
        <v>33.256284310892802</v>
      </c>
      <c r="Q357">
        <v>1</v>
      </c>
      <c r="R357">
        <v>6</v>
      </c>
    </row>
    <row r="358" spans="1:18" x14ac:dyDescent="0.2">
      <c r="A358" t="s">
        <v>83</v>
      </c>
      <c r="B358" t="s">
        <v>34</v>
      </c>
      <c r="C358" t="s">
        <v>35</v>
      </c>
      <c r="D358" t="s">
        <v>36</v>
      </c>
      <c r="E358" t="s">
        <v>46</v>
      </c>
      <c r="F358" t="s">
        <v>85</v>
      </c>
      <c r="G358" t="s">
        <v>84</v>
      </c>
      <c r="H358" t="s">
        <v>39</v>
      </c>
      <c r="I358" t="s">
        <v>42</v>
      </c>
      <c r="J358">
        <v>2019</v>
      </c>
      <c r="K358" t="s">
        <v>174</v>
      </c>
      <c r="L358">
        <v>3412</v>
      </c>
      <c r="M358">
        <v>6839</v>
      </c>
      <c r="N358">
        <v>1196</v>
      </c>
      <c r="O358" s="4">
        <v>2004.3962485345839</v>
      </c>
      <c r="P358" s="4">
        <v>25.954861111111111</v>
      </c>
      <c r="Q358">
        <v>1</v>
      </c>
      <c r="R358">
        <v>8</v>
      </c>
    </row>
    <row r="359" spans="1:18" x14ac:dyDescent="0.2">
      <c r="A359" t="s">
        <v>83</v>
      </c>
      <c r="B359" t="s">
        <v>34</v>
      </c>
      <c r="C359" t="s">
        <v>35</v>
      </c>
      <c r="D359" t="s">
        <v>36</v>
      </c>
      <c r="E359" t="s">
        <v>46</v>
      </c>
      <c r="F359" t="s">
        <v>85</v>
      </c>
      <c r="G359" t="s">
        <v>84</v>
      </c>
      <c r="H359" t="s">
        <v>39</v>
      </c>
      <c r="I359" t="s">
        <v>42</v>
      </c>
      <c r="J359">
        <v>2019</v>
      </c>
      <c r="K359" t="s">
        <v>175</v>
      </c>
      <c r="L359">
        <v>12724</v>
      </c>
      <c r="M359">
        <v>34711</v>
      </c>
      <c r="N359">
        <v>4022</v>
      </c>
      <c r="O359" s="4">
        <v>2727.994341402075</v>
      </c>
      <c r="P359" s="4">
        <v>24.017675862892631</v>
      </c>
      <c r="Q359">
        <v>1</v>
      </c>
      <c r="R359">
        <v>31</v>
      </c>
    </row>
    <row r="360" spans="1:18" x14ac:dyDescent="0.2">
      <c r="A360" t="s">
        <v>83</v>
      </c>
      <c r="B360" t="s">
        <v>34</v>
      </c>
      <c r="C360" t="s">
        <v>35</v>
      </c>
      <c r="D360" t="s">
        <v>36</v>
      </c>
      <c r="E360" t="s">
        <v>46</v>
      </c>
      <c r="F360" t="s">
        <v>85</v>
      </c>
      <c r="G360" t="s">
        <v>84</v>
      </c>
      <c r="H360" t="s">
        <v>39</v>
      </c>
      <c r="I360" t="s">
        <v>42</v>
      </c>
      <c r="J360">
        <v>2020</v>
      </c>
      <c r="K360" t="s">
        <v>176</v>
      </c>
      <c r="L360">
        <v>10705</v>
      </c>
      <c r="M360">
        <v>37727</v>
      </c>
      <c r="N360">
        <v>2696</v>
      </c>
      <c r="O360" s="4">
        <v>3524.2410088743577</v>
      </c>
      <c r="P360" s="4">
        <v>20.117901649130662</v>
      </c>
      <c r="Q360">
        <v>1</v>
      </c>
      <c r="R360">
        <v>31</v>
      </c>
    </row>
    <row r="361" spans="1:18" x14ac:dyDescent="0.2">
      <c r="A361" t="s">
        <v>83</v>
      </c>
      <c r="B361" t="s">
        <v>34</v>
      </c>
      <c r="C361" t="s">
        <v>35</v>
      </c>
      <c r="D361" t="s">
        <v>36</v>
      </c>
      <c r="E361" t="s">
        <v>46</v>
      </c>
      <c r="F361" t="s">
        <v>85</v>
      </c>
      <c r="G361" t="s">
        <v>84</v>
      </c>
      <c r="H361" t="s">
        <v>39</v>
      </c>
      <c r="I361" t="s">
        <v>42</v>
      </c>
      <c r="J361">
        <v>2020</v>
      </c>
      <c r="K361" t="s">
        <v>177</v>
      </c>
      <c r="L361">
        <v>8334</v>
      </c>
      <c r="M361">
        <v>33356</v>
      </c>
      <c r="N361">
        <v>1307</v>
      </c>
      <c r="O361" s="4">
        <v>4002.3998080153592</v>
      </c>
      <c r="P361" s="4">
        <v>13.556684991183488</v>
      </c>
      <c r="Q361">
        <v>1</v>
      </c>
      <c r="R361">
        <v>29</v>
      </c>
    </row>
    <row r="362" spans="1:18" x14ac:dyDescent="0.2">
      <c r="A362" t="s">
        <v>83</v>
      </c>
      <c r="B362" t="s">
        <v>34</v>
      </c>
      <c r="C362" t="s">
        <v>35</v>
      </c>
      <c r="D362" t="s">
        <v>36</v>
      </c>
      <c r="E362" t="s">
        <v>46</v>
      </c>
      <c r="F362" t="s">
        <v>85</v>
      </c>
      <c r="G362" t="s">
        <v>84</v>
      </c>
      <c r="H362" t="s">
        <v>39</v>
      </c>
      <c r="I362" t="s">
        <v>42</v>
      </c>
      <c r="J362">
        <v>2020</v>
      </c>
      <c r="K362" t="s">
        <v>178</v>
      </c>
      <c r="L362">
        <v>7428</v>
      </c>
      <c r="M362">
        <v>31477</v>
      </c>
      <c r="N362">
        <v>606</v>
      </c>
      <c r="O362" s="4">
        <v>4237.6144318793758</v>
      </c>
      <c r="P362" s="4">
        <v>7.5429424943988055</v>
      </c>
      <c r="Q362">
        <v>1</v>
      </c>
      <c r="R362">
        <v>31</v>
      </c>
    </row>
    <row r="363" spans="1:18" x14ac:dyDescent="0.2">
      <c r="A363" t="s">
        <v>83</v>
      </c>
      <c r="B363" t="s">
        <v>34</v>
      </c>
      <c r="C363" t="s">
        <v>35</v>
      </c>
      <c r="D363" t="s">
        <v>36</v>
      </c>
      <c r="E363" t="s">
        <v>46</v>
      </c>
      <c r="F363" t="s">
        <v>85</v>
      </c>
      <c r="G363" t="s">
        <v>84</v>
      </c>
      <c r="H363" t="s">
        <v>39</v>
      </c>
      <c r="I363" t="s">
        <v>42</v>
      </c>
      <c r="J363">
        <v>2020</v>
      </c>
      <c r="K363" t="s">
        <v>179</v>
      </c>
      <c r="L363">
        <v>6618</v>
      </c>
      <c r="M363">
        <v>29570</v>
      </c>
      <c r="N363">
        <v>1322</v>
      </c>
      <c r="O363" s="4">
        <v>4468.1172559685701</v>
      </c>
      <c r="P363" s="4">
        <v>16.649874055415616</v>
      </c>
      <c r="Q363">
        <v>1</v>
      </c>
      <c r="R363">
        <v>30</v>
      </c>
    </row>
    <row r="364" spans="1:18" x14ac:dyDescent="0.2">
      <c r="A364" t="s">
        <v>83</v>
      </c>
      <c r="B364" t="s">
        <v>34</v>
      </c>
      <c r="C364" t="s">
        <v>35</v>
      </c>
      <c r="D364" t="s">
        <v>36</v>
      </c>
      <c r="E364" t="s">
        <v>46</v>
      </c>
      <c r="F364" t="s">
        <v>85</v>
      </c>
      <c r="G364" t="s">
        <v>84</v>
      </c>
      <c r="H364" t="s">
        <v>39</v>
      </c>
      <c r="I364" t="s">
        <v>42</v>
      </c>
      <c r="J364">
        <v>2020</v>
      </c>
      <c r="K364" t="s">
        <v>180</v>
      </c>
      <c r="L364">
        <v>6000</v>
      </c>
      <c r="M364">
        <v>28079</v>
      </c>
      <c r="N364">
        <v>1379</v>
      </c>
      <c r="O364" s="4">
        <v>4679.8333333333339</v>
      </c>
      <c r="P364" s="4">
        <v>18.688169128608212</v>
      </c>
      <c r="Q364">
        <v>1</v>
      </c>
      <c r="R364">
        <v>31</v>
      </c>
    </row>
    <row r="365" spans="1:18" x14ac:dyDescent="0.2">
      <c r="A365" t="s">
        <v>83</v>
      </c>
      <c r="B365" t="s">
        <v>34</v>
      </c>
      <c r="C365" t="s">
        <v>35</v>
      </c>
      <c r="D365" t="s">
        <v>36</v>
      </c>
      <c r="E365" t="s">
        <v>46</v>
      </c>
      <c r="F365" t="s">
        <v>85</v>
      </c>
      <c r="G365" t="s">
        <v>84</v>
      </c>
      <c r="H365" t="s">
        <v>39</v>
      </c>
      <c r="I365" t="s">
        <v>42</v>
      </c>
      <c r="J365">
        <v>2020</v>
      </c>
      <c r="K365" t="s">
        <v>181</v>
      </c>
      <c r="L365">
        <v>5013</v>
      </c>
      <c r="M365">
        <v>24318</v>
      </c>
      <c r="N365">
        <v>1138</v>
      </c>
      <c r="O365" s="4">
        <v>4850.9874326750451</v>
      </c>
      <c r="P365" s="4">
        <v>18.501056738741667</v>
      </c>
      <c r="Q365">
        <v>1</v>
      </c>
      <c r="R365">
        <v>30</v>
      </c>
    </row>
    <row r="366" spans="1:18" x14ac:dyDescent="0.2">
      <c r="A366" t="s">
        <v>83</v>
      </c>
      <c r="B366" t="s">
        <v>34</v>
      </c>
      <c r="C366" t="s">
        <v>35</v>
      </c>
      <c r="D366" t="s">
        <v>36</v>
      </c>
      <c r="E366" t="s">
        <v>46</v>
      </c>
      <c r="F366" t="s">
        <v>85</v>
      </c>
      <c r="G366" t="s">
        <v>84</v>
      </c>
      <c r="H366" t="s">
        <v>39</v>
      </c>
      <c r="I366" t="s">
        <v>42</v>
      </c>
      <c r="J366">
        <v>2020</v>
      </c>
      <c r="K366" t="s">
        <v>182</v>
      </c>
      <c r="L366">
        <v>4799</v>
      </c>
      <c r="M366">
        <v>22304</v>
      </c>
      <c r="N366">
        <v>913</v>
      </c>
      <c r="O366" s="4">
        <v>4647.6349239424881</v>
      </c>
      <c r="P366" s="4">
        <v>15.983893557422968</v>
      </c>
      <c r="Q366">
        <v>1</v>
      </c>
      <c r="R366">
        <v>31</v>
      </c>
    </row>
    <row r="367" spans="1:18" x14ac:dyDescent="0.2">
      <c r="A367" t="s">
        <v>83</v>
      </c>
      <c r="B367" t="s">
        <v>34</v>
      </c>
      <c r="C367" t="s">
        <v>35</v>
      </c>
      <c r="D367" t="s">
        <v>36</v>
      </c>
      <c r="E367" t="s">
        <v>46</v>
      </c>
      <c r="F367" t="s">
        <v>85</v>
      </c>
      <c r="G367" t="s">
        <v>84</v>
      </c>
      <c r="H367" t="s">
        <v>39</v>
      </c>
      <c r="I367" t="s">
        <v>42</v>
      </c>
      <c r="J367">
        <v>2020</v>
      </c>
      <c r="K367" t="s">
        <v>171</v>
      </c>
      <c r="L367">
        <v>4445</v>
      </c>
      <c r="M367">
        <v>20907</v>
      </c>
      <c r="N367">
        <v>796</v>
      </c>
      <c r="O367" s="4">
        <v>4703.4870641169855</v>
      </c>
      <c r="P367" s="4">
        <v>15.1879412325892</v>
      </c>
      <c r="Q367">
        <v>1</v>
      </c>
      <c r="R367">
        <v>31</v>
      </c>
    </row>
    <row r="368" spans="1:18" x14ac:dyDescent="0.2">
      <c r="A368" t="s">
        <v>83</v>
      </c>
      <c r="B368" t="s">
        <v>34</v>
      </c>
      <c r="C368" t="s">
        <v>35</v>
      </c>
      <c r="D368" t="s">
        <v>36</v>
      </c>
      <c r="E368" t="s">
        <v>46</v>
      </c>
      <c r="F368" t="s">
        <v>85</v>
      </c>
      <c r="G368" t="s">
        <v>84</v>
      </c>
      <c r="H368" t="s">
        <v>39</v>
      </c>
      <c r="I368" t="s">
        <v>42</v>
      </c>
      <c r="J368">
        <v>2020</v>
      </c>
      <c r="K368" t="s">
        <v>172</v>
      </c>
      <c r="L368">
        <v>3925</v>
      </c>
      <c r="M368">
        <v>19379</v>
      </c>
      <c r="N368">
        <v>613</v>
      </c>
      <c r="O368" s="4">
        <v>4937.3248407643314</v>
      </c>
      <c r="P368" s="4">
        <v>13.508153371529309</v>
      </c>
      <c r="Q368">
        <v>1</v>
      </c>
      <c r="R368">
        <v>30</v>
      </c>
    </row>
    <row r="369" spans="1:18" x14ac:dyDescent="0.2">
      <c r="A369" t="s">
        <v>83</v>
      </c>
      <c r="B369" t="s">
        <v>34</v>
      </c>
      <c r="C369" t="s">
        <v>35</v>
      </c>
      <c r="D369" t="s">
        <v>36</v>
      </c>
      <c r="E369" t="s">
        <v>46</v>
      </c>
      <c r="F369" t="s">
        <v>85</v>
      </c>
      <c r="G369" t="s">
        <v>84</v>
      </c>
      <c r="H369" t="s">
        <v>39</v>
      </c>
      <c r="I369" t="s">
        <v>42</v>
      </c>
      <c r="J369">
        <v>2020</v>
      </c>
      <c r="K369" t="s">
        <v>173</v>
      </c>
      <c r="L369">
        <v>3881</v>
      </c>
      <c r="M369">
        <v>19225</v>
      </c>
      <c r="N369">
        <v>461</v>
      </c>
      <c r="O369" s="4">
        <v>4953.6202009791295</v>
      </c>
      <c r="P369" s="4">
        <v>10.617227084292953</v>
      </c>
      <c r="Q369">
        <v>1</v>
      </c>
      <c r="R369">
        <v>31</v>
      </c>
    </row>
    <row r="370" spans="1:18" x14ac:dyDescent="0.2">
      <c r="A370" t="s">
        <v>83</v>
      </c>
      <c r="B370" t="s">
        <v>34</v>
      </c>
      <c r="C370" t="s">
        <v>35</v>
      </c>
      <c r="D370" t="s">
        <v>36</v>
      </c>
      <c r="E370" t="s">
        <v>46</v>
      </c>
      <c r="F370" t="s">
        <v>85</v>
      </c>
      <c r="G370" t="s">
        <v>84</v>
      </c>
      <c r="H370" t="s">
        <v>39</v>
      </c>
      <c r="I370" t="s">
        <v>42</v>
      </c>
      <c r="J370">
        <v>2020</v>
      </c>
      <c r="K370" t="s">
        <v>174</v>
      </c>
      <c r="L370">
        <v>1340</v>
      </c>
      <c r="M370">
        <v>6513</v>
      </c>
      <c r="N370">
        <v>124</v>
      </c>
      <c r="O370" s="4">
        <v>4860.4477611940301</v>
      </c>
      <c r="P370" s="4">
        <v>8.4699453551912569</v>
      </c>
      <c r="Q370">
        <v>1</v>
      </c>
      <c r="R370">
        <v>11</v>
      </c>
    </row>
    <row r="371" spans="1:18" x14ac:dyDescent="0.2">
      <c r="A371" t="s">
        <v>83</v>
      </c>
      <c r="B371" t="s">
        <v>34</v>
      </c>
      <c r="C371" t="s">
        <v>35</v>
      </c>
      <c r="D371" t="s">
        <v>36</v>
      </c>
      <c r="E371" t="s">
        <v>46</v>
      </c>
      <c r="F371" t="s">
        <v>85</v>
      </c>
      <c r="G371" t="s">
        <v>84</v>
      </c>
      <c r="H371" t="s">
        <v>39</v>
      </c>
      <c r="I371" t="s">
        <v>42</v>
      </c>
      <c r="J371">
        <v>2020</v>
      </c>
      <c r="K371" t="s">
        <v>175</v>
      </c>
      <c r="L371">
        <v>9</v>
      </c>
      <c r="M371">
        <v>1</v>
      </c>
      <c r="N371">
        <v>676</v>
      </c>
      <c r="O371" s="4">
        <v>111.1111111111111</v>
      </c>
      <c r="P371" s="4">
        <v>98.686131386861319</v>
      </c>
      <c r="Q371">
        <v>1</v>
      </c>
      <c r="R371">
        <v>11</v>
      </c>
    </row>
    <row r="372" spans="1:18" x14ac:dyDescent="0.2">
      <c r="A372" t="s">
        <v>83</v>
      </c>
      <c r="B372" t="s">
        <v>34</v>
      </c>
      <c r="C372" t="s">
        <v>35</v>
      </c>
      <c r="D372" t="s">
        <v>36</v>
      </c>
      <c r="E372" t="s">
        <v>46</v>
      </c>
      <c r="F372" t="s">
        <v>85</v>
      </c>
      <c r="G372" t="s">
        <v>84</v>
      </c>
      <c r="H372" t="s">
        <v>39</v>
      </c>
      <c r="I372" t="s">
        <v>42</v>
      </c>
      <c r="J372">
        <v>2021</v>
      </c>
      <c r="K372" t="s">
        <v>176</v>
      </c>
      <c r="L372">
        <v>1314</v>
      </c>
      <c r="M372">
        <v>3076</v>
      </c>
      <c r="N372">
        <v>4364</v>
      </c>
      <c r="O372" s="4">
        <v>2340.9436834094367</v>
      </c>
      <c r="P372" s="4">
        <v>76.85804860866503</v>
      </c>
      <c r="Q372">
        <v>1</v>
      </c>
      <c r="R372">
        <v>31</v>
      </c>
    </row>
    <row r="373" spans="1:18" x14ac:dyDescent="0.2">
      <c r="A373" t="s">
        <v>83</v>
      </c>
      <c r="B373" t="s">
        <v>34</v>
      </c>
      <c r="C373" t="s">
        <v>35</v>
      </c>
      <c r="D373" t="s">
        <v>36</v>
      </c>
      <c r="E373" t="s">
        <v>46</v>
      </c>
      <c r="F373" t="s">
        <v>85</v>
      </c>
      <c r="G373" t="s">
        <v>84</v>
      </c>
      <c r="H373" t="s">
        <v>39</v>
      </c>
      <c r="I373" t="s">
        <v>42</v>
      </c>
      <c r="J373">
        <v>2021</v>
      </c>
      <c r="K373" t="s">
        <v>177</v>
      </c>
      <c r="L373">
        <v>1770</v>
      </c>
      <c r="M373">
        <v>5162</v>
      </c>
      <c r="N373">
        <v>2647</v>
      </c>
      <c r="O373" s="4">
        <v>2916.3841807909603</v>
      </c>
      <c r="P373" s="4">
        <v>59.927552637536792</v>
      </c>
      <c r="Q373">
        <v>1</v>
      </c>
      <c r="R373">
        <v>28</v>
      </c>
    </row>
    <row r="374" spans="1:18" x14ac:dyDescent="0.2">
      <c r="A374" t="s">
        <v>83</v>
      </c>
      <c r="B374" t="s">
        <v>34</v>
      </c>
      <c r="C374" t="s">
        <v>35</v>
      </c>
      <c r="D374" t="s">
        <v>36</v>
      </c>
      <c r="E374" t="s">
        <v>46</v>
      </c>
      <c r="F374" t="s">
        <v>85</v>
      </c>
      <c r="G374" t="s">
        <v>84</v>
      </c>
      <c r="H374" t="s">
        <v>39</v>
      </c>
      <c r="I374" t="s">
        <v>42</v>
      </c>
      <c r="J374">
        <v>2021</v>
      </c>
      <c r="K374" t="s">
        <v>178</v>
      </c>
      <c r="L374">
        <v>2183</v>
      </c>
      <c r="M374">
        <v>6099</v>
      </c>
      <c r="N374">
        <v>1544</v>
      </c>
      <c r="O374" s="4">
        <v>2793.8616582684381</v>
      </c>
      <c r="P374" s="4">
        <v>41.427421518647705</v>
      </c>
      <c r="Q374">
        <v>1</v>
      </c>
      <c r="R374">
        <v>31</v>
      </c>
    </row>
    <row r="375" spans="1:18" x14ac:dyDescent="0.2">
      <c r="A375" t="s">
        <v>83</v>
      </c>
      <c r="B375" t="s">
        <v>34</v>
      </c>
      <c r="C375" t="s">
        <v>35</v>
      </c>
      <c r="D375" t="s">
        <v>36</v>
      </c>
      <c r="E375" t="s">
        <v>46</v>
      </c>
      <c r="F375" t="s">
        <v>85</v>
      </c>
      <c r="G375" t="s">
        <v>84</v>
      </c>
      <c r="H375" t="s">
        <v>39</v>
      </c>
      <c r="I375" t="s">
        <v>42</v>
      </c>
      <c r="J375">
        <v>2021</v>
      </c>
      <c r="K375" t="s">
        <v>179</v>
      </c>
      <c r="L375">
        <v>2032</v>
      </c>
      <c r="M375">
        <v>5633</v>
      </c>
      <c r="N375">
        <v>969</v>
      </c>
      <c r="O375" s="4">
        <v>2772.1456692913384</v>
      </c>
      <c r="P375" s="4">
        <v>32.289236921026323</v>
      </c>
      <c r="Q375">
        <v>1</v>
      </c>
      <c r="R375">
        <v>30</v>
      </c>
    </row>
    <row r="376" spans="1:18" x14ac:dyDescent="0.2">
      <c r="A376" t="s">
        <v>83</v>
      </c>
      <c r="B376" t="s">
        <v>34</v>
      </c>
      <c r="C376" t="s">
        <v>35</v>
      </c>
      <c r="D376" t="s">
        <v>36</v>
      </c>
      <c r="E376" t="s">
        <v>46</v>
      </c>
      <c r="F376" t="s">
        <v>85</v>
      </c>
      <c r="G376" t="s">
        <v>84</v>
      </c>
      <c r="H376" t="s">
        <v>39</v>
      </c>
      <c r="I376" t="s">
        <v>42</v>
      </c>
      <c r="J376">
        <v>2021</v>
      </c>
      <c r="K376" t="s">
        <v>180</v>
      </c>
      <c r="L376">
        <v>2140</v>
      </c>
      <c r="M376">
        <v>6276</v>
      </c>
      <c r="N376">
        <v>925</v>
      </c>
      <c r="O376" s="4">
        <v>2932.7102803738317</v>
      </c>
      <c r="P376" s="4">
        <v>30.179445350734095</v>
      </c>
      <c r="Q376">
        <v>1</v>
      </c>
      <c r="R376">
        <v>31</v>
      </c>
    </row>
    <row r="377" spans="1:18" x14ac:dyDescent="0.2">
      <c r="A377" t="s">
        <v>83</v>
      </c>
      <c r="B377" t="s">
        <v>34</v>
      </c>
      <c r="C377" t="s">
        <v>35</v>
      </c>
      <c r="D377" t="s">
        <v>36</v>
      </c>
      <c r="E377" t="s">
        <v>46</v>
      </c>
      <c r="F377" t="s">
        <v>85</v>
      </c>
      <c r="G377" t="s">
        <v>84</v>
      </c>
      <c r="H377" t="s">
        <v>39</v>
      </c>
      <c r="I377" t="s">
        <v>42</v>
      </c>
      <c r="J377">
        <v>2021</v>
      </c>
      <c r="K377" t="s">
        <v>181</v>
      </c>
      <c r="L377">
        <v>1886</v>
      </c>
      <c r="M377">
        <v>5719</v>
      </c>
      <c r="N377">
        <v>564</v>
      </c>
      <c r="O377" s="4">
        <v>3032.3435843054081</v>
      </c>
      <c r="P377" s="4">
        <v>23.020408163265305</v>
      </c>
      <c r="Q377">
        <v>1</v>
      </c>
      <c r="R377">
        <v>30</v>
      </c>
    </row>
    <row r="378" spans="1:18" x14ac:dyDescent="0.2">
      <c r="A378" t="s">
        <v>83</v>
      </c>
      <c r="B378" t="s">
        <v>34</v>
      </c>
      <c r="C378" t="s">
        <v>35</v>
      </c>
      <c r="D378" t="s">
        <v>36</v>
      </c>
      <c r="E378" t="s">
        <v>46</v>
      </c>
      <c r="F378" t="s">
        <v>85</v>
      </c>
      <c r="G378" t="s">
        <v>84</v>
      </c>
      <c r="H378" t="s">
        <v>39</v>
      </c>
      <c r="I378" t="s">
        <v>42</v>
      </c>
      <c r="J378">
        <v>2021</v>
      </c>
      <c r="K378" t="s">
        <v>182</v>
      </c>
      <c r="L378">
        <v>1931</v>
      </c>
      <c r="M378">
        <v>5778</v>
      </c>
      <c r="N378">
        <v>615</v>
      </c>
      <c r="O378" s="4">
        <v>2992.2320041429311</v>
      </c>
      <c r="P378" s="4">
        <v>24.155538098978791</v>
      </c>
      <c r="Q378">
        <v>1</v>
      </c>
      <c r="R378">
        <v>31</v>
      </c>
    </row>
    <row r="379" spans="1:18" x14ac:dyDescent="0.2">
      <c r="A379" t="s">
        <v>83</v>
      </c>
      <c r="B379" t="s">
        <v>34</v>
      </c>
      <c r="C379" t="s">
        <v>35</v>
      </c>
      <c r="D379" t="s">
        <v>36</v>
      </c>
      <c r="E379" t="s">
        <v>46</v>
      </c>
      <c r="F379" t="s">
        <v>85</v>
      </c>
      <c r="G379" t="s">
        <v>84</v>
      </c>
      <c r="H379" t="s">
        <v>39</v>
      </c>
      <c r="I379" t="s">
        <v>42</v>
      </c>
      <c r="J379">
        <v>2021</v>
      </c>
      <c r="K379" t="s">
        <v>171</v>
      </c>
      <c r="L379">
        <v>1950</v>
      </c>
      <c r="M379">
        <v>6464</v>
      </c>
      <c r="N379">
        <v>610</v>
      </c>
      <c r="O379" s="4">
        <v>3314.8717948717949</v>
      </c>
      <c r="P379" s="4">
        <v>23.828125</v>
      </c>
      <c r="Q379">
        <v>1</v>
      </c>
      <c r="R379">
        <v>31</v>
      </c>
    </row>
    <row r="380" spans="1:18" x14ac:dyDescent="0.2">
      <c r="A380" t="s">
        <v>83</v>
      </c>
      <c r="B380" t="s">
        <v>34</v>
      </c>
      <c r="C380" t="s">
        <v>35</v>
      </c>
      <c r="D380" t="s">
        <v>36</v>
      </c>
      <c r="E380" t="s">
        <v>46</v>
      </c>
      <c r="F380" t="s">
        <v>85</v>
      </c>
      <c r="G380" t="s">
        <v>84</v>
      </c>
      <c r="H380" t="s">
        <v>39</v>
      </c>
      <c r="I380" t="s">
        <v>42</v>
      </c>
      <c r="J380">
        <v>2021</v>
      </c>
      <c r="K380" t="s">
        <v>172</v>
      </c>
      <c r="L380">
        <v>1830</v>
      </c>
      <c r="M380">
        <v>6480</v>
      </c>
      <c r="N380">
        <v>274</v>
      </c>
      <c r="O380" s="4">
        <v>3540.9836065573768</v>
      </c>
      <c r="P380" s="4">
        <v>13.022813688212928</v>
      </c>
      <c r="Q380">
        <v>1</v>
      </c>
      <c r="R380">
        <v>30</v>
      </c>
    </row>
    <row r="381" spans="1:18" x14ac:dyDescent="0.2">
      <c r="A381" t="s">
        <v>83</v>
      </c>
      <c r="B381" t="s">
        <v>34</v>
      </c>
      <c r="C381" t="s">
        <v>35</v>
      </c>
      <c r="D381" t="s">
        <v>36</v>
      </c>
      <c r="E381" t="s">
        <v>46</v>
      </c>
      <c r="F381" t="s">
        <v>85</v>
      </c>
      <c r="G381" t="s">
        <v>84</v>
      </c>
      <c r="H381" t="s">
        <v>39</v>
      </c>
      <c r="I381" t="s">
        <v>42</v>
      </c>
      <c r="J381">
        <v>2021</v>
      </c>
      <c r="K381" t="s">
        <v>173</v>
      </c>
      <c r="L381">
        <v>2091</v>
      </c>
      <c r="M381">
        <v>8099</v>
      </c>
      <c r="N381">
        <v>138</v>
      </c>
      <c r="O381" s="4">
        <v>3873.2663797226205</v>
      </c>
      <c r="P381" s="4">
        <v>6.1911170928667563</v>
      </c>
      <c r="Q381">
        <v>1</v>
      </c>
      <c r="R381">
        <v>31</v>
      </c>
    </row>
    <row r="382" spans="1:18" x14ac:dyDescent="0.2">
      <c r="A382" t="s">
        <v>83</v>
      </c>
      <c r="B382" t="s">
        <v>34</v>
      </c>
      <c r="C382" t="s">
        <v>35</v>
      </c>
      <c r="D382" t="s">
        <v>36</v>
      </c>
      <c r="E382" t="s">
        <v>46</v>
      </c>
      <c r="F382" t="s">
        <v>85</v>
      </c>
      <c r="G382" t="s">
        <v>84</v>
      </c>
      <c r="H382" t="s">
        <v>39</v>
      </c>
      <c r="I382" t="s">
        <v>42</v>
      </c>
      <c r="J382">
        <v>2021</v>
      </c>
      <c r="K382" t="s">
        <v>174</v>
      </c>
      <c r="L382">
        <v>1901</v>
      </c>
      <c r="M382">
        <v>7524</v>
      </c>
      <c r="N382">
        <v>684</v>
      </c>
      <c r="O382" s="4">
        <v>3957.9168858495527</v>
      </c>
      <c r="P382" s="4">
        <v>26.460348162475821</v>
      </c>
      <c r="Q382">
        <v>1</v>
      </c>
      <c r="R382">
        <v>30</v>
      </c>
    </row>
    <row r="383" spans="1:18" x14ac:dyDescent="0.2">
      <c r="A383" t="s">
        <v>83</v>
      </c>
      <c r="B383" t="s">
        <v>34</v>
      </c>
      <c r="C383" t="s">
        <v>35</v>
      </c>
      <c r="D383" t="s">
        <v>36</v>
      </c>
      <c r="E383" t="s">
        <v>46</v>
      </c>
      <c r="F383" t="s">
        <v>85</v>
      </c>
      <c r="G383" t="s">
        <v>84</v>
      </c>
      <c r="H383" t="s">
        <v>39</v>
      </c>
      <c r="I383" t="s">
        <v>42</v>
      </c>
      <c r="J383">
        <v>2021</v>
      </c>
      <c r="K383" t="s">
        <v>175</v>
      </c>
      <c r="L383">
        <v>1697</v>
      </c>
      <c r="M383">
        <v>6239</v>
      </c>
      <c r="N383">
        <v>464</v>
      </c>
      <c r="O383" s="4">
        <v>3676.4879198585741</v>
      </c>
      <c r="P383" s="4">
        <v>21.47154095326238</v>
      </c>
      <c r="Q383">
        <v>1</v>
      </c>
      <c r="R383">
        <v>31</v>
      </c>
    </row>
    <row r="384" spans="1:18" x14ac:dyDescent="0.2">
      <c r="A384" t="s">
        <v>86</v>
      </c>
      <c r="B384" t="s">
        <v>34</v>
      </c>
      <c r="C384" t="s">
        <v>35</v>
      </c>
      <c r="D384" t="s">
        <v>36</v>
      </c>
      <c r="E384" t="s">
        <v>46</v>
      </c>
      <c r="F384" t="s">
        <v>88</v>
      </c>
      <c r="G384" t="s">
        <v>87</v>
      </c>
      <c r="H384" t="s">
        <v>39</v>
      </c>
      <c r="I384" t="s">
        <v>42</v>
      </c>
      <c r="J384">
        <v>2019</v>
      </c>
      <c r="K384" t="s">
        <v>182</v>
      </c>
      <c r="L384" t="s">
        <v>39</v>
      </c>
      <c r="M384" t="s">
        <v>39</v>
      </c>
      <c r="N384">
        <v>2150</v>
      </c>
      <c r="O384" s="4">
        <v>0</v>
      </c>
      <c r="P384" t="s">
        <v>39</v>
      </c>
      <c r="Q384">
        <v>1</v>
      </c>
      <c r="R384">
        <v>1</v>
      </c>
    </row>
    <row r="385" spans="1:18" x14ac:dyDescent="0.2">
      <c r="A385" t="s">
        <v>86</v>
      </c>
      <c r="B385" t="s">
        <v>34</v>
      </c>
      <c r="C385" t="s">
        <v>35</v>
      </c>
      <c r="D385" t="s">
        <v>36</v>
      </c>
      <c r="E385" t="s">
        <v>46</v>
      </c>
      <c r="F385" t="s">
        <v>88</v>
      </c>
      <c r="G385" t="s">
        <v>87</v>
      </c>
      <c r="H385" t="s">
        <v>39</v>
      </c>
      <c r="I385" t="s">
        <v>42</v>
      </c>
      <c r="J385">
        <v>2019</v>
      </c>
      <c r="K385" t="s">
        <v>171</v>
      </c>
      <c r="L385">
        <v>6913</v>
      </c>
      <c r="M385">
        <v>12210</v>
      </c>
      <c r="N385">
        <v>41482</v>
      </c>
      <c r="O385" s="4">
        <v>1766.2375235064371</v>
      </c>
      <c r="P385" s="4">
        <v>85.715466473809272</v>
      </c>
      <c r="Q385">
        <v>1</v>
      </c>
      <c r="R385">
        <v>28</v>
      </c>
    </row>
    <row r="386" spans="1:18" x14ac:dyDescent="0.2">
      <c r="A386" t="s">
        <v>86</v>
      </c>
      <c r="B386" t="s">
        <v>34</v>
      </c>
      <c r="C386" t="s">
        <v>35</v>
      </c>
      <c r="D386" t="s">
        <v>36</v>
      </c>
      <c r="E386" t="s">
        <v>46</v>
      </c>
      <c r="F386" t="s">
        <v>88</v>
      </c>
      <c r="G386" t="s">
        <v>87</v>
      </c>
      <c r="H386" t="s">
        <v>39</v>
      </c>
      <c r="I386" t="s">
        <v>42</v>
      </c>
      <c r="J386">
        <v>2019</v>
      </c>
      <c r="K386" t="s">
        <v>172</v>
      </c>
      <c r="L386">
        <v>15104</v>
      </c>
      <c r="M386">
        <v>19762</v>
      </c>
      <c r="N386">
        <v>14221</v>
      </c>
      <c r="O386" s="4">
        <v>1308.395127118644</v>
      </c>
      <c r="P386" s="4">
        <v>48.494458653026427</v>
      </c>
      <c r="Q386">
        <v>1</v>
      </c>
      <c r="R386">
        <v>30</v>
      </c>
    </row>
    <row r="387" spans="1:18" x14ac:dyDescent="0.2">
      <c r="A387" t="s">
        <v>86</v>
      </c>
      <c r="B387" t="s">
        <v>34</v>
      </c>
      <c r="C387" t="s">
        <v>35</v>
      </c>
      <c r="D387" t="s">
        <v>36</v>
      </c>
      <c r="E387" t="s">
        <v>46</v>
      </c>
      <c r="F387" t="s">
        <v>88</v>
      </c>
      <c r="G387" t="s">
        <v>87</v>
      </c>
      <c r="H387" t="s">
        <v>39</v>
      </c>
      <c r="I387" t="s">
        <v>42</v>
      </c>
      <c r="J387">
        <v>2019</v>
      </c>
      <c r="K387" t="s">
        <v>173</v>
      </c>
      <c r="L387">
        <v>13491</v>
      </c>
      <c r="M387">
        <v>17258</v>
      </c>
      <c r="N387">
        <v>9304</v>
      </c>
      <c r="O387" s="4">
        <v>1279.2231858275888</v>
      </c>
      <c r="P387" s="4">
        <v>40.815968414125905</v>
      </c>
      <c r="Q387">
        <v>1</v>
      </c>
      <c r="R387">
        <v>28</v>
      </c>
    </row>
    <row r="388" spans="1:18" x14ac:dyDescent="0.2">
      <c r="A388" t="s">
        <v>86</v>
      </c>
      <c r="B388" t="s">
        <v>34</v>
      </c>
      <c r="C388" t="s">
        <v>35</v>
      </c>
      <c r="D388" t="s">
        <v>36</v>
      </c>
      <c r="E388" t="s">
        <v>46</v>
      </c>
      <c r="F388" t="s">
        <v>88</v>
      </c>
      <c r="G388" t="s">
        <v>87</v>
      </c>
      <c r="H388" t="s">
        <v>39</v>
      </c>
      <c r="I388" t="s">
        <v>42</v>
      </c>
      <c r="J388">
        <v>2019</v>
      </c>
      <c r="K388" t="s">
        <v>174</v>
      </c>
      <c r="L388">
        <v>12763</v>
      </c>
      <c r="M388">
        <v>18207</v>
      </c>
      <c r="N388">
        <v>7869</v>
      </c>
      <c r="O388" s="4">
        <v>1426.5454830369035</v>
      </c>
      <c r="P388" s="4">
        <v>38.139782861574254</v>
      </c>
      <c r="Q388">
        <v>1</v>
      </c>
      <c r="R388">
        <v>28</v>
      </c>
    </row>
    <row r="389" spans="1:18" x14ac:dyDescent="0.2">
      <c r="A389" t="s">
        <v>86</v>
      </c>
      <c r="B389" t="s">
        <v>34</v>
      </c>
      <c r="C389" t="s">
        <v>35</v>
      </c>
      <c r="D389" t="s">
        <v>36</v>
      </c>
      <c r="E389" t="s">
        <v>46</v>
      </c>
      <c r="F389" t="s">
        <v>88</v>
      </c>
      <c r="G389" t="s">
        <v>87</v>
      </c>
      <c r="H389" t="s">
        <v>39</v>
      </c>
      <c r="I389" t="s">
        <v>42</v>
      </c>
      <c r="J389">
        <v>2019</v>
      </c>
      <c r="K389" t="s">
        <v>175</v>
      </c>
      <c r="L389">
        <v>11467</v>
      </c>
      <c r="M389">
        <v>25357</v>
      </c>
      <c r="N389">
        <v>7026</v>
      </c>
      <c r="O389" s="4">
        <v>2211.3019970349701</v>
      </c>
      <c r="P389" s="4">
        <v>37.992754015032716</v>
      </c>
      <c r="Q389">
        <v>1</v>
      </c>
      <c r="R389">
        <v>31</v>
      </c>
    </row>
    <row r="390" spans="1:18" x14ac:dyDescent="0.2">
      <c r="A390" t="s">
        <v>86</v>
      </c>
      <c r="B390" t="s">
        <v>34</v>
      </c>
      <c r="C390" t="s">
        <v>35</v>
      </c>
      <c r="D390" t="s">
        <v>36</v>
      </c>
      <c r="E390" t="s">
        <v>46</v>
      </c>
      <c r="F390" t="s">
        <v>88</v>
      </c>
      <c r="G390" t="s">
        <v>87</v>
      </c>
      <c r="H390" t="s">
        <v>39</v>
      </c>
      <c r="I390" t="s">
        <v>42</v>
      </c>
      <c r="J390">
        <v>2020</v>
      </c>
      <c r="K390" t="s">
        <v>176</v>
      </c>
      <c r="L390">
        <v>2046</v>
      </c>
      <c r="M390">
        <v>5562</v>
      </c>
      <c r="N390">
        <v>1381</v>
      </c>
      <c r="O390" s="4">
        <v>2718.475073313783</v>
      </c>
      <c r="P390" s="4">
        <v>40.297636416690985</v>
      </c>
      <c r="Q390">
        <v>1</v>
      </c>
      <c r="R390">
        <v>13</v>
      </c>
    </row>
    <row r="391" spans="1:18" x14ac:dyDescent="0.2">
      <c r="A391" t="s">
        <v>86</v>
      </c>
      <c r="B391" t="s">
        <v>34</v>
      </c>
      <c r="C391" t="s">
        <v>35</v>
      </c>
      <c r="D391" t="s">
        <v>36</v>
      </c>
      <c r="E391" t="s">
        <v>46</v>
      </c>
      <c r="F391" t="s">
        <v>88</v>
      </c>
      <c r="G391" t="s">
        <v>87</v>
      </c>
      <c r="H391" t="s">
        <v>39</v>
      </c>
      <c r="I391" t="s">
        <v>42</v>
      </c>
      <c r="J391">
        <v>2020</v>
      </c>
      <c r="K391" t="s">
        <v>177</v>
      </c>
      <c r="L391">
        <v>9421</v>
      </c>
      <c r="M391">
        <v>42791</v>
      </c>
      <c r="N391">
        <v>6976</v>
      </c>
      <c r="O391" s="4">
        <v>4542.0868273007109</v>
      </c>
      <c r="P391" s="4">
        <v>42.54436787217174</v>
      </c>
      <c r="Q391">
        <v>1</v>
      </c>
      <c r="R391">
        <v>28</v>
      </c>
    </row>
    <row r="392" spans="1:18" x14ac:dyDescent="0.2">
      <c r="A392" t="s">
        <v>86</v>
      </c>
      <c r="B392" t="s">
        <v>34</v>
      </c>
      <c r="C392" t="s">
        <v>35</v>
      </c>
      <c r="D392" t="s">
        <v>36</v>
      </c>
      <c r="E392" t="s">
        <v>46</v>
      </c>
      <c r="F392" t="s">
        <v>88</v>
      </c>
      <c r="G392" t="s">
        <v>87</v>
      </c>
      <c r="H392" t="s">
        <v>39</v>
      </c>
      <c r="I392" t="s">
        <v>42</v>
      </c>
      <c r="J392">
        <v>2020</v>
      </c>
      <c r="K392" t="s">
        <v>178</v>
      </c>
      <c r="L392">
        <v>8753</v>
      </c>
      <c r="M392">
        <v>45095</v>
      </c>
      <c r="N392">
        <v>6182</v>
      </c>
      <c r="O392" s="4">
        <v>5151.9479035759168</v>
      </c>
      <c r="P392" s="4">
        <v>41.392701707398729</v>
      </c>
      <c r="Q392">
        <v>1</v>
      </c>
      <c r="R392">
        <v>31</v>
      </c>
    </row>
    <row r="393" spans="1:18" x14ac:dyDescent="0.2">
      <c r="A393" t="s">
        <v>86</v>
      </c>
      <c r="B393" t="s">
        <v>34</v>
      </c>
      <c r="C393" t="s">
        <v>35</v>
      </c>
      <c r="D393" t="s">
        <v>36</v>
      </c>
      <c r="E393" t="s">
        <v>46</v>
      </c>
      <c r="F393" t="s">
        <v>88</v>
      </c>
      <c r="G393" t="s">
        <v>87</v>
      </c>
      <c r="H393" t="s">
        <v>39</v>
      </c>
      <c r="I393" t="s">
        <v>42</v>
      </c>
      <c r="J393">
        <v>2020</v>
      </c>
      <c r="K393" t="s">
        <v>179</v>
      </c>
      <c r="L393">
        <v>7445</v>
      </c>
      <c r="M393">
        <v>42497</v>
      </c>
      <c r="N393">
        <v>4409</v>
      </c>
      <c r="O393" s="4">
        <v>5708.1262592343855</v>
      </c>
      <c r="P393" s="4">
        <v>37.194196051965584</v>
      </c>
      <c r="Q393">
        <v>1</v>
      </c>
      <c r="R393">
        <v>30</v>
      </c>
    </row>
    <row r="394" spans="1:18" x14ac:dyDescent="0.2">
      <c r="A394" t="s">
        <v>86</v>
      </c>
      <c r="B394" t="s">
        <v>34</v>
      </c>
      <c r="C394" t="s">
        <v>35</v>
      </c>
      <c r="D394" t="s">
        <v>36</v>
      </c>
      <c r="E394" t="s">
        <v>46</v>
      </c>
      <c r="F394" t="s">
        <v>88</v>
      </c>
      <c r="G394" t="s">
        <v>87</v>
      </c>
      <c r="H394" t="s">
        <v>39</v>
      </c>
      <c r="I394" t="s">
        <v>42</v>
      </c>
      <c r="J394">
        <v>2020</v>
      </c>
      <c r="K394" t="s">
        <v>180</v>
      </c>
      <c r="L394">
        <v>6710</v>
      </c>
      <c r="M394">
        <v>41651</v>
      </c>
      <c r="N394">
        <v>3903</v>
      </c>
      <c r="O394" s="4">
        <v>6207.3025335320417</v>
      </c>
      <c r="P394" s="4">
        <v>36.775652501648921</v>
      </c>
      <c r="Q394">
        <v>1</v>
      </c>
      <c r="R394">
        <v>31</v>
      </c>
    </row>
    <row r="395" spans="1:18" x14ac:dyDescent="0.2">
      <c r="A395" t="s">
        <v>86</v>
      </c>
      <c r="B395" t="s">
        <v>34</v>
      </c>
      <c r="C395" t="s">
        <v>35</v>
      </c>
      <c r="D395" t="s">
        <v>36</v>
      </c>
      <c r="E395" t="s">
        <v>46</v>
      </c>
      <c r="F395" t="s">
        <v>88</v>
      </c>
      <c r="G395" t="s">
        <v>87</v>
      </c>
      <c r="H395" t="s">
        <v>39</v>
      </c>
      <c r="I395" t="s">
        <v>42</v>
      </c>
      <c r="J395">
        <v>2020</v>
      </c>
      <c r="K395" t="s">
        <v>181</v>
      </c>
      <c r="L395">
        <v>5694</v>
      </c>
      <c r="M395">
        <v>33405</v>
      </c>
      <c r="N395">
        <v>3402</v>
      </c>
      <c r="O395" s="4">
        <v>5866.7017913593254</v>
      </c>
      <c r="P395" s="4">
        <v>37.401055408970976</v>
      </c>
      <c r="Q395">
        <v>1</v>
      </c>
      <c r="R395">
        <v>30</v>
      </c>
    </row>
    <row r="396" spans="1:18" x14ac:dyDescent="0.2">
      <c r="A396" t="s">
        <v>86</v>
      </c>
      <c r="B396" t="s">
        <v>34</v>
      </c>
      <c r="C396" t="s">
        <v>35</v>
      </c>
      <c r="D396" t="s">
        <v>36</v>
      </c>
      <c r="E396" t="s">
        <v>46</v>
      </c>
      <c r="F396" t="s">
        <v>88</v>
      </c>
      <c r="G396" t="s">
        <v>87</v>
      </c>
      <c r="H396" t="s">
        <v>39</v>
      </c>
      <c r="I396" t="s">
        <v>42</v>
      </c>
      <c r="J396">
        <v>2020</v>
      </c>
      <c r="K396" t="s">
        <v>182</v>
      </c>
      <c r="L396">
        <v>5439</v>
      </c>
      <c r="M396">
        <v>33559</v>
      </c>
      <c r="N396">
        <v>3090</v>
      </c>
      <c r="O396" s="4">
        <v>6170.0680272108848</v>
      </c>
      <c r="P396" s="4">
        <v>36.229335209285964</v>
      </c>
      <c r="Q396">
        <v>1</v>
      </c>
      <c r="R396">
        <v>31</v>
      </c>
    </row>
    <row r="397" spans="1:18" x14ac:dyDescent="0.2">
      <c r="A397" t="s">
        <v>86</v>
      </c>
      <c r="B397" t="s">
        <v>34</v>
      </c>
      <c r="C397" t="s">
        <v>35</v>
      </c>
      <c r="D397" t="s">
        <v>36</v>
      </c>
      <c r="E397" t="s">
        <v>46</v>
      </c>
      <c r="F397" t="s">
        <v>88</v>
      </c>
      <c r="G397" t="s">
        <v>87</v>
      </c>
      <c r="H397" t="s">
        <v>39</v>
      </c>
      <c r="I397" t="s">
        <v>42</v>
      </c>
      <c r="J397">
        <v>2020</v>
      </c>
      <c r="K397" t="s">
        <v>171</v>
      </c>
      <c r="L397">
        <v>4967</v>
      </c>
      <c r="M397">
        <v>31528</v>
      </c>
      <c r="N397">
        <v>2735</v>
      </c>
      <c r="O397" s="4">
        <v>6347.4934568149783</v>
      </c>
      <c r="P397" s="4">
        <v>35.510257076084137</v>
      </c>
      <c r="Q397">
        <v>1</v>
      </c>
      <c r="R397">
        <v>31</v>
      </c>
    </row>
    <row r="398" spans="1:18" x14ac:dyDescent="0.2">
      <c r="A398" t="s">
        <v>86</v>
      </c>
      <c r="B398" t="s">
        <v>34</v>
      </c>
      <c r="C398" t="s">
        <v>35</v>
      </c>
      <c r="D398" t="s">
        <v>36</v>
      </c>
      <c r="E398" t="s">
        <v>46</v>
      </c>
      <c r="F398" t="s">
        <v>88</v>
      </c>
      <c r="G398" t="s">
        <v>87</v>
      </c>
      <c r="H398" t="s">
        <v>39</v>
      </c>
      <c r="I398" t="s">
        <v>42</v>
      </c>
      <c r="J398">
        <v>2020</v>
      </c>
      <c r="K398" t="s">
        <v>172</v>
      </c>
      <c r="L398">
        <v>4512</v>
      </c>
      <c r="M398">
        <v>29565</v>
      </c>
      <c r="N398">
        <v>2319</v>
      </c>
      <c r="O398" s="4">
        <v>6552.5265957446809</v>
      </c>
      <c r="P398" s="4">
        <v>33.948177426438299</v>
      </c>
      <c r="Q398">
        <v>1</v>
      </c>
      <c r="R398">
        <v>30</v>
      </c>
    </row>
    <row r="399" spans="1:18" x14ac:dyDescent="0.2">
      <c r="A399" t="s">
        <v>86</v>
      </c>
      <c r="B399" t="s">
        <v>34</v>
      </c>
      <c r="C399" t="s">
        <v>35</v>
      </c>
      <c r="D399" t="s">
        <v>36</v>
      </c>
      <c r="E399" t="s">
        <v>46</v>
      </c>
      <c r="F399" t="s">
        <v>88</v>
      </c>
      <c r="G399" t="s">
        <v>87</v>
      </c>
      <c r="H399" t="s">
        <v>39</v>
      </c>
      <c r="I399" t="s">
        <v>42</v>
      </c>
      <c r="J399">
        <v>2020</v>
      </c>
      <c r="K399" t="s">
        <v>173</v>
      </c>
      <c r="L399">
        <v>4327</v>
      </c>
      <c r="M399">
        <v>27652</v>
      </c>
      <c r="N399">
        <v>2232</v>
      </c>
      <c r="O399" s="4">
        <v>6390.5708342962798</v>
      </c>
      <c r="P399" s="4">
        <v>34.029577679524316</v>
      </c>
      <c r="Q399">
        <v>1</v>
      </c>
      <c r="R399">
        <v>31</v>
      </c>
    </row>
    <row r="400" spans="1:18" x14ac:dyDescent="0.2">
      <c r="A400" t="s">
        <v>86</v>
      </c>
      <c r="B400" t="s">
        <v>34</v>
      </c>
      <c r="C400" t="s">
        <v>35</v>
      </c>
      <c r="D400" t="s">
        <v>36</v>
      </c>
      <c r="E400" t="s">
        <v>46</v>
      </c>
      <c r="F400" t="s">
        <v>88</v>
      </c>
      <c r="G400" t="s">
        <v>87</v>
      </c>
      <c r="H400" t="s">
        <v>39</v>
      </c>
      <c r="I400" t="s">
        <v>42</v>
      </c>
      <c r="J400">
        <v>2020</v>
      </c>
      <c r="K400" t="s">
        <v>174</v>
      </c>
      <c r="L400">
        <v>1771</v>
      </c>
      <c r="M400">
        <v>11233</v>
      </c>
      <c r="N400">
        <v>915</v>
      </c>
      <c r="O400" s="4">
        <v>6342.7442123094297</v>
      </c>
      <c r="P400" s="4">
        <v>34.06552494415488</v>
      </c>
      <c r="Q400">
        <v>1</v>
      </c>
      <c r="R400">
        <v>14</v>
      </c>
    </row>
    <row r="401" spans="1:18" x14ac:dyDescent="0.2">
      <c r="A401" t="s">
        <v>86</v>
      </c>
      <c r="B401" t="s">
        <v>34</v>
      </c>
      <c r="C401" t="s">
        <v>35</v>
      </c>
      <c r="D401" t="s">
        <v>36</v>
      </c>
      <c r="E401" t="s">
        <v>46</v>
      </c>
      <c r="F401" t="s">
        <v>88</v>
      </c>
      <c r="G401" t="s">
        <v>87</v>
      </c>
      <c r="H401" t="s">
        <v>39</v>
      </c>
      <c r="I401" t="s">
        <v>42</v>
      </c>
      <c r="J401">
        <v>2020</v>
      </c>
      <c r="K401" t="s">
        <v>175</v>
      </c>
      <c r="L401">
        <v>614</v>
      </c>
      <c r="M401">
        <v>72</v>
      </c>
      <c r="N401">
        <v>1031</v>
      </c>
      <c r="O401" s="4">
        <v>117.26384364820846</v>
      </c>
      <c r="P401" s="4">
        <v>62.674772036474167</v>
      </c>
      <c r="Q401">
        <v>1</v>
      </c>
      <c r="R401">
        <v>18</v>
      </c>
    </row>
    <row r="402" spans="1:18" x14ac:dyDescent="0.2">
      <c r="A402" t="s">
        <v>86</v>
      </c>
      <c r="B402" t="s">
        <v>34</v>
      </c>
      <c r="C402" t="s">
        <v>35</v>
      </c>
      <c r="D402" t="s">
        <v>36</v>
      </c>
      <c r="E402" t="s">
        <v>46</v>
      </c>
      <c r="F402" t="s">
        <v>88</v>
      </c>
      <c r="G402" t="s">
        <v>87</v>
      </c>
      <c r="H402" t="s">
        <v>39</v>
      </c>
      <c r="I402" t="s">
        <v>42</v>
      </c>
      <c r="J402">
        <v>2021</v>
      </c>
      <c r="K402" t="s">
        <v>176</v>
      </c>
      <c r="L402">
        <v>2358</v>
      </c>
      <c r="M402">
        <v>3296</v>
      </c>
      <c r="N402">
        <v>4623</v>
      </c>
      <c r="O402" s="4">
        <v>1397.7947413061918</v>
      </c>
      <c r="P402" s="4">
        <v>66.222604211431033</v>
      </c>
      <c r="Q402">
        <v>1</v>
      </c>
      <c r="R402">
        <v>31</v>
      </c>
    </row>
    <row r="403" spans="1:18" x14ac:dyDescent="0.2">
      <c r="A403" t="s">
        <v>86</v>
      </c>
      <c r="B403" t="s">
        <v>34</v>
      </c>
      <c r="C403" t="s">
        <v>35</v>
      </c>
      <c r="D403" t="s">
        <v>36</v>
      </c>
      <c r="E403" t="s">
        <v>46</v>
      </c>
      <c r="F403" t="s">
        <v>88</v>
      </c>
      <c r="G403" t="s">
        <v>87</v>
      </c>
      <c r="H403" t="s">
        <v>39</v>
      </c>
      <c r="I403" t="s">
        <v>42</v>
      </c>
      <c r="J403">
        <v>2021</v>
      </c>
      <c r="K403" t="s">
        <v>177</v>
      </c>
      <c r="L403">
        <v>1798</v>
      </c>
      <c r="M403">
        <v>8989</v>
      </c>
      <c r="N403">
        <v>4135</v>
      </c>
      <c r="O403" s="4">
        <v>4999.4438264738592</v>
      </c>
      <c r="P403" s="4">
        <v>69.694926681274225</v>
      </c>
      <c r="Q403">
        <v>1</v>
      </c>
      <c r="R403">
        <v>28</v>
      </c>
    </row>
    <row r="404" spans="1:18" x14ac:dyDescent="0.2">
      <c r="A404" t="s">
        <v>86</v>
      </c>
      <c r="B404" t="s">
        <v>34</v>
      </c>
      <c r="C404" t="s">
        <v>35</v>
      </c>
      <c r="D404" t="s">
        <v>36</v>
      </c>
      <c r="E404" t="s">
        <v>46</v>
      </c>
      <c r="F404" t="s">
        <v>88</v>
      </c>
      <c r="G404" t="s">
        <v>87</v>
      </c>
      <c r="H404" t="s">
        <v>39</v>
      </c>
      <c r="I404" t="s">
        <v>42</v>
      </c>
      <c r="J404">
        <v>2021</v>
      </c>
      <c r="K404" t="s">
        <v>178</v>
      </c>
      <c r="L404">
        <v>1914</v>
      </c>
      <c r="M404">
        <v>7991</v>
      </c>
      <c r="N404">
        <v>3549</v>
      </c>
      <c r="O404" s="4">
        <v>4175.0261233019855</v>
      </c>
      <c r="P404" s="4">
        <v>64.964305326743542</v>
      </c>
      <c r="Q404">
        <v>1</v>
      </c>
      <c r="R404">
        <v>30</v>
      </c>
    </row>
    <row r="405" spans="1:18" x14ac:dyDescent="0.2">
      <c r="A405" t="s">
        <v>86</v>
      </c>
      <c r="B405" t="s">
        <v>34</v>
      </c>
      <c r="C405" t="s">
        <v>35</v>
      </c>
      <c r="D405" t="s">
        <v>36</v>
      </c>
      <c r="E405" t="s">
        <v>46</v>
      </c>
      <c r="F405" t="s">
        <v>88</v>
      </c>
      <c r="G405" t="s">
        <v>87</v>
      </c>
      <c r="H405" t="s">
        <v>39</v>
      </c>
      <c r="I405" t="s">
        <v>42</v>
      </c>
      <c r="J405">
        <v>2021</v>
      </c>
      <c r="K405" t="s">
        <v>179</v>
      </c>
      <c r="L405">
        <v>2012</v>
      </c>
      <c r="M405">
        <v>9848</v>
      </c>
      <c r="N405">
        <v>2988</v>
      </c>
      <c r="O405" s="4">
        <v>4894.6322067594429</v>
      </c>
      <c r="P405" s="4">
        <v>59.76</v>
      </c>
      <c r="Q405">
        <v>1</v>
      </c>
      <c r="R405">
        <v>30</v>
      </c>
    </row>
    <row r="406" spans="1:18" x14ac:dyDescent="0.2">
      <c r="A406" t="s">
        <v>86</v>
      </c>
      <c r="B406" t="s">
        <v>34</v>
      </c>
      <c r="C406" t="s">
        <v>35</v>
      </c>
      <c r="D406" t="s">
        <v>36</v>
      </c>
      <c r="E406" t="s">
        <v>46</v>
      </c>
      <c r="F406" t="s">
        <v>88</v>
      </c>
      <c r="G406" t="s">
        <v>87</v>
      </c>
      <c r="H406" t="s">
        <v>39</v>
      </c>
      <c r="I406" t="s">
        <v>42</v>
      </c>
      <c r="J406">
        <v>2021</v>
      </c>
      <c r="K406" t="s">
        <v>180</v>
      </c>
      <c r="L406">
        <v>2130</v>
      </c>
      <c r="M406">
        <v>10516</v>
      </c>
      <c r="N406">
        <v>3473</v>
      </c>
      <c r="O406" s="4">
        <v>4937.0892018779341</v>
      </c>
      <c r="P406" s="4">
        <v>61.984651079778693</v>
      </c>
      <c r="Q406">
        <v>1</v>
      </c>
      <c r="R406">
        <v>31</v>
      </c>
    </row>
    <row r="407" spans="1:18" x14ac:dyDescent="0.2">
      <c r="A407" t="s">
        <v>86</v>
      </c>
      <c r="B407" t="s">
        <v>34</v>
      </c>
      <c r="C407" t="s">
        <v>35</v>
      </c>
      <c r="D407" t="s">
        <v>36</v>
      </c>
      <c r="E407" t="s">
        <v>46</v>
      </c>
      <c r="F407" t="s">
        <v>88</v>
      </c>
      <c r="G407" t="s">
        <v>87</v>
      </c>
      <c r="H407" t="s">
        <v>39</v>
      </c>
      <c r="I407" t="s">
        <v>42</v>
      </c>
      <c r="J407">
        <v>2021</v>
      </c>
      <c r="K407" t="s">
        <v>181</v>
      </c>
      <c r="L407">
        <v>2126</v>
      </c>
      <c r="M407">
        <v>10575</v>
      </c>
      <c r="N407">
        <v>3176</v>
      </c>
      <c r="O407" s="4">
        <v>4974.1298212605834</v>
      </c>
      <c r="P407" s="4">
        <v>59.901923802338743</v>
      </c>
      <c r="Q407">
        <v>1</v>
      </c>
      <c r="R407">
        <v>30</v>
      </c>
    </row>
    <row r="408" spans="1:18" x14ac:dyDescent="0.2">
      <c r="A408" t="s">
        <v>86</v>
      </c>
      <c r="B408" t="s">
        <v>34</v>
      </c>
      <c r="C408" t="s">
        <v>35</v>
      </c>
      <c r="D408" t="s">
        <v>36</v>
      </c>
      <c r="E408" t="s">
        <v>46</v>
      </c>
      <c r="F408" t="s">
        <v>88</v>
      </c>
      <c r="G408" t="s">
        <v>87</v>
      </c>
      <c r="H408" t="s">
        <v>39</v>
      </c>
      <c r="I408" t="s">
        <v>42</v>
      </c>
      <c r="J408">
        <v>2021</v>
      </c>
      <c r="K408" t="s">
        <v>182</v>
      </c>
      <c r="L408">
        <v>2140</v>
      </c>
      <c r="M408">
        <v>11820</v>
      </c>
      <c r="N408">
        <v>2844</v>
      </c>
      <c r="O408" s="4">
        <v>5523.3644859813085</v>
      </c>
      <c r="P408" s="4">
        <v>57.06260032102729</v>
      </c>
      <c r="Q408">
        <v>1</v>
      </c>
      <c r="R408">
        <v>31</v>
      </c>
    </row>
    <row r="409" spans="1:18" x14ac:dyDescent="0.2">
      <c r="A409" t="s">
        <v>86</v>
      </c>
      <c r="B409" t="s">
        <v>34</v>
      </c>
      <c r="C409" t="s">
        <v>35</v>
      </c>
      <c r="D409" t="s">
        <v>36</v>
      </c>
      <c r="E409" t="s">
        <v>46</v>
      </c>
      <c r="F409" t="s">
        <v>88</v>
      </c>
      <c r="G409" t="s">
        <v>87</v>
      </c>
      <c r="H409" t="s">
        <v>39</v>
      </c>
      <c r="I409" t="s">
        <v>42</v>
      </c>
      <c r="J409">
        <v>2021</v>
      </c>
      <c r="K409" t="s">
        <v>171</v>
      </c>
      <c r="L409">
        <v>1999</v>
      </c>
      <c r="M409">
        <v>12370</v>
      </c>
      <c r="N409">
        <v>2242</v>
      </c>
      <c r="O409" s="4">
        <v>6188.0940470235118</v>
      </c>
      <c r="P409" s="4">
        <v>52.8648903560481</v>
      </c>
      <c r="Q409">
        <v>1</v>
      </c>
      <c r="R409">
        <v>31</v>
      </c>
    </row>
    <row r="410" spans="1:18" x14ac:dyDescent="0.2">
      <c r="A410" t="s">
        <v>86</v>
      </c>
      <c r="B410" t="s">
        <v>34</v>
      </c>
      <c r="C410" t="s">
        <v>35</v>
      </c>
      <c r="D410" t="s">
        <v>36</v>
      </c>
      <c r="E410" t="s">
        <v>46</v>
      </c>
      <c r="F410" t="s">
        <v>88</v>
      </c>
      <c r="G410" t="s">
        <v>87</v>
      </c>
      <c r="H410" t="s">
        <v>39</v>
      </c>
      <c r="I410" t="s">
        <v>42</v>
      </c>
      <c r="J410">
        <v>2021</v>
      </c>
      <c r="K410" t="s">
        <v>172</v>
      </c>
      <c r="L410">
        <v>1857</v>
      </c>
      <c r="M410">
        <v>11542</v>
      </c>
      <c r="N410">
        <v>1758</v>
      </c>
      <c r="O410" s="4">
        <v>6215.4011847065158</v>
      </c>
      <c r="P410" s="4">
        <v>48.630705394190869</v>
      </c>
      <c r="Q410">
        <v>1</v>
      </c>
      <c r="R410">
        <v>30</v>
      </c>
    </row>
    <row r="411" spans="1:18" x14ac:dyDescent="0.2">
      <c r="A411" t="s">
        <v>86</v>
      </c>
      <c r="B411" t="s">
        <v>34</v>
      </c>
      <c r="C411" t="s">
        <v>35</v>
      </c>
      <c r="D411" t="s">
        <v>36</v>
      </c>
      <c r="E411" t="s">
        <v>46</v>
      </c>
      <c r="F411" t="s">
        <v>88</v>
      </c>
      <c r="G411" t="s">
        <v>87</v>
      </c>
      <c r="H411" t="s">
        <v>39</v>
      </c>
      <c r="I411" t="s">
        <v>42</v>
      </c>
      <c r="J411">
        <v>2021</v>
      </c>
      <c r="K411" t="s">
        <v>173</v>
      </c>
      <c r="L411">
        <v>1868</v>
      </c>
      <c r="M411">
        <v>11977</v>
      </c>
      <c r="N411">
        <v>1736</v>
      </c>
      <c r="O411" s="4">
        <v>6411.6702355460384</v>
      </c>
      <c r="P411" s="4">
        <v>48.168701442841289</v>
      </c>
      <c r="Q411">
        <v>1</v>
      </c>
      <c r="R411">
        <v>31</v>
      </c>
    </row>
    <row r="412" spans="1:18" x14ac:dyDescent="0.2">
      <c r="A412" t="s">
        <v>86</v>
      </c>
      <c r="B412" t="s">
        <v>34</v>
      </c>
      <c r="C412" t="s">
        <v>35</v>
      </c>
      <c r="D412" t="s">
        <v>36</v>
      </c>
      <c r="E412" t="s">
        <v>46</v>
      </c>
      <c r="F412" t="s">
        <v>88</v>
      </c>
      <c r="G412" t="s">
        <v>87</v>
      </c>
      <c r="H412" t="s">
        <v>39</v>
      </c>
      <c r="I412" t="s">
        <v>42</v>
      </c>
      <c r="J412">
        <v>2021</v>
      </c>
      <c r="K412" t="s">
        <v>174</v>
      </c>
      <c r="L412">
        <v>1800</v>
      </c>
      <c r="M412">
        <v>11491</v>
      </c>
      <c r="N412">
        <v>1482</v>
      </c>
      <c r="O412" s="4">
        <v>6383.8888888888887</v>
      </c>
      <c r="P412" s="4">
        <v>45.155393053016454</v>
      </c>
      <c r="Q412">
        <v>1</v>
      </c>
      <c r="R412">
        <v>30</v>
      </c>
    </row>
    <row r="413" spans="1:18" x14ac:dyDescent="0.2">
      <c r="A413" t="s">
        <v>86</v>
      </c>
      <c r="B413" t="s">
        <v>34</v>
      </c>
      <c r="C413" t="s">
        <v>35</v>
      </c>
      <c r="D413" t="s">
        <v>36</v>
      </c>
      <c r="E413" t="s">
        <v>46</v>
      </c>
      <c r="F413" t="s">
        <v>88</v>
      </c>
      <c r="G413" t="s">
        <v>87</v>
      </c>
      <c r="H413" t="s">
        <v>39</v>
      </c>
      <c r="I413" t="s">
        <v>42</v>
      </c>
      <c r="J413">
        <v>2021</v>
      </c>
      <c r="K413" t="s">
        <v>175</v>
      </c>
      <c r="L413">
        <v>1922</v>
      </c>
      <c r="M413">
        <v>12869</v>
      </c>
      <c r="N413">
        <v>1469</v>
      </c>
      <c r="O413" s="4">
        <v>6695.6295525494279</v>
      </c>
      <c r="P413" s="4">
        <v>43.320554408728988</v>
      </c>
      <c r="Q413">
        <v>1</v>
      </c>
      <c r="R413">
        <v>31</v>
      </c>
    </row>
    <row r="414" spans="1:18" x14ac:dyDescent="0.2">
      <c r="A414" t="s">
        <v>89</v>
      </c>
      <c r="B414" t="s">
        <v>34</v>
      </c>
      <c r="C414" t="s">
        <v>35</v>
      </c>
      <c r="D414" t="s">
        <v>36</v>
      </c>
      <c r="E414" t="s">
        <v>46</v>
      </c>
      <c r="F414" t="s">
        <v>91</v>
      </c>
      <c r="G414" t="s">
        <v>90</v>
      </c>
      <c r="H414" t="s">
        <v>39</v>
      </c>
      <c r="I414" t="s">
        <v>42</v>
      </c>
      <c r="J414">
        <v>2019</v>
      </c>
      <c r="K414" t="s">
        <v>182</v>
      </c>
      <c r="L414" t="s">
        <v>39</v>
      </c>
      <c r="M414" t="s">
        <v>39</v>
      </c>
      <c r="N414">
        <v>15209</v>
      </c>
      <c r="O414" s="4">
        <v>0</v>
      </c>
      <c r="P414" t="s">
        <v>39</v>
      </c>
      <c r="Q414">
        <v>1</v>
      </c>
      <c r="R414">
        <v>4</v>
      </c>
    </row>
    <row r="415" spans="1:18" x14ac:dyDescent="0.2">
      <c r="A415" t="s">
        <v>89</v>
      </c>
      <c r="B415" t="s">
        <v>34</v>
      </c>
      <c r="C415" t="s">
        <v>35</v>
      </c>
      <c r="D415" t="s">
        <v>36</v>
      </c>
      <c r="E415" t="s">
        <v>46</v>
      </c>
      <c r="F415" t="s">
        <v>91</v>
      </c>
      <c r="G415" t="s">
        <v>90</v>
      </c>
      <c r="H415" t="s">
        <v>39</v>
      </c>
      <c r="I415" t="s">
        <v>42</v>
      </c>
      <c r="J415">
        <v>2019</v>
      </c>
      <c r="K415" t="s">
        <v>171</v>
      </c>
      <c r="L415">
        <v>8724</v>
      </c>
      <c r="M415">
        <v>12291</v>
      </c>
      <c r="N415">
        <v>46132</v>
      </c>
      <c r="O415" s="4">
        <v>1408.8720770288858</v>
      </c>
      <c r="P415" s="4">
        <v>84.096543677993296</v>
      </c>
      <c r="Q415">
        <v>1</v>
      </c>
      <c r="R415">
        <v>31</v>
      </c>
    </row>
    <row r="416" spans="1:18" x14ac:dyDescent="0.2">
      <c r="A416" t="s">
        <v>89</v>
      </c>
      <c r="B416" t="s">
        <v>34</v>
      </c>
      <c r="C416" t="s">
        <v>35</v>
      </c>
      <c r="D416" t="s">
        <v>36</v>
      </c>
      <c r="E416" t="s">
        <v>46</v>
      </c>
      <c r="F416" t="s">
        <v>91</v>
      </c>
      <c r="G416" t="s">
        <v>90</v>
      </c>
      <c r="H416" t="s">
        <v>39</v>
      </c>
      <c r="I416" t="s">
        <v>42</v>
      </c>
      <c r="J416">
        <v>2019</v>
      </c>
      <c r="K416" t="s">
        <v>172</v>
      </c>
      <c r="L416">
        <v>14171</v>
      </c>
      <c r="M416">
        <v>22225</v>
      </c>
      <c r="N416">
        <v>11682</v>
      </c>
      <c r="O416" s="4">
        <v>1568.3438007197799</v>
      </c>
      <c r="P416" s="4">
        <v>45.186245310022045</v>
      </c>
      <c r="Q416">
        <v>1</v>
      </c>
      <c r="R416">
        <v>30</v>
      </c>
    </row>
    <row r="417" spans="1:18" x14ac:dyDescent="0.2">
      <c r="A417" t="s">
        <v>89</v>
      </c>
      <c r="B417" t="s">
        <v>34</v>
      </c>
      <c r="C417" t="s">
        <v>35</v>
      </c>
      <c r="D417" t="s">
        <v>36</v>
      </c>
      <c r="E417" t="s">
        <v>46</v>
      </c>
      <c r="F417" t="s">
        <v>91</v>
      </c>
      <c r="G417" t="s">
        <v>90</v>
      </c>
      <c r="H417" t="s">
        <v>39</v>
      </c>
      <c r="I417" t="s">
        <v>42</v>
      </c>
      <c r="J417">
        <v>2019</v>
      </c>
      <c r="K417" t="s">
        <v>173</v>
      </c>
      <c r="L417">
        <v>1675</v>
      </c>
      <c r="M417">
        <v>4384</v>
      </c>
      <c r="N417">
        <v>837</v>
      </c>
      <c r="O417" s="4">
        <v>2617.3134328358205</v>
      </c>
      <c r="P417" s="4">
        <v>33.320063694267517</v>
      </c>
      <c r="Q417">
        <v>1</v>
      </c>
      <c r="R417">
        <v>5</v>
      </c>
    </row>
    <row r="418" spans="1:18" x14ac:dyDescent="0.2">
      <c r="A418" t="s">
        <v>89</v>
      </c>
      <c r="B418" t="s">
        <v>34</v>
      </c>
      <c r="C418" t="s">
        <v>35</v>
      </c>
      <c r="D418" t="s">
        <v>36</v>
      </c>
      <c r="E418" t="s">
        <v>46</v>
      </c>
      <c r="F418" t="s">
        <v>91</v>
      </c>
      <c r="G418" t="s">
        <v>90</v>
      </c>
      <c r="H418" t="s">
        <v>39</v>
      </c>
      <c r="I418" t="s">
        <v>42</v>
      </c>
      <c r="J418">
        <v>2019</v>
      </c>
      <c r="K418" t="s">
        <v>174</v>
      </c>
      <c r="L418">
        <v>3478</v>
      </c>
      <c r="M418">
        <v>8319</v>
      </c>
      <c r="N418">
        <v>1360</v>
      </c>
      <c r="O418" s="4">
        <v>2391.8918918918921</v>
      </c>
      <c r="P418" s="4">
        <v>28.110789582472094</v>
      </c>
      <c r="Q418">
        <v>1</v>
      </c>
      <c r="R418">
        <v>8</v>
      </c>
    </row>
    <row r="419" spans="1:18" x14ac:dyDescent="0.2">
      <c r="A419" t="s">
        <v>89</v>
      </c>
      <c r="B419" t="s">
        <v>34</v>
      </c>
      <c r="C419" t="s">
        <v>35</v>
      </c>
      <c r="D419" t="s">
        <v>36</v>
      </c>
      <c r="E419" t="s">
        <v>46</v>
      </c>
      <c r="F419" t="s">
        <v>91</v>
      </c>
      <c r="G419" t="s">
        <v>90</v>
      </c>
      <c r="H419" t="s">
        <v>39</v>
      </c>
      <c r="I419" t="s">
        <v>42</v>
      </c>
      <c r="J419">
        <v>2019</v>
      </c>
      <c r="K419" t="s">
        <v>175</v>
      </c>
      <c r="L419">
        <v>10593</v>
      </c>
      <c r="M419">
        <v>38254</v>
      </c>
      <c r="N419">
        <v>4169</v>
      </c>
      <c r="O419" s="4">
        <v>3611.2527140564525</v>
      </c>
      <c r="P419" s="4">
        <v>28.241430700447093</v>
      </c>
      <c r="Q419">
        <v>1</v>
      </c>
      <c r="R419">
        <v>31</v>
      </c>
    </row>
    <row r="420" spans="1:18" x14ac:dyDescent="0.2">
      <c r="A420" t="s">
        <v>89</v>
      </c>
      <c r="B420" t="s">
        <v>34</v>
      </c>
      <c r="C420" t="s">
        <v>35</v>
      </c>
      <c r="D420" t="s">
        <v>36</v>
      </c>
      <c r="E420" t="s">
        <v>46</v>
      </c>
      <c r="F420" t="s">
        <v>91</v>
      </c>
      <c r="G420" t="s">
        <v>90</v>
      </c>
      <c r="H420" t="s">
        <v>39</v>
      </c>
      <c r="I420" t="s">
        <v>42</v>
      </c>
      <c r="J420">
        <v>2020</v>
      </c>
      <c r="K420" t="s">
        <v>176</v>
      </c>
      <c r="L420">
        <v>10268</v>
      </c>
      <c r="M420">
        <v>42145</v>
      </c>
      <c r="N420">
        <v>3171</v>
      </c>
      <c r="O420" s="4">
        <v>4104.4994156603043</v>
      </c>
      <c r="P420" s="4">
        <v>23.59550561797753</v>
      </c>
      <c r="Q420">
        <v>1</v>
      </c>
      <c r="R420">
        <v>31</v>
      </c>
    </row>
    <row r="421" spans="1:18" x14ac:dyDescent="0.2">
      <c r="A421" t="s">
        <v>89</v>
      </c>
      <c r="B421" t="s">
        <v>34</v>
      </c>
      <c r="C421" t="s">
        <v>35</v>
      </c>
      <c r="D421" t="s">
        <v>36</v>
      </c>
      <c r="E421" t="s">
        <v>46</v>
      </c>
      <c r="F421" t="s">
        <v>91</v>
      </c>
      <c r="G421" t="s">
        <v>90</v>
      </c>
      <c r="H421" t="s">
        <v>39</v>
      </c>
      <c r="I421" t="s">
        <v>42</v>
      </c>
      <c r="J421">
        <v>2020</v>
      </c>
      <c r="K421" t="s">
        <v>177</v>
      </c>
      <c r="L421">
        <v>6484</v>
      </c>
      <c r="M421">
        <v>38000</v>
      </c>
      <c r="N421">
        <v>2046</v>
      </c>
      <c r="O421" s="4">
        <v>5860.5798889574335</v>
      </c>
      <c r="P421" s="4">
        <v>23.985932004689332</v>
      </c>
      <c r="Q421">
        <v>1</v>
      </c>
      <c r="R421">
        <v>29</v>
      </c>
    </row>
    <row r="422" spans="1:18" x14ac:dyDescent="0.2">
      <c r="A422" t="s">
        <v>89</v>
      </c>
      <c r="B422" t="s">
        <v>34</v>
      </c>
      <c r="C422" t="s">
        <v>35</v>
      </c>
      <c r="D422" t="s">
        <v>36</v>
      </c>
      <c r="E422" t="s">
        <v>46</v>
      </c>
      <c r="F422" t="s">
        <v>91</v>
      </c>
      <c r="G422" t="s">
        <v>90</v>
      </c>
      <c r="H422" t="s">
        <v>39</v>
      </c>
      <c r="I422" t="s">
        <v>42</v>
      </c>
      <c r="J422">
        <v>2020</v>
      </c>
      <c r="K422" t="s">
        <v>178</v>
      </c>
      <c r="L422">
        <v>5331</v>
      </c>
      <c r="M422">
        <v>35920</v>
      </c>
      <c r="N422">
        <v>1640</v>
      </c>
      <c r="O422" s="4">
        <v>6737.9478521853316</v>
      </c>
      <c r="P422" s="4">
        <v>23.526036436666189</v>
      </c>
      <c r="Q422">
        <v>1</v>
      </c>
      <c r="R422">
        <v>31</v>
      </c>
    </row>
    <row r="423" spans="1:18" x14ac:dyDescent="0.2">
      <c r="A423" t="s">
        <v>89</v>
      </c>
      <c r="B423" t="s">
        <v>34</v>
      </c>
      <c r="C423" t="s">
        <v>35</v>
      </c>
      <c r="D423" t="s">
        <v>36</v>
      </c>
      <c r="E423" t="s">
        <v>46</v>
      </c>
      <c r="F423" t="s">
        <v>91</v>
      </c>
      <c r="G423" t="s">
        <v>90</v>
      </c>
      <c r="H423" t="s">
        <v>39</v>
      </c>
      <c r="I423" t="s">
        <v>42</v>
      </c>
      <c r="J423">
        <v>2020</v>
      </c>
      <c r="K423" t="s">
        <v>179</v>
      </c>
      <c r="L423">
        <v>4556</v>
      </c>
      <c r="M423">
        <v>30343</v>
      </c>
      <c r="N423">
        <v>1184</v>
      </c>
      <c r="O423" s="4">
        <v>6660.0087796312555</v>
      </c>
      <c r="P423" s="4">
        <v>20.627177700348433</v>
      </c>
      <c r="Q423">
        <v>1</v>
      </c>
      <c r="R423">
        <v>30</v>
      </c>
    </row>
    <row r="424" spans="1:18" x14ac:dyDescent="0.2">
      <c r="A424" t="s">
        <v>89</v>
      </c>
      <c r="B424" t="s">
        <v>34</v>
      </c>
      <c r="C424" t="s">
        <v>35</v>
      </c>
      <c r="D424" t="s">
        <v>36</v>
      </c>
      <c r="E424" t="s">
        <v>46</v>
      </c>
      <c r="F424" t="s">
        <v>91</v>
      </c>
      <c r="G424" t="s">
        <v>90</v>
      </c>
      <c r="H424" t="s">
        <v>39</v>
      </c>
      <c r="I424" t="s">
        <v>42</v>
      </c>
      <c r="J424">
        <v>2020</v>
      </c>
      <c r="K424" t="s">
        <v>180</v>
      </c>
      <c r="L424">
        <v>3936</v>
      </c>
      <c r="M424">
        <v>29991</v>
      </c>
      <c r="N424">
        <v>851</v>
      </c>
      <c r="O424" s="4">
        <v>7619.664634146342</v>
      </c>
      <c r="P424" s="4">
        <v>17.777313557551704</v>
      </c>
      <c r="Q424">
        <v>1</v>
      </c>
      <c r="R424">
        <v>31</v>
      </c>
    </row>
    <row r="425" spans="1:18" x14ac:dyDescent="0.2">
      <c r="A425" t="s">
        <v>89</v>
      </c>
      <c r="B425" t="s">
        <v>34</v>
      </c>
      <c r="C425" t="s">
        <v>35</v>
      </c>
      <c r="D425" t="s">
        <v>36</v>
      </c>
      <c r="E425" t="s">
        <v>46</v>
      </c>
      <c r="F425" t="s">
        <v>91</v>
      </c>
      <c r="G425" t="s">
        <v>90</v>
      </c>
      <c r="H425" t="s">
        <v>39</v>
      </c>
      <c r="I425" t="s">
        <v>42</v>
      </c>
      <c r="J425">
        <v>2020</v>
      </c>
      <c r="K425" t="s">
        <v>181</v>
      </c>
      <c r="L425">
        <v>3237</v>
      </c>
      <c r="M425">
        <v>27164</v>
      </c>
      <c r="N425">
        <v>443</v>
      </c>
      <c r="O425" s="4">
        <v>8391.7207290701263</v>
      </c>
      <c r="P425" s="4">
        <v>12.038043478260869</v>
      </c>
      <c r="Q425">
        <v>1</v>
      </c>
      <c r="R425">
        <v>30</v>
      </c>
    </row>
    <row r="426" spans="1:18" x14ac:dyDescent="0.2">
      <c r="A426" t="s">
        <v>89</v>
      </c>
      <c r="B426" t="s">
        <v>34</v>
      </c>
      <c r="C426" t="s">
        <v>35</v>
      </c>
      <c r="D426" t="s">
        <v>36</v>
      </c>
      <c r="E426" t="s">
        <v>46</v>
      </c>
      <c r="F426" t="s">
        <v>91</v>
      </c>
      <c r="G426" t="s">
        <v>90</v>
      </c>
      <c r="H426" t="s">
        <v>39</v>
      </c>
      <c r="I426" t="s">
        <v>42</v>
      </c>
      <c r="J426">
        <v>2020</v>
      </c>
      <c r="K426" t="s">
        <v>182</v>
      </c>
      <c r="L426">
        <v>2979</v>
      </c>
      <c r="M426">
        <v>24053</v>
      </c>
      <c r="N426">
        <v>2</v>
      </c>
      <c r="O426" s="4">
        <v>8074.1859684457877</v>
      </c>
      <c r="P426" s="4">
        <v>6.7091580006709159E-2</v>
      </c>
      <c r="Q426">
        <v>1</v>
      </c>
      <c r="R426">
        <v>31</v>
      </c>
    </row>
    <row r="427" spans="1:18" x14ac:dyDescent="0.2">
      <c r="A427" t="s">
        <v>89</v>
      </c>
      <c r="B427" t="s">
        <v>34</v>
      </c>
      <c r="C427" t="s">
        <v>35</v>
      </c>
      <c r="D427" t="s">
        <v>36</v>
      </c>
      <c r="E427" t="s">
        <v>46</v>
      </c>
      <c r="F427" t="s">
        <v>91</v>
      </c>
      <c r="G427" t="s">
        <v>90</v>
      </c>
      <c r="H427" t="s">
        <v>39</v>
      </c>
      <c r="I427" t="s">
        <v>42</v>
      </c>
      <c r="J427">
        <v>2020</v>
      </c>
      <c r="K427" t="s">
        <v>171</v>
      </c>
      <c r="L427">
        <v>2646</v>
      </c>
      <c r="M427">
        <v>22086</v>
      </c>
      <c r="N427">
        <v>583</v>
      </c>
      <c r="O427" s="4">
        <v>8346.9387755102034</v>
      </c>
      <c r="P427" s="4">
        <v>18.055125425828429</v>
      </c>
      <c r="Q427">
        <v>1</v>
      </c>
      <c r="R427">
        <v>31</v>
      </c>
    </row>
    <row r="428" spans="1:18" x14ac:dyDescent="0.2">
      <c r="A428" t="s">
        <v>89</v>
      </c>
      <c r="B428" t="s">
        <v>34</v>
      </c>
      <c r="C428" t="s">
        <v>35</v>
      </c>
      <c r="D428" t="s">
        <v>36</v>
      </c>
      <c r="E428" t="s">
        <v>46</v>
      </c>
      <c r="F428" t="s">
        <v>91</v>
      </c>
      <c r="G428" t="s">
        <v>90</v>
      </c>
      <c r="H428" t="s">
        <v>39</v>
      </c>
      <c r="I428" t="s">
        <v>42</v>
      </c>
      <c r="J428">
        <v>2020</v>
      </c>
      <c r="K428" t="s">
        <v>172</v>
      </c>
      <c r="L428">
        <v>2284</v>
      </c>
      <c r="M428">
        <v>20156</v>
      </c>
      <c r="N428">
        <v>566</v>
      </c>
      <c r="O428" s="4">
        <v>8824.8686514886158</v>
      </c>
      <c r="P428" s="4">
        <v>19.859649122807017</v>
      </c>
      <c r="Q428">
        <v>1</v>
      </c>
      <c r="R428">
        <v>30</v>
      </c>
    </row>
    <row r="429" spans="1:18" x14ac:dyDescent="0.2">
      <c r="A429" t="s">
        <v>89</v>
      </c>
      <c r="B429" t="s">
        <v>34</v>
      </c>
      <c r="C429" t="s">
        <v>35</v>
      </c>
      <c r="D429" t="s">
        <v>36</v>
      </c>
      <c r="E429" t="s">
        <v>46</v>
      </c>
      <c r="F429" t="s">
        <v>91</v>
      </c>
      <c r="G429" t="s">
        <v>90</v>
      </c>
      <c r="H429" t="s">
        <v>39</v>
      </c>
      <c r="I429" t="s">
        <v>42</v>
      </c>
      <c r="J429">
        <v>2020</v>
      </c>
      <c r="K429" t="s">
        <v>173</v>
      </c>
      <c r="L429">
        <v>2244</v>
      </c>
      <c r="M429">
        <v>20711</v>
      </c>
      <c r="N429">
        <v>518</v>
      </c>
      <c r="O429" s="4">
        <v>9229.5008912655976</v>
      </c>
      <c r="P429" s="4">
        <v>18.754525706010138</v>
      </c>
      <c r="Q429">
        <v>1</v>
      </c>
      <c r="R429">
        <v>31</v>
      </c>
    </row>
    <row r="430" spans="1:18" x14ac:dyDescent="0.2">
      <c r="A430" t="s">
        <v>89</v>
      </c>
      <c r="B430" t="s">
        <v>34</v>
      </c>
      <c r="C430" t="s">
        <v>35</v>
      </c>
      <c r="D430" t="s">
        <v>36</v>
      </c>
      <c r="E430" t="s">
        <v>46</v>
      </c>
      <c r="F430" t="s">
        <v>91</v>
      </c>
      <c r="G430" t="s">
        <v>90</v>
      </c>
      <c r="H430" t="s">
        <v>39</v>
      </c>
      <c r="I430" t="s">
        <v>42</v>
      </c>
      <c r="J430">
        <v>2020</v>
      </c>
      <c r="K430" t="s">
        <v>174</v>
      </c>
      <c r="L430">
        <v>826</v>
      </c>
      <c r="M430">
        <v>7775</v>
      </c>
      <c r="N430">
        <v>190</v>
      </c>
      <c r="O430" s="4">
        <v>9412.8329297820819</v>
      </c>
      <c r="P430" s="4">
        <v>18.700787401574804</v>
      </c>
      <c r="Q430">
        <v>1</v>
      </c>
      <c r="R430">
        <v>13</v>
      </c>
    </row>
    <row r="431" spans="1:18" x14ac:dyDescent="0.2">
      <c r="A431" t="s">
        <v>89</v>
      </c>
      <c r="B431" t="s">
        <v>34</v>
      </c>
      <c r="C431" t="s">
        <v>35</v>
      </c>
      <c r="D431" t="s">
        <v>36</v>
      </c>
      <c r="E431" t="s">
        <v>46</v>
      </c>
      <c r="F431" t="s">
        <v>91</v>
      </c>
      <c r="G431" t="s">
        <v>90</v>
      </c>
      <c r="H431" t="s">
        <v>39</v>
      </c>
      <c r="I431" t="s">
        <v>42</v>
      </c>
      <c r="J431">
        <v>2020</v>
      </c>
      <c r="K431" t="s">
        <v>175</v>
      </c>
      <c r="L431">
        <v>584</v>
      </c>
      <c r="M431">
        <v>1653</v>
      </c>
      <c r="N431">
        <v>2862</v>
      </c>
      <c r="O431" s="4">
        <v>2830.4794520547944</v>
      </c>
      <c r="P431" s="4">
        <v>83.052814857806155</v>
      </c>
      <c r="Q431">
        <v>1</v>
      </c>
      <c r="R431">
        <v>27</v>
      </c>
    </row>
    <row r="432" spans="1:18" x14ac:dyDescent="0.2">
      <c r="A432" t="s">
        <v>89</v>
      </c>
      <c r="B432" t="s">
        <v>34</v>
      </c>
      <c r="C432" t="s">
        <v>35</v>
      </c>
      <c r="D432" t="s">
        <v>36</v>
      </c>
      <c r="E432" t="s">
        <v>46</v>
      </c>
      <c r="F432" t="s">
        <v>91</v>
      </c>
      <c r="G432" t="s">
        <v>90</v>
      </c>
      <c r="H432" t="s">
        <v>39</v>
      </c>
      <c r="I432" t="s">
        <v>42</v>
      </c>
      <c r="J432">
        <v>2021</v>
      </c>
      <c r="K432" t="s">
        <v>176</v>
      </c>
      <c r="L432">
        <v>1660</v>
      </c>
      <c r="M432">
        <v>7894</v>
      </c>
      <c r="N432">
        <v>1431</v>
      </c>
      <c r="O432" s="4">
        <v>4755.4216867469886</v>
      </c>
      <c r="P432" s="4">
        <v>46.295697185376902</v>
      </c>
      <c r="Q432">
        <v>1</v>
      </c>
      <c r="R432">
        <v>31</v>
      </c>
    </row>
    <row r="433" spans="1:18" x14ac:dyDescent="0.2">
      <c r="A433" t="s">
        <v>89</v>
      </c>
      <c r="B433" t="s">
        <v>34</v>
      </c>
      <c r="C433" t="s">
        <v>35</v>
      </c>
      <c r="D433" t="s">
        <v>36</v>
      </c>
      <c r="E433" t="s">
        <v>46</v>
      </c>
      <c r="F433" t="s">
        <v>91</v>
      </c>
      <c r="G433" t="s">
        <v>90</v>
      </c>
      <c r="H433" t="s">
        <v>39</v>
      </c>
      <c r="I433" t="s">
        <v>42</v>
      </c>
      <c r="J433">
        <v>2021</v>
      </c>
      <c r="K433" t="s">
        <v>177</v>
      </c>
      <c r="L433">
        <v>1373</v>
      </c>
      <c r="M433">
        <v>6399</v>
      </c>
      <c r="N433">
        <v>528</v>
      </c>
      <c r="O433" s="4">
        <v>4660.5972323379465</v>
      </c>
      <c r="P433" s="4">
        <v>27.774855339295108</v>
      </c>
      <c r="Q433">
        <v>1</v>
      </c>
      <c r="R433">
        <v>28</v>
      </c>
    </row>
    <row r="434" spans="1:18" x14ac:dyDescent="0.2">
      <c r="A434" t="s">
        <v>89</v>
      </c>
      <c r="B434" t="s">
        <v>34</v>
      </c>
      <c r="C434" t="s">
        <v>35</v>
      </c>
      <c r="D434" t="s">
        <v>36</v>
      </c>
      <c r="E434" t="s">
        <v>46</v>
      </c>
      <c r="F434" t="s">
        <v>91</v>
      </c>
      <c r="G434" t="s">
        <v>90</v>
      </c>
      <c r="H434" t="s">
        <v>39</v>
      </c>
      <c r="I434" t="s">
        <v>42</v>
      </c>
      <c r="J434">
        <v>2021</v>
      </c>
      <c r="K434" t="s">
        <v>178</v>
      </c>
      <c r="L434">
        <v>1588</v>
      </c>
      <c r="M434">
        <v>8261</v>
      </c>
      <c r="N434">
        <v>349</v>
      </c>
      <c r="O434" s="4">
        <v>5202.1410579345093</v>
      </c>
      <c r="P434" s="4">
        <v>18.017552916881776</v>
      </c>
      <c r="Q434">
        <v>1</v>
      </c>
      <c r="R434">
        <v>31</v>
      </c>
    </row>
    <row r="435" spans="1:18" x14ac:dyDescent="0.2">
      <c r="A435" t="s">
        <v>89</v>
      </c>
      <c r="B435" t="s">
        <v>34</v>
      </c>
      <c r="C435" t="s">
        <v>35</v>
      </c>
      <c r="D435" t="s">
        <v>36</v>
      </c>
      <c r="E435" t="s">
        <v>46</v>
      </c>
      <c r="F435" t="s">
        <v>91</v>
      </c>
      <c r="G435" t="s">
        <v>90</v>
      </c>
      <c r="H435" t="s">
        <v>39</v>
      </c>
      <c r="I435" t="s">
        <v>42</v>
      </c>
      <c r="J435">
        <v>2021</v>
      </c>
      <c r="K435" t="s">
        <v>179</v>
      </c>
      <c r="L435">
        <v>1604</v>
      </c>
      <c r="M435">
        <v>9005</v>
      </c>
      <c r="N435">
        <v>294</v>
      </c>
      <c r="O435" s="4">
        <v>5614.0897755610968</v>
      </c>
      <c r="P435" s="4">
        <v>15.489989462592202</v>
      </c>
      <c r="Q435">
        <v>1</v>
      </c>
      <c r="R435">
        <v>30</v>
      </c>
    </row>
    <row r="436" spans="1:18" x14ac:dyDescent="0.2">
      <c r="A436" t="s">
        <v>89</v>
      </c>
      <c r="B436" t="s">
        <v>34</v>
      </c>
      <c r="C436" t="s">
        <v>35</v>
      </c>
      <c r="D436" t="s">
        <v>36</v>
      </c>
      <c r="E436" t="s">
        <v>46</v>
      </c>
      <c r="F436" t="s">
        <v>91</v>
      </c>
      <c r="G436" t="s">
        <v>90</v>
      </c>
      <c r="H436" t="s">
        <v>39</v>
      </c>
      <c r="I436" t="s">
        <v>42</v>
      </c>
      <c r="J436">
        <v>2021</v>
      </c>
      <c r="K436" t="s">
        <v>180</v>
      </c>
      <c r="L436">
        <v>2030</v>
      </c>
      <c r="M436">
        <v>11838</v>
      </c>
      <c r="N436">
        <v>430</v>
      </c>
      <c r="O436" s="4">
        <v>5831.5270935960589</v>
      </c>
      <c r="P436" s="4">
        <v>17.479674796747968</v>
      </c>
      <c r="Q436">
        <v>1</v>
      </c>
      <c r="R436">
        <v>31</v>
      </c>
    </row>
    <row r="437" spans="1:18" x14ac:dyDescent="0.2">
      <c r="A437" t="s">
        <v>89</v>
      </c>
      <c r="B437" t="s">
        <v>34</v>
      </c>
      <c r="C437" t="s">
        <v>35</v>
      </c>
      <c r="D437" t="s">
        <v>36</v>
      </c>
      <c r="E437" t="s">
        <v>46</v>
      </c>
      <c r="F437" t="s">
        <v>91</v>
      </c>
      <c r="G437" t="s">
        <v>90</v>
      </c>
      <c r="H437" t="s">
        <v>39</v>
      </c>
      <c r="I437" t="s">
        <v>42</v>
      </c>
      <c r="J437">
        <v>2021</v>
      </c>
      <c r="K437" t="s">
        <v>181</v>
      </c>
      <c r="L437">
        <v>1863</v>
      </c>
      <c r="M437">
        <v>14310</v>
      </c>
      <c r="N437">
        <v>754</v>
      </c>
      <c r="O437" s="4">
        <v>7681.159420289855</v>
      </c>
      <c r="P437" s="4">
        <v>28.81161635460451</v>
      </c>
      <c r="Q437">
        <v>1</v>
      </c>
      <c r="R437">
        <v>30</v>
      </c>
    </row>
    <row r="438" spans="1:18" x14ac:dyDescent="0.2">
      <c r="A438" t="s">
        <v>89</v>
      </c>
      <c r="B438" t="s">
        <v>34</v>
      </c>
      <c r="C438" t="s">
        <v>35</v>
      </c>
      <c r="D438" t="s">
        <v>36</v>
      </c>
      <c r="E438" t="s">
        <v>46</v>
      </c>
      <c r="F438" t="s">
        <v>91</v>
      </c>
      <c r="G438" t="s">
        <v>90</v>
      </c>
      <c r="H438" t="s">
        <v>39</v>
      </c>
      <c r="I438" t="s">
        <v>42</v>
      </c>
      <c r="J438">
        <v>2021</v>
      </c>
      <c r="K438" t="s">
        <v>182</v>
      </c>
      <c r="L438">
        <v>1817</v>
      </c>
      <c r="M438">
        <v>15780</v>
      </c>
      <c r="N438">
        <v>730</v>
      </c>
      <c r="O438" s="4">
        <v>8684.6450192625198</v>
      </c>
      <c r="P438" s="4">
        <v>28.661170003926188</v>
      </c>
      <c r="Q438">
        <v>1</v>
      </c>
      <c r="R438">
        <v>31</v>
      </c>
    </row>
    <row r="439" spans="1:18" x14ac:dyDescent="0.2">
      <c r="A439" t="s">
        <v>89</v>
      </c>
      <c r="B439" t="s">
        <v>34</v>
      </c>
      <c r="C439" t="s">
        <v>35</v>
      </c>
      <c r="D439" t="s">
        <v>36</v>
      </c>
      <c r="E439" t="s">
        <v>46</v>
      </c>
      <c r="F439" t="s">
        <v>91</v>
      </c>
      <c r="G439" t="s">
        <v>90</v>
      </c>
      <c r="H439" t="s">
        <v>39</v>
      </c>
      <c r="I439" t="s">
        <v>42</v>
      </c>
      <c r="J439">
        <v>2021</v>
      </c>
      <c r="K439" t="s">
        <v>171</v>
      </c>
      <c r="L439">
        <v>1657</v>
      </c>
      <c r="M439">
        <v>15974</v>
      </c>
      <c r="N439">
        <v>594</v>
      </c>
      <c r="O439" s="4">
        <v>9640.3138201569109</v>
      </c>
      <c r="P439" s="4">
        <v>26.388271879164815</v>
      </c>
      <c r="Q439">
        <v>1</v>
      </c>
      <c r="R439">
        <v>31</v>
      </c>
    </row>
    <row r="440" spans="1:18" x14ac:dyDescent="0.2">
      <c r="A440" t="s">
        <v>89</v>
      </c>
      <c r="B440" t="s">
        <v>34</v>
      </c>
      <c r="C440" t="s">
        <v>35</v>
      </c>
      <c r="D440" t="s">
        <v>36</v>
      </c>
      <c r="E440" t="s">
        <v>46</v>
      </c>
      <c r="F440" t="s">
        <v>91</v>
      </c>
      <c r="G440" t="s">
        <v>90</v>
      </c>
      <c r="H440" t="s">
        <v>39</v>
      </c>
      <c r="I440" t="s">
        <v>42</v>
      </c>
      <c r="J440">
        <v>2021</v>
      </c>
      <c r="K440" t="s">
        <v>172</v>
      </c>
      <c r="L440">
        <v>1500</v>
      </c>
      <c r="M440">
        <v>15273</v>
      </c>
      <c r="N440">
        <v>470</v>
      </c>
      <c r="O440" s="4">
        <v>10182</v>
      </c>
      <c r="P440" s="4">
        <v>23.857868020304569</v>
      </c>
      <c r="Q440">
        <v>1</v>
      </c>
      <c r="R440">
        <v>30</v>
      </c>
    </row>
    <row r="441" spans="1:18" x14ac:dyDescent="0.2">
      <c r="A441" t="s">
        <v>89</v>
      </c>
      <c r="B441" t="s">
        <v>34</v>
      </c>
      <c r="C441" t="s">
        <v>35</v>
      </c>
      <c r="D441" t="s">
        <v>36</v>
      </c>
      <c r="E441" t="s">
        <v>46</v>
      </c>
      <c r="F441" t="s">
        <v>91</v>
      </c>
      <c r="G441" t="s">
        <v>90</v>
      </c>
      <c r="H441" t="s">
        <v>39</v>
      </c>
      <c r="I441" t="s">
        <v>42</v>
      </c>
      <c r="J441">
        <v>2021</v>
      </c>
      <c r="K441" t="s">
        <v>173</v>
      </c>
      <c r="L441">
        <v>1470</v>
      </c>
      <c r="M441">
        <v>15401</v>
      </c>
      <c r="N441">
        <v>464</v>
      </c>
      <c r="O441" s="4">
        <v>10476.87074829932</v>
      </c>
      <c r="P441" s="4">
        <v>23.991726990692865</v>
      </c>
      <c r="Q441">
        <v>1</v>
      </c>
      <c r="R441">
        <v>31</v>
      </c>
    </row>
    <row r="442" spans="1:18" x14ac:dyDescent="0.2">
      <c r="A442" t="s">
        <v>89</v>
      </c>
      <c r="B442" t="s">
        <v>34</v>
      </c>
      <c r="C442" t="s">
        <v>35</v>
      </c>
      <c r="D442" t="s">
        <v>36</v>
      </c>
      <c r="E442" t="s">
        <v>46</v>
      </c>
      <c r="F442" t="s">
        <v>91</v>
      </c>
      <c r="G442" t="s">
        <v>90</v>
      </c>
      <c r="H442" t="s">
        <v>39</v>
      </c>
      <c r="I442" t="s">
        <v>42</v>
      </c>
      <c r="J442">
        <v>2021</v>
      </c>
      <c r="K442" t="s">
        <v>174</v>
      </c>
      <c r="L442">
        <v>1354</v>
      </c>
      <c r="M442">
        <v>14911</v>
      </c>
      <c r="N442">
        <v>429</v>
      </c>
      <c r="O442" s="4">
        <v>11012.55539143279</v>
      </c>
      <c r="P442" s="4">
        <v>24.06057206954571</v>
      </c>
      <c r="Q442">
        <v>1</v>
      </c>
      <c r="R442">
        <v>30</v>
      </c>
    </row>
    <row r="443" spans="1:18" x14ac:dyDescent="0.2">
      <c r="A443" t="s">
        <v>89</v>
      </c>
      <c r="B443" t="s">
        <v>34</v>
      </c>
      <c r="C443" t="s">
        <v>35</v>
      </c>
      <c r="D443" t="s">
        <v>36</v>
      </c>
      <c r="E443" t="s">
        <v>46</v>
      </c>
      <c r="F443" t="s">
        <v>91</v>
      </c>
      <c r="G443" t="s">
        <v>90</v>
      </c>
      <c r="H443" t="s">
        <v>39</v>
      </c>
      <c r="I443" t="s">
        <v>42</v>
      </c>
      <c r="J443">
        <v>2021</v>
      </c>
      <c r="K443" t="s">
        <v>175</v>
      </c>
      <c r="L443">
        <v>1385</v>
      </c>
      <c r="M443">
        <v>15666</v>
      </c>
      <c r="N443">
        <v>444</v>
      </c>
      <c r="O443" s="4">
        <v>11311.191335740074</v>
      </c>
      <c r="P443" s="4">
        <v>24.275560415527611</v>
      </c>
      <c r="Q443">
        <v>1</v>
      </c>
      <c r="R443">
        <v>31</v>
      </c>
    </row>
    <row r="444" spans="1:18" x14ac:dyDescent="0.2">
      <c r="A444" t="s">
        <v>92</v>
      </c>
      <c r="B444" t="s">
        <v>34</v>
      </c>
      <c r="C444" t="s">
        <v>35</v>
      </c>
      <c r="D444" t="s">
        <v>36</v>
      </c>
      <c r="E444" t="s">
        <v>46</v>
      </c>
      <c r="F444" t="s">
        <v>94</v>
      </c>
      <c r="G444" t="s">
        <v>93</v>
      </c>
      <c r="H444" t="s">
        <v>39</v>
      </c>
      <c r="I444" t="s">
        <v>42</v>
      </c>
      <c r="J444">
        <v>2019</v>
      </c>
      <c r="K444" t="s">
        <v>182</v>
      </c>
      <c r="L444">
        <v>4863</v>
      </c>
      <c r="M444">
        <v>9493</v>
      </c>
      <c r="N444">
        <v>40153</v>
      </c>
      <c r="O444" s="4">
        <v>1952.0871889779971</v>
      </c>
      <c r="P444" s="4">
        <v>89.197174338013156</v>
      </c>
      <c r="Q444">
        <v>1</v>
      </c>
      <c r="R444">
        <v>26</v>
      </c>
    </row>
    <row r="445" spans="1:18" x14ac:dyDescent="0.2">
      <c r="A445" t="s">
        <v>92</v>
      </c>
      <c r="B445" t="s">
        <v>34</v>
      </c>
      <c r="C445" t="s">
        <v>35</v>
      </c>
      <c r="D445" t="s">
        <v>36</v>
      </c>
      <c r="E445" t="s">
        <v>46</v>
      </c>
      <c r="F445" t="s">
        <v>94</v>
      </c>
      <c r="G445" t="s">
        <v>93</v>
      </c>
      <c r="H445" t="s">
        <v>39</v>
      </c>
      <c r="I445" t="s">
        <v>42</v>
      </c>
      <c r="J445">
        <v>2019</v>
      </c>
      <c r="K445" t="s">
        <v>171</v>
      </c>
      <c r="L445">
        <v>10838</v>
      </c>
      <c r="M445">
        <v>19801</v>
      </c>
      <c r="N445">
        <v>15215</v>
      </c>
      <c r="O445" s="4">
        <v>1826.997601033401</v>
      </c>
      <c r="P445" s="4">
        <v>58.400184239818827</v>
      </c>
      <c r="Q445">
        <v>1</v>
      </c>
      <c r="R445">
        <v>31</v>
      </c>
    </row>
    <row r="446" spans="1:18" x14ac:dyDescent="0.2">
      <c r="A446" t="s">
        <v>92</v>
      </c>
      <c r="B446" t="s">
        <v>34</v>
      </c>
      <c r="C446" t="s">
        <v>35</v>
      </c>
      <c r="D446" t="s">
        <v>36</v>
      </c>
      <c r="E446" t="s">
        <v>46</v>
      </c>
      <c r="F446" t="s">
        <v>94</v>
      </c>
      <c r="G446" t="s">
        <v>93</v>
      </c>
      <c r="H446" t="s">
        <v>39</v>
      </c>
      <c r="I446" t="s">
        <v>42</v>
      </c>
      <c r="J446">
        <v>2019</v>
      </c>
      <c r="K446" t="s">
        <v>172</v>
      </c>
      <c r="L446">
        <v>11885</v>
      </c>
      <c r="M446">
        <v>29403</v>
      </c>
      <c r="N446">
        <v>8294</v>
      </c>
      <c r="O446" s="4">
        <v>2473.9587715607909</v>
      </c>
      <c r="P446" s="4">
        <v>41.102135883839637</v>
      </c>
      <c r="Q446">
        <v>1</v>
      </c>
      <c r="R446">
        <v>28</v>
      </c>
    </row>
    <row r="447" spans="1:18" x14ac:dyDescent="0.2">
      <c r="A447" t="s">
        <v>92</v>
      </c>
      <c r="B447" t="s">
        <v>34</v>
      </c>
      <c r="C447" t="s">
        <v>35</v>
      </c>
      <c r="D447" t="s">
        <v>36</v>
      </c>
      <c r="E447" t="s">
        <v>46</v>
      </c>
      <c r="F447" t="s">
        <v>94</v>
      </c>
      <c r="G447" t="s">
        <v>93</v>
      </c>
      <c r="H447" t="s">
        <v>39</v>
      </c>
      <c r="I447" t="s">
        <v>42</v>
      </c>
      <c r="J447">
        <v>2019</v>
      </c>
      <c r="K447" t="s">
        <v>173</v>
      </c>
      <c r="L447">
        <v>13048</v>
      </c>
      <c r="M447">
        <v>41060</v>
      </c>
      <c r="N447">
        <v>5637</v>
      </c>
      <c r="O447" s="4">
        <v>3146.8424279583078</v>
      </c>
      <c r="P447" s="4">
        <v>30.16858442601017</v>
      </c>
      <c r="Q447">
        <v>1</v>
      </c>
      <c r="R447">
        <v>31</v>
      </c>
    </row>
    <row r="448" spans="1:18" x14ac:dyDescent="0.2">
      <c r="A448" t="s">
        <v>92</v>
      </c>
      <c r="B448" t="s">
        <v>34</v>
      </c>
      <c r="C448" t="s">
        <v>35</v>
      </c>
      <c r="D448" t="s">
        <v>36</v>
      </c>
      <c r="E448" t="s">
        <v>46</v>
      </c>
      <c r="F448" t="s">
        <v>94</v>
      </c>
      <c r="G448" t="s">
        <v>93</v>
      </c>
      <c r="H448" t="s">
        <v>39</v>
      </c>
      <c r="I448" t="s">
        <v>42</v>
      </c>
      <c r="J448">
        <v>2019</v>
      </c>
      <c r="K448" t="s">
        <v>174</v>
      </c>
      <c r="L448">
        <v>11149</v>
      </c>
      <c r="M448">
        <v>44210</v>
      </c>
      <c r="N448">
        <v>3962</v>
      </c>
      <c r="O448" s="4">
        <v>3965.378060812629</v>
      </c>
      <c r="P448" s="4">
        <v>26.219310436106149</v>
      </c>
      <c r="Q448">
        <v>1</v>
      </c>
      <c r="R448">
        <v>30</v>
      </c>
    </row>
    <row r="449" spans="1:18" x14ac:dyDescent="0.2">
      <c r="A449" t="s">
        <v>92</v>
      </c>
      <c r="B449" t="s">
        <v>34</v>
      </c>
      <c r="C449" t="s">
        <v>35</v>
      </c>
      <c r="D449" t="s">
        <v>36</v>
      </c>
      <c r="E449" t="s">
        <v>46</v>
      </c>
      <c r="F449" t="s">
        <v>94</v>
      </c>
      <c r="G449" t="s">
        <v>93</v>
      </c>
      <c r="H449" t="s">
        <v>39</v>
      </c>
      <c r="I449" t="s">
        <v>42</v>
      </c>
      <c r="J449">
        <v>2019</v>
      </c>
      <c r="K449" t="s">
        <v>175</v>
      </c>
      <c r="L449">
        <v>9649</v>
      </c>
      <c r="M449">
        <v>36067</v>
      </c>
      <c r="N449">
        <v>2710</v>
      </c>
      <c r="O449" s="4">
        <v>3737.90030054928</v>
      </c>
      <c r="P449" s="4">
        <v>21.927340399708715</v>
      </c>
      <c r="Q449">
        <v>1</v>
      </c>
      <c r="R449">
        <v>31</v>
      </c>
    </row>
    <row r="450" spans="1:18" x14ac:dyDescent="0.2">
      <c r="A450" t="s">
        <v>92</v>
      </c>
      <c r="B450" t="s">
        <v>34</v>
      </c>
      <c r="C450" t="s">
        <v>35</v>
      </c>
      <c r="D450" t="s">
        <v>36</v>
      </c>
      <c r="E450" t="s">
        <v>46</v>
      </c>
      <c r="F450" t="s">
        <v>94</v>
      </c>
      <c r="G450" t="s">
        <v>93</v>
      </c>
      <c r="H450" t="s">
        <v>39</v>
      </c>
      <c r="I450" t="s">
        <v>42</v>
      </c>
      <c r="J450">
        <v>2020</v>
      </c>
      <c r="K450" t="s">
        <v>176</v>
      </c>
      <c r="L450">
        <v>7877</v>
      </c>
      <c r="M450">
        <v>35128</v>
      </c>
      <c r="N450">
        <v>1992</v>
      </c>
      <c r="O450" s="4">
        <v>4459.5658245524946</v>
      </c>
      <c r="P450" s="4">
        <v>20.184415847603606</v>
      </c>
      <c r="Q450">
        <v>1</v>
      </c>
      <c r="R450">
        <v>31</v>
      </c>
    </row>
    <row r="451" spans="1:18" x14ac:dyDescent="0.2">
      <c r="A451" t="s">
        <v>92</v>
      </c>
      <c r="B451" t="s">
        <v>34</v>
      </c>
      <c r="C451" t="s">
        <v>35</v>
      </c>
      <c r="D451" t="s">
        <v>36</v>
      </c>
      <c r="E451" t="s">
        <v>46</v>
      </c>
      <c r="F451" t="s">
        <v>94</v>
      </c>
      <c r="G451" t="s">
        <v>93</v>
      </c>
      <c r="H451" t="s">
        <v>39</v>
      </c>
      <c r="I451" t="s">
        <v>42</v>
      </c>
      <c r="J451">
        <v>2020</v>
      </c>
      <c r="K451" t="s">
        <v>177</v>
      </c>
      <c r="L451">
        <v>6303</v>
      </c>
      <c r="M451">
        <v>23682</v>
      </c>
      <c r="N451">
        <v>1054</v>
      </c>
      <c r="O451" s="4">
        <v>3757.2584483579249</v>
      </c>
      <c r="P451" s="4">
        <v>14.326491776539351</v>
      </c>
      <c r="Q451">
        <v>1</v>
      </c>
      <c r="R451">
        <v>29</v>
      </c>
    </row>
    <row r="452" spans="1:18" x14ac:dyDescent="0.2">
      <c r="A452" t="s">
        <v>92</v>
      </c>
      <c r="B452" t="s">
        <v>34</v>
      </c>
      <c r="C452" t="s">
        <v>35</v>
      </c>
      <c r="D452" t="s">
        <v>36</v>
      </c>
      <c r="E452" t="s">
        <v>46</v>
      </c>
      <c r="F452" t="s">
        <v>94</v>
      </c>
      <c r="G452" t="s">
        <v>93</v>
      </c>
      <c r="H452" t="s">
        <v>39</v>
      </c>
      <c r="I452" t="s">
        <v>42</v>
      </c>
      <c r="J452">
        <v>2020</v>
      </c>
      <c r="K452" t="s">
        <v>178</v>
      </c>
      <c r="L452">
        <v>6382</v>
      </c>
      <c r="M452">
        <v>31171</v>
      </c>
      <c r="N452">
        <v>1087</v>
      </c>
      <c r="O452" s="4">
        <v>4884.2055781886556</v>
      </c>
      <c r="P452" s="4">
        <v>14.553487749364038</v>
      </c>
      <c r="Q452">
        <v>1</v>
      </c>
      <c r="R452">
        <v>31</v>
      </c>
    </row>
    <row r="453" spans="1:18" x14ac:dyDescent="0.2">
      <c r="A453" t="s">
        <v>92</v>
      </c>
      <c r="B453" t="s">
        <v>34</v>
      </c>
      <c r="C453" t="s">
        <v>35</v>
      </c>
      <c r="D453" t="s">
        <v>36</v>
      </c>
      <c r="E453" t="s">
        <v>46</v>
      </c>
      <c r="F453" t="s">
        <v>94</v>
      </c>
      <c r="G453" t="s">
        <v>93</v>
      </c>
      <c r="H453" t="s">
        <v>39</v>
      </c>
      <c r="I453" t="s">
        <v>42</v>
      </c>
      <c r="J453">
        <v>2020</v>
      </c>
      <c r="K453" t="s">
        <v>179</v>
      </c>
      <c r="L453">
        <v>5824</v>
      </c>
      <c r="M453">
        <v>35807</v>
      </c>
      <c r="N453">
        <v>856</v>
      </c>
      <c r="O453" s="4">
        <v>6148.1799450549452</v>
      </c>
      <c r="P453" s="4">
        <v>12.81437125748503</v>
      </c>
      <c r="Q453">
        <v>1</v>
      </c>
      <c r="R453">
        <v>30</v>
      </c>
    </row>
    <row r="454" spans="1:18" x14ac:dyDescent="0.2">
      <c r="A454" t="s">
        <v>92</v>
      </c>
      <c r="B454" t="s">
        <v>34</v>
      </c>
      <c r="C454" t="s">
        <v>35</v>
      </c>
      <c r="D454" t="s">
        <v>36</v>
      </c>
      <c r="E454" t="s">
        <v>46</v>
      </c>
      <c r="F454" t="s">
        <v>94</v>
      </c>
      <c r="G454" t="s">
        <v>93</v>
      </c>
      <c r="H454" t="s">
        <v>39</v>
      </c>
      <c r="I454" t="s">
        <v>42</v>
      </c>
      <c r="J454">
        <v>2020</v>
      </c>
      <c r="K454" t="s">
        <v>180</v>
      </c>
      <c r="L454">
        <v>5244</v>
      </c>
      <c r="M454">
        <v>34898</v>
      </c>
      <c r="N454">
        <v>694</v>
      </c>
      <c r="O454" s="4">
        <v>6654.8436308161708</v>
      </c>
      <c r="P454" s="4">
        <v>11.687436847423374</v>
      </c>
      <c r="Q454">
        <v>1</v>
      </c>
      <c r="R454">
        <v>31</v>
      </c>
    </row>
    <row r="455" spans="1:18" x14ac:dyDescent="0.2">
      <c r="A455" t="s">
        <v>92</v>
      </c>
      <c r="B455" t="s">
        <v>34</v>
      </c>
      <c r="C455" t="s">
        <v>35</v>
      </c>
      <c r="D455" t="s">
        <v>36</v>
      </c>
      <c r="E455" t="s">
        <v>46</v>
      </c>
      <c r="F455" t="s">
        <v>94</v>
      </c>
      <c r="G455" t="s">
        <v>93</v>
      </c>
      <c r="H455" t="s">
        <v>39</v>
      </c>
      <c r="I455" t="s">
        <v>42</v>
      </c>
      <c r="J455">
        <v>2020</v>
      </c>
      <c r="K455" t="s">
        <v>181</v>
      </c>
      <c r="L455">
        <v>4325</v>
      </c>
      <c r="M455">
        <v>28979</v>
      </c>
      <c r="N455">
        <v>576</v>
      </c>
      <c r="O455" s="4">
        <v>6700.346820809249</v>
      </c>
      <c r="P455" s="4">
        <v>11.752703529891859</v>
      </c>
      <c r="Q455">
        <v>1</v>
      </c>
      <c r="R455">
        <v>30</v>
      </c>
    </row>
    <row r="456" spans="1:18" x14ac:dyDescent="0.2">
      <c r="A456" t="s">
        <v>92</v>
      </c>
      <c r="B456" t="s">
        <v>34</v>
      </c>
      <c r="C456" t="s">
        <v>35</v>
      </c>
      <c r="D456" t="s">
        <v>36</v>
      </c>
      <c r="E456" t="s">
        <v>46</v>
      </c>
      <c r="F456" t="s">
        <v>94</v>
      </c>
      <c r="G456" t="s">
        <v>93</v>
      </c>
      <c r="H456" t="s">
        <v>39</v>
      </c>
      <c r="I456" t="s">
        <v>42</v>
      </c>
      <c r="J456">
        <v>2020</v>
      </c>
      <c r="K456" t="s">
        <v>182</v>
      </c>
      <c r="L456">
        <v>4180</v>
      </c>
      <c r="M456">
        <v>28231</v>
      </c>
      <c r="N456">
        <v>515</v>
      </c>
      <c r="O456" s="4">
        <v>6753.8277511961724</v>
      </c>
      <c r="P456" s="4">
        <v>10.969116080937168</v>
      </c>
      <c r="Q456">
        <v>1</v>
      </c>
      <c r="R456">
        <v>31</v>
      </c>
    </row>
    <row r="457" spans="1:18" x14ac:dyDescent="0.2">
      <c r="A457" t="s">
        <v>92</v>
      </c>
      <c r="B457" t="s">
        <v>34</v>
      </c>
      <c r="C457" t="s">
        <v>35</v>
      </c>
      <c r="D457" t="s">
        <v>36</v>
      </c>
      <c r="E457" t="s">
        <v>46</v>
      </c>
      <c r="F457" t="s">
        <v>94</v>
      </c>
      <c r="G457" t="s">
        <v>93</v>
      </c>
      <c r="H457" t="s">
        <v>39</v>
      </c>
      <c r="I457" t="s">
        <v>42</v>
      </c>
      <c r="J457">
        <v>2020</v>
      </c>
      <c r="K457" t="s">
        <v>171</v>
      </c>
      <c r="L457">
        <v>3880</v>
      </c>
      <c r="M457">
        <v>27296</v>
      </c>
      <c r="N457">
        <v>470</v>
      </c>
      <c r="O457" s="4">
        <v>7035.0515463917527</v>
      </c>
      <c r="P457" s="4">
        <v>10.804597701149426</v>
      </c>
      <c r="Q457">
        <v>1</v>
      </c>
      <c r="R457">
        <v>31</v>
      </c>
    </row>
    <row r="458" spans="1:18" x14ac:dyDescent="0.2">
      <c r="A458" t="s">
        <v>92</v>
      </c>
      <c r="B458" t="s">
        <v>34</v>
      </c>
      <c r="C458" t="s">
        <v>35</v>
      </c>
      <c r="D458" t="s">
        <v>36</v>
      </c>
      <c r="E458" t="s">
        <v>46</v>
      </c>
      <c r="F458" t="s">
        <v>94</v>
      </c>
      <c r="G458" t="s">
        <v>93</v>
      </c>
      <c r="H458" t="s">
        <v>39</v>
      </c>
      <c r="I458" t="s">
        <v>42</v>
      </c>
      <c r="J458">
        <v>2020</v>
      </c>
      <c r="K458" t="s">
        <v>172</v>
      </c>
      <c r="L458">
        <v>3579</v>
      </c>
      <c r="M458">
        <v>27060</v>
      </c>
      <c r="N458">
        <v>413</v>
      </c>
      <c r="O458" s="4">
        <v>7560.7711651299251</v>
      </c>
      <c r="P458" s="4">
        <v>10.345691382765532</v>
      </c>
      <c r="Q458">
        <v>1</v>
      </c>
      <c r="R458">
        <v>30</v>
      </c>
    </row>
    <row r="459" spans="1:18" x14ac:dyDescent="0.2">
      <c r="A459" t="s">
        <v>92</v>
      </c>
      <c r="B459" t="s">
        <v>34</v>
      </c>
      <c r="C459" t="s">
        <v>35</v>
      </c>
      <c r="D459" t="s">
        <v>36</v>
      </c>
      <c r="E459" t="s">
        <v>46</v>
      </c>
      <c r="F459" t="s">
        <v>94</v>
      </c>
      <c r="G459" t="s">
        <v>93</v>
      </c>
      <c r="H459" t="s">
        <v>39</v>
      </c>
      <c r="I459" t="s">
        <v>42</v>
      </c>
      <c r="J459">
        <v>2020</v>
      </c>
      <c r="K459" t="s">
        <v>173</v>
      </c>
      <c r="L459">
        <v>3486</v>
      </c>
      <c r="M459">
        <v>27251</v>
      </c>
      <c r="N459">
        <v>248</v>
      </c>
      <c r="O459" s="4">
        <v>7817.2690763052215</v>
      </c>
      <c r="P459" s="4">
        <v>6.6416711301553297</v>
      </c>
      <c r="Q459">
        <v>1</v>
      </c>
      <c r="R459">
        <v>31</v>
      </c>
    </row>
    <row r="460" spans="1:18" x14ac:dyDescent="0.2">
      <c r="A460" t="s">
        <v>92</v>
      </c>
      <c r="B460" t="s">
        <v>34</v>
      </c>
      <c r="C460" t="s">
        <v>35</v>
      </c>
      <c r="D460" t="s">
        <v>36</v>
      </c>
      <c r="E460" t="s">
        <v>46</v>
      </c>
      <c r="F460" t="s">
        <v>94</v>
      </c>
      <c r="G460" t="s">
        <v>93</v>
      </c>
      <c r="H460" t="s">
        <v>39</v>
      </c>
      <c r="I460" t="s">
        <v>42</v>
      </c>
      <c r="J460">
        <v>2020</v>
      </c>
      <c r="K460" t="s">
        <v>174</v>
      </c>
      <c r="L460">
        <v>3233</v>
      </c>
      <c r="M460">
        <v>27132</v>
      </c>
      <c r="N460">
        <v>372</v>
      </c>
      <c r="O460" s="4">
        <v>8392.2053819981447</v>
      </c>
      <c r="P460" s="4">
        <v>10.319001386962553</v>
      </c>
      <c r="Q460">
        <v>1</v>
      </c>
      <c r="R460">
        <v>30</v>
      </c>
    </row>
    <row r="461" spans="1:18" x14ac:dyDescent="0.2">
      <c r="A461" t="s">
        <v>92</v>
      </c>
      <c r="B461" t="s">
        <v>34</v>
      </c>
      <c r="C461" t="s">
        <v>35</v>
      </c>
      <c r="D461" t="s">
        <v>36</v>
      </c>
      <c r="E461" t="s">
        <v>46</v>
      </c>
      <c r="F461" t="s">
        <v>94</v>
      </c>
      <c r="G461" t="s">
        <v>93</v>
      </c>
      <c r="H461" t="s">
        <v>39</v>
      </c>
      <c r="I461" t="s">
        <v>42</v>
      </c>
      <c r="J461">
        <v>2020</v>
      </c>
      <c r="K461" t="s">
        <v>175</v>
      </c>
      <c r="L461">
        <v>2891</v>
      </c>
      <c r="M461">
        <v>23667</v>
      </c>
      <c r="N461">
        <v>314</v>
      </c>
      <c r="O461" s="4">
        <v>8186.4406779661022</v>
      </c>
      <c r="P461" s="4">
        <v>9.7971918876755062</v>
      </c>
      <c r="Q461">
        <v>1</v>
      </c>
      <c r="R461">
        <v>31</v>
      </c>
    </row>
    <row r="462" spans="1:18" x14ac:dyDescent="0.2">
      <c r="A462" t="s">
        <v>92</v>
      </c>
      <c r="B462" t="s">
        <v>34</v>
      </c>
      <c r="C462" t="s">
        <v>35</v>
      </c>
      <c r="D462" t="s">
        <v>36</v>
      </c>
      <c r="E462" t="s">
        <v>46</v>
      </c>
      <c r="F462" t="s">
        <v>94</v>
      </c>
      <c r="G462" t="s">
        <v>93</v>
      </c>
      <c r="H462" t="s">
        <v>39</v>
      </c>
      <c r="I462" t="s">
        <v>42</v>
      </c>
      <c r="J462">
        <v>2021</v>
      </c>
      <c r="K462" t="s">
        <v>176</v>
      </c>
      <c r="L462">
        <v>2723</v>
      </c>
      <c r="M462">
        <v>21335</v>
      </c>
      <c r="N462">
        <v>284</v>
      </c>
      <c r="O462" s="4">
        <v>7835.1083363936832</v>
      </c>
      <c r="P462" s="4">
        <v>9.444629198536747</v>
      </c>
      <c r="Q462">
        <v>1</v>
      </c>
      <c r="R462">
        <v>31</v>
      </c>
    </row>
    <row r="463" spans="1:18" x14ac:dyDescent="0.2">
      <c r="A463" t="s">
        <v>92</v>
      </c>
      <c r="B463" t="s">
        <v>34</v>
      </c>
      <c r="C463" t="s">
        <v>35</v>
      </c>
      <c r="D463" t="s">
        <v>36</v>
      </c>
      <c r="E463" t="s">
        <v>46</v>
      </c>
      <c r="F463" t="s">
        <v>94</v>
      </c>
      <c r="G463" t="s">
        <v>93</v>
      </c>
      <c r="H463" t="s">
        <v>39</v>
      </c>
      <c r="I463" t="s">
        <v>42</v>
      </c>
      <c r="J463">
        <v>2021</v>
      </c>
      <c r="K463" t="s">
        <v>177</v>
      </c>
      <c r="L463">
        <v>2367</v>
      </c>
      <c r="M463">
        <v>18854</v>
      </c>
      <c r="N463">
        <v>244</v>
      </c>
      <c r="O463" s="4">
        <v>7965.3569919729616</v>
      </c>
      <c r="P463" s="4">
        <v>9.3450785139793187</v>
      </c>
      <c r="Q463">
        <v>1</v>
      </c>
      <c r="R463">
        <v>28</v>
      </c>
    </row>
    <row r="464" spans="1:18" x14ac:dyDescent="0.2">
      <c r="A464" t="s">
        <v>92</v>
      </c>
      <c r="B464" t="s">
        <v>34</v>
      </c>
      <c r="C464" t="s">
        <v>35</v>
      </c>
      <c r="D464" t="s">
        <v>36</v>
      </c>
      <c r="E464" t="s">
        <v>46</v>
      </c>
      <c r="F464" t="s">
        <v>94</v>
      </c>
      <c r="G464" t="s">
        <v>93</v>
      </c>
      <c r="H464" t="s">
        <v>39</v>
      </c>
      <c r="I464" t="s">
        <v>42</v>
      </c>
      <c r="J464">
        <v>2021</v>
      </c>
      <c r="K464" t="s">
        <v>178</v>
      </c>
      <c r="L464">
        <v>2436</v>
      </c>
      <c r="M464">
        <v>17590</v>
      </c>
      <c r="N464">
        <v>213</v>
      </c>
      <c r="O464" s="4">
        <v>7220.8538587848925</v>
      </c>
      <c r="P464" s="4">
        <v>8.0407701019252542</v>
      </c>
      <c r="Q464">
        <v>1</v>
      </c>
      <c r="R464">
        <v>31</v>
      </c>
    </row>
    <row r="465" spans="1:18" x14ac:dyDescent="0.2">
      <c r="A465" t="s">
        <v>92</v>
      </c>
      <c r="B465" t="s">
        <v>34</v>
      </c>
      <c r="C465" t="s">
        <v>35</v>
      </c>
      <c r="D465" t="s">
        <v>36</v>
      </c>
      <c r="E465" t="s">
        <v>46</v>
      </c>
      <c r="F465" t="s">
        <v>94</v>
      </c>
      <c r="G465" t="s">
        <v>93</v>
      </c>
      <c r="H465" t="s">
        <v>39</v>
      </c>
      <c r="I465" t="s">
        <v>42</v>
      </c>
      <c r="J465">
        <v>2021</v>
      </c>
      <c r="K465" t="s">
        <v>179</v>
      </c>
      <c r="L465">
        <v>2433</v>
      </c>
      <c r="M465">
        <v>19798</v>
      </c>
      <c r="N465">
        <v>237</v>
      </c>
      <c r="O465" s="4">
        <v>8137.2790793259355</v>
      </c>
      <c r="P465" s="4">
        <v>8.8764044943820224</v>
      </c>
      <c r="Q465">
        <v>1</v>
      </c>
      <c r="R465">
        <v>30</v>
      </c>
    </row>
    <row r="466" spans="1:18" x14ac:dyDescent="0.2">
      <c r="A466" t="s">
        <v>92</v>
      </c>
      <c r="B466" t="s">
        <v>34</v>
      </c>
      <c r="C466" t="s">
        <v>35</v>
      </c>
      <c r="D466" t="s">
        <v>36</v>
      </c>
      <c r="E466" t="s">
        <v>46</v>
      </c>
      <c r="F466" t="s">
        <v>94</v>
      </c>
      <c r="G466" t="s">
        <v>93</v>
      </c>
      <c r="H466" t="s">
        <v>39</v>
      </c>
      <c r="I466" t="s">
        <v>42</v>
      </c>
      <c r="J466">
        <v>2021</v>
      </c>
      <c r="K466" t="s">
        <v>180</v>
      </c>
      <c r="L466">
        <v>2283</v>
      </c>
      <c r="M466">
        <v>18985</v>
      </c>
      <c r="N466">
        <v>239</v>
      </c>
      <c r="O466" s="4">
        <v>8315.8125273762598</v>
      </c>
      <c r="P466" s="4">
        <v>9.4766058683584458</v>
      </c>
      <c r="Q466">
        <v>1</v>
      </c>
      <c r="R466">
        <v>31</v>
      </c>
    </row>
    <row r="467" spans="1:18" x14ac:dyDescent="0.2">
      <c r="A467" t="s">
        <v>92</v>
      </c>
      <c r="B467" t="s">
        <v>34</v>
      </c>
      <c r="C467" t="s">
        <v>35</v>
      </c>
      <c r="D467" t="s">
        <v>36</v>
      </c>
      <c r="E467" t="s">
        <v>46</v>
      </c>
      <c r="F467" t="s">
        <v>94</v>
      </c>
      <c r="G467" t="s">
        <v>93</v>
      </c>
      <c r="H467" t="s">
        <v>39</v>
      </c>
      <c r="I467" t="s">
        <v>42</v>
      </c>
      <c r="J467">
        <v>2021</v>
      </c>
      <c r="K467" t="s">
        <v>181</v>
      </c>
      <c r="L467">
        <v>2141</v>
      </c>
      <c r="M467">
        <v>18005</v>
      </c>
      <c r="N467">
        <v>234</v>
      </c>
      <c r="O467" s="4">
        <v>8409.6216721158344</v>
      </c>
      <c r="P467" s="4">
        <v>9.8526315789473689</v>
      </c>
      <c r="Q467">
        <v>1</v>
      </c>
      <c r="R467">
        <v>30</v>
      </c>
    </row>
    <row r="468" spans="1:18" x14ac:dyDescent="0.2">
      <c r="A468" t="s">
        <v>92</v>
      </c>
      <c r="B468" t="s">
        <v>34</v>
      </c>
      <c r="C468" t="s">
        <v>35</v>
      </c>
      <c r="D468" t="s">
        <v>36</v>
      </c>
      <c r="E468" t="s">
        <v>46</v>
      </c>
      <c r="F468" t="s">
        <v>94</v>
      </c>
      <c r="G468" t="s">
        <v>93</v>
      </c>
      <c r="H468" t="s">
        <v>39</v>
      </c>
      <c r="I468" t="s">
        <v>42</v>
      </c>
      <c r="J468">
        <v>2021</v>
      </c>
      <c r="K468" t="s">
        <v>182</v>
      </c>
      <c r="L468">
        <v>1967</v>
      </c>
      <c r="M468">
        <v>15329</v>
      </c>
      <c r="N468">
        <v>210</v>
      </c>
      <c r="O468" s="4">
        <v>7793.0859176410777</v>
      </c>
      <c r="P468" s="4">
        <v>9.6463022508038581</v>
      </c>
      <c r="Q468">
        <v>1</v>
      </c>
      <c r="R468">
        <v>31</v>
      </c>
    </row>
    <row r="469" spans="1:18" x14ac:dyDescent="0.2">
      <c r="A469" t="s">
        <v>92</v>
      </c>
      <c r="B469" t="s">
        <v>34</v>
      </c>
      <c r="C469" t="s">
        <v>35</v>
      </c>
      <c r="D469" t="s">
        <v>36</v>
      </c>
      <c r="E469" t="s">
        <v>46</v>
      </c>
      <c r="F469" t="s">
        <v>94</v>
      </c>
      <c r="G469" t="s">
        <v>93</v>
      </c>
      <c r="H469" t="s">
        <v>39</v>
      </c>
      <c r="I469" t="s">
        <v>42</v>
      </c>
      <c r="J469">
        <v>2021</v>
      </c>
      <c r="K469" t="s">
        <v>171</v>
      </c>
      <c r="L469">
        <v>1903</v>
      </c>
      <c r="M469">
        <v>14503</v>
      </c>
      <c r="N469">
        <v>164</v>
      </c>
      <c r="O469" s="4">
        <v>7621.1245401996848</v>
      </c>
      <c r="P469" s="4">
        <v>7.934204160619255</v>
      </c>
      <c r="Q469">
        <v>1</v>
      </c>
      <c r="R469">
        <v>31</v>
      </c>
    </row>
    <row r="470" spans="1:18" x14ac:dyDescent="0.2">
      <c r="A470" t="s">
        <v>92</v>
      </c>
      <c r="B470" t="s">
        <v>34</v>
      </c>
      <c r="C470" t="s">
        <v>35</v>
      </c>
      <c r="D470" t="s">
        <v>36</v>
      </c>
      <c r="E470" t="s">
        <v>46</v>
      </c>
      <c r="F470" t="s">
        <v>94</v>
      </c>
      <c r="G470" t="s">
        <v>93</v>
      </c>
      <c r="H470" t="s">
        <v>39</v>
      </c>
      <c r="I470" t="s">
        <v>42</v>
      </c>
      <c r="J470">
        <v>2021</v>
      </c>
      <c r="K470" t="s">
        <v>172</v>
      </c>
      <c r="L470">
        <v>1774</v>
      </c>
      <c r="M470">
        <v>14101</v>
      </c>
      <c r="N470">
        <v>124</v>
      </c>
      <c r="O470" s="4">
        <v>7948.703494926719</v>
      </c>
      <c r="P470" s="4">
        <v>6.5331928345626977</v>
      </c>
      <c r="Q470">
        <v>1</v>
      </c>
      <c r="R470">
        <v>30</v>
      </c>
    </row>
    <row r="471" spans="1:18" x14ac:dyDescent="0.2">
      <c r="A471" t="s">
        <v>92</v>
      </c>
      <c r="B471" t="s">
        <v>34</v>
      </c>
      <c r="C471" t="s">
        <v>35</v>
      </c>
      <c r="D471" t="s">
        <v>36</v>
      </c>
      <c r="E471" t="s">
        <v>46</v>
      </c>
      <c r="F471" t="s">
        <v>94</v>
      </c>
      <c r="G471" t="s">
        <v>93</v>
      </c>
      <c r="H471" t="s">
        <v>39</v>
      </c>
      <c r="I471" t="s">
        <v>42</v>
      </c>
      <c r="J471">
        <v>2021</v>
      </c>
      <c r="K471" t="s">
        <v>173</v>
      </c>
      <c r="L471">
        <v>1841</v>
      </c>
      <c r="M471">
        <v>15062</v>
      </c>
      <c r="N471">
        <v>195</v>
      </c>
      <c r="O471" s="4">
        <v>8181.4231395980441</v>
      </c>
      <c r="P471" s="4">
        <v>9.5776031434184681</v>
      </c>
      <c r="Q471">
        <v>1</v>
      </c>
      <c r="R471">
        <v>31</v>
      </c>
    </row>
    <row r="472" spans="1:18" x14ac:dyDescent="0.2">
      <c r="A472" t="s">
        <v>92</v>
      </c>
      <c r="B472" t="s">
        <v>34</v>
      </c>
      <c r="C472" t="s">
        <v>35</v>
      </c>
      <c r="D472" t="s">
        <v>36</v>
      </c>
      <c r="E472" t="s">
        <v>46</v>
      </c>
      <c r="F472" t="s">
        <v>94</v>
      </c>
      <c r="G472" t="s">
        <v>93</v>
      </c>
      <c r="H472" t="s">
        <v>39</v>
      </c>
      <c r="I472" t="s">
        <v>42</v>
      </c>
      <c r="J472">
        <v>2021</v>
      </c>
      <c r="K472" t="s">
        <v>174</v>
      </c>
      <c r="L472">
        <v>1701</v>
      </c>
      <c r="M472">
        <v>14878</v>
      </c>
      <c r="N472">
        <v>177</v>
      </c>
      <c r="O472" s="4">
        <v>8746.6196355085249</v>
      </c>
      <c r="P472" s="4">
        <v>9.4249201277955272</v>
      </c>
      <c r="Q472">
        <v>1</v>
      </c>
      <c r="R472">
        <v>30</v>
      </c>
    </row>
    <row r="473" spans="1:18" x14ac:dyDescent="0.2">
      <c r="A473" t="s">
        <v>92</v>
      </c>
      <c r="B473" t="s">
        <v>34</v>
      </c>
      <c r="C473" t="s">
        <v>35</v>
      </c>
      <c r="D473" t="s">
        <v>36</v>
      </c>
      <c r="E473" t="s">
        <v>46</v>
      </c>
      <c r="F473" t="s">
        <v>94</v>
      </c>
      <c r="G473" t="s">
        <v>93</v>
      </c>
      <c r="H473" t="s">
        <v>39</v>
      </c>
      <c r="I473" t="s">
        <v>42</v>
      </c>
      <c r="J473">
        <v>2021</v>
      </c>
      <c r="K473" t="s">
        <v>175</v>
      </c>
      <c r="L473">
        <v>1679</v>
      </c>
      <c r="M473">
        <v>14870</v>
      </c>
      <c r="N473">
        <v>179</v>
      </c>
      <c r="O473" s="4">
        <v>8856.4621798689695</v>
      </c>
      <c r="P473" s="4">
        <v>9.6340150699677078</v>
      </c>
      <c r="Q473">
        <v>1</v>
      </c>
      <c r="R473">
        <v>31</v>
      </c>
    </row>
    <row r="474" spans="1:18" x14ac:dyDescent="0.2">
      <c r="A474" t="s">
        <v>95</v>
      </c>
      <c r="B474" t="s">
        <v>34</v>
      </c>
      <c r="C474" t="s">
        <v>35</v>
      </c>
      <c r="D474" t="s">
        <v>36</v>
      </c>
      <c r="E474" t="s">
        <v>46</v>
      </c>
      <c r="F474" t="s">
        <v>97</v>
      </c>
      <c r="G474" t="s">
        <v>96</v>
      </c>
      <c r="H474" t="s">
        <v>39</v>
      </c>
      <c r="I474" t="s">
        <v>42</v>
      </c>
      <c r="J474">
        <v>2019</v>
      </c>
      <c r="K474" t="s">
        <v>182</v>
      </c>
      <c r="L474">
        <v>166</v>
      </c>
      <c r="M474">
        <v>226</v>
      </c>
      <c r="N474">
        <v>34732</v>
      </c>
      <c r="O474" s="4">
        <v>1361.4457831325301</v>
      </c>
      <c r="P474" s="4">
        <v>99.524328041721589</v>
      </c>
      <c r="Q474">
        <v>1</v>
      </c>
      <c r="R474">
        <v>12</v>
      </c>
    </row>
    <row r="475" spans="1:18" x14ac:dyDescent="0.2">
      <c r="A475" t="s">
        <v>95</v>
      </c>
      <c r="B475" t="s">
        <v>34</v>
      </c>
      <c r="C475" t="s">
        <v>35</v>
      </c>
      <c r="D475" t="s">
        <v>36</v>
      </c>
      <c r="E475" t="s">
        <v>46</v>
      </c>
      <c r="F475" t="s">
        <v>97</v>
      </c>
      <c r="G475" t="s">
        <v>96</v>
      </c>
      <c r="H475" t="s">
        <v>39</v>
      </c>
      <c r="I475" t="s">
        <v>42</v>
      </c>
      <c r="J475">
        <v>2019</v>
      </c>
      <c r="K475" t="s">
        <v>171</v>
      </c>
      <c r="L475">
        <v>9395</v>
      </c>
      <c r="M475">
        <v>14418</v>
      </c>
      <c r="N475">
        <v>37611</v>
      </c>
      <c r="O475" s="4">
        <v>1534.6460883448642</v>
      </c>
      <c r="P475" s="4">
        <v>80.013189805556735</v>
      </c>
      <c r="Q475">
        <v>1</v>
      </c>
      <c r="R475">
        <v>31</v>
      </c>
    </row>
    <row r="476" spans="1:18" x14ac:dyDescent="0.2">
      <c r="A476" t="s">
        <v>95</v>
      </c>
      <c r="B476" t="s">
        <v>34</v>
      </c>
      <c r="C476" t="s">
        <v>35</v>
      </c>
      <c r="D476" t="s">
        <v>36</v>
      </c>
      <c r="E476" t="s">
        <v>46</v>
      </c>
      <c r="F476" t="s">
        <v>97</v>
      </c>
      <c r="G476" t="s">
        <v>96</v>
      </c>
      <c r="H476" t="s">
        <v>39</v>
      </c>
      <c r="I476" t="s">
        <v>42</v>
      </c>
      <c r="J476">
        <v>2019</v>
      </c>
      <c r="K476" t="s">
        <v>172</v>
      </c>
      <c r="L476">
        <v>14596</v>
      </c>
      <c r="M476">
        <v>22956</v>
      </c>
      <c r="N476">
        <v>14158</v>
      </c>
      <c r="O476" s="4">
        <v>1572.7596601808716</v>
      </c>
      <c r="P476" s="4">
        <v>49.238366835918484</v>
      </c>
      <c r="Q476">
        <v>1</v>
      </c>
      <c r="R476">
        <v>30</v>
      </c>
    </row>
    <row r="477" spans="1:18" x14ac:dyDescent="0.2">
      <c r="A477" t="s">
        <v>95</v>
      </c>
      <c r="B477" t="s">
        <v>34</v>
      </c>
      <c r="C477" t="s">
        <v>35</v>
      </c>
      <c r="D477" t="s">
        <v>36</v>
      </c>
      <c r="E477" t="s">
        <v>46</v>
      </c>
      <c r="F477" t="s">
        <v>97</v>
      </c>
      <c r="G477" t="s">
        <v>96</v>
      </c>
      <c r="H477" t="s">
        <v>39</v>
      </c>
      <c r="I477" t="s">
        <v>42</v>
      </c>
      <c r="J477">
        <v>2019</v>
      </c>
      <c r="K477" t="s">
        <v>173</v>
      </c>
      <c r="L477">
        <v>14558</v>
      </c>
      <c r="M477">
        <v>28985</v>
      </c>
      <c r="N477">
        <v>10374</v>
      </c>
      <c r="O477" s="4">
        <v>1991.0015111965929</v>
      </c>
      <c r="P477" s="4">
        <v>41.609176961334832</v>
      </c>
      <c r="Q477">
        <v>1</v>
      </c>
      <c r="R477">
        <v>31</v>
      </c>
    </row>
    <row r="478" spans="1:18" x14ac:dyDescent="0.2">
      <c r="A478" t="s">
        <v>95</v>
      </c>
      <c r="B478" t="s">
        <v>34</v>
      </c>
      <c r="C478" t="s">
        <v>35</v>
      </c>
      <c r="D478" t="s">
        <v>36</v>
      </c>
      <c r="E478" t="s">
        <v>46</v>
      </c>
      <c r="F478" t="s">
        <v>97</v>
      </c>
      <c r="G478" t="s">
        <v>96</v>
      </c>
      <c r="H478" t="s">
        <v>39</v>
      </c>
      <c r="I478" t="s">
        <v>42</v>
      </c>
      <c r="J478">
        <v>2019</v>
      </c>
      <c r="K478" t="s">
        <v>174</v>
      </c>
      <c r="L478">
        <v>11614</v>
      </c>
      <c r="M478">
        <v>29716</v>
      </c>
      <c r="N478">
        <v>8458</v>
      </c>
      <c r="O478" s="4">
        <v>2558.6361288100566</v>
      </c>
      <c r="P478" s="4">
        <v>42.13830211239538</v>
      </c>
      <c r="Q478">
        <v>1</v>
      </c>
      <c r="R478">
        <v>30</v>
      </c>
    </row>
    <row r="479" spans="1:18" x14ac:dyDescent="0.2">
      <c r="A479" t="s">
        <v>95</v>
      </c>
      <c r="B479" t="s">
        <v>34</v>
      </c>
      <c r="C479" t="s">
        <v>35</v>
      </c>
      <c r="D479" t="s">
        <v>36</v>
      </c>
      <c r="E479" t="s">
        <v>46</v>
      </c>
      <c r="F479" t="s">
        <v>97</v>
      </c>
      <c r="G479" t="s">
        <v>96</v>
      </c>
      <c r="H479" t="s">
        <v>39</v>
      </c>
      <c r="I479" t="s">
        <v>42</v>
      </c>
      <c r="J479">
        <v>2019</v>
      </c>
      <c r="K479" t="s">
        <v>175</v>
      </c>
      <c r="L479">
        <v>10081</v>
      </c>
      <c r="M479">
        <v>36424</v>
      </c>
      <c r="N479">
        <v>5978</v>
      </c>
      <c r="O479" s="4">
        <v>3613.133617696657</v>
      </c>
      <c r="P479" s="4">
        <v>37.22523195715798</v>
      </c>
      <c r="Q479">
        <v>1</v>
      </c>
      <c r="R479">
        <v>31</v>
      </c>
    </row>
    <row r="480" spans="1:18" x14ac:dyDescent="0.2">
      <c r="A480" t="s">
        <v>95</v>
      </c>
      <c r="B480" t="s">
        <v>34</v>
      </c>
      <c r="C480" t="s">
        <v>35</v>
      </c>
      <c r="D480" t="s">
        <v>36</v>
      </c>
      <c r="E480" t="s">
        <v>46</v>
      </c>
      <c r="F480" t="s">
        <v>97</v>
      </c>
      <c r="G480" t="s">
        <v>96</v>
      </c>
      <c r="H480" t="s">
        <v>39</v>
      </c>
      <c r="I480" t="s">
        <v>42</v>
      </c>
      <c r="J480">
        <v>2020</v>
      </c>
      <c r="K480" t="s">
        <v>176</v>
      </c>
      <c r="L480">
        <v>13238</v>
      </c>
      <c r="M480">
        <v>52428</v>
      </c>
      <c r="N480">
        <v>1085</v>
      </c>
      <c r="O480" s="4">
        <v>3960.4169814171323</v>
      </c>
      <c r="P480" s="4">
        <v>7.5752286532151087</v>
      </c>
      <c r="Q480">
        <v>1</v>
      </c>
      <c r="R480">
        <v>31</v>
      </c>
    </row>
    <row r="481" spans="1:18" x14ac:dyDescent="0.2">
      <c r="A481" t="s">
        <v>95</v>
      </c>
      <c r="B481" t="s">
        <v>34</v>
      </c>
      <c r="C481" t="s">
        <v>35</v>
      </c>
      <c r="D481" t="s">
        <v>36</v>
      </c>
      <c r="E481" t="s">
        <v>46</v>
      </c>
      <c r="F481" t="s">
        <v>97</v>
      </c>
      <c r="G481" t="s">
        <v>96</v>
      </c>
      <c r="H481" t="s">
        <v>39</v>
      </c>
      <c r="I481" t="s">
        <v>42</v>
      </c>
      <c r="J481">
        <v>2020</v>
      </c>
      <c r="K481" t="s">
        <v>177</v>
      </c>
      <c r="L481">
        <v>6692</v>
      </c>
      <c r="M481">
        <v>29718</v>
      </c>
      <c r="N481">
        <v>2812</v>
      </c>
      <c r="O481" s="4">
        <v>4440.8248655110574</v>
      </c>
      <c r="P481" s="4">
        <v>29.587542087542086</v>
      </c>
      <c r="Q481">
        <v>1</v>
      </c>
      <c r="R481">
        <v>29</v>
      </c>
    </row>
    <row r="482" spans="1:18" x14ac:dyDescent="0.2">
      <c r="A482" t="s">
        <v>95</v>
      </c>
      <c r="B482" t="s">
        <v>34</v>
      </c>
      <c r="C482" t="s">
        <v>35</v>
      </c>
      <c r="D482" t="s">
        <v>36</v>
      </c>
      <c r="E482" t="s">
        <v>46</v>
      </c>
      <c r="F482" t="s">
        <v>97</v>
      </c>
      <c r="G482" t="s">
        <v>96</v>
      </c>
      <c r="H482" t="s">
        <v>39</v>
      </c>
      <c r="I482" t="s">
        <v>42</v>
      </c>
      <c r="J482">
        <v>2020</v>
      </c>
      <c r="K482" t="s">
        <v>178</v>
      </c>
      <c r="L482">
        <v>5587</v>
      </c>
      <c r="M482">
        <v>32124</v>
      </c>
      <c r="N482">
        <v>2946</v>
      </c>
      <c r="O482" s="4">
        <v>5749.7762663325575</v>
      </c>
      <c r="P482" s="4">
        <v>34.524786124457989</v>
      </c>
      <c r="Q482">
        <v>1</v>
      </c>
      <c r="R482">
        <v>31</v>
      </c>
    </row>
    <row r="483" spans="1:18" x14ac:dyDescent="0.2">
      <c r="A483" t="s">
        <v>95</v>
      </c>
      <c r="B483" t="s">
        <v>34</v>
      </c>
      <c r="C483" t="s">
        <v>35</v>
      </c>
      <c r="D483" t="s">
        <v>36</v>
      </c>
      <c r="E483" t="s">
        <v>46</v>
      </c>
      <c r="F483" t="s">
        <v>97</v>
      </c>
      <c r="G483" t="s">
        <v>96</v>
      </c>
      <c r="H483" t="s">
        <v>39</v>
      </c>
      <c r="I483" t="s">
        <v>42</v>
      </c>
      <c r="J483">
        <v>2020</v>
      </c>
      <c r="K483" t="s">
        <v>179</v>
      </c>
      <c r="L483">
        <v>4406</v>
      </c>
      <c r="M483">
        <v>29995</v>
      </c>
      <c r="N483">
        <v>2911</v>
      </c>
      <c r="O483" s="4">
        <v>6807.7621425329089</v>
      </c>
      <c r="P483" s="4">
        <v>39.78406450731174</v>
      </c>
      <c r="Q483">
        <v>1</v>
      </c>
      <c r="R483">
        <v>30</v>
      </c>
    </row>
    <row r="484" spans="1:18" x14ac:dyDescent="0.2">
      <c r="A484" t="s">
        <v>95</v>
      </c>
      <c r="B484" t="s">
        <v>34</v>
      </c>
      <c r="C484" t="s">
        <v>35</v>
      </c>
      <c r="D484" t="s">
        <v>36</v>
      </c>
      <c r="E484" t="s">
        <v>46</v>
      </c>
      <c r="F484" t="s">
        <v>97</v>
      </c>
      <c r="G484" t="s">
        <v>96</v>
      </c>
      <c r="H484" t="s">
        <v>39</v>
      </c>
      <c r="I484" t="s">
        <v>42</v>
      </c>
      <c r="J484">
        <v>2020</v>
      </c>
      <c r="K484" t="s">
        <v>180</v>
      </c>
      <c r="L484">
        <v>4181</v>
      </c>
      <c r="M484">
        <v>30854</v>
      </c>
      <c r="N484">
        <v>1820</v>
      </c>
      <c r="O484" s="4">
        <v>7379.5742645300161</v>
      </c>
      <c r="P484" s="4">
        <v>30.328278620229963</v>
      </c>
      <c r="Q484">
        <v>1</v>
      </c>
      <c r="R484">
        <v>31</v>
      </c>
    </row>
    <row r="485" spans="1:18" x14ac:dyDescent="0.2">
      <c r="A485" t="s">
        <v>95</v>
      </c>
      <c r="B485" t="s">
        <v>34</v>
      </c>
      <c r="C485" t="s">
        <v>35</v>
      </c>
      <c r="D485" t="s">
        <v>36</v>
      </c>
      <c r="E485" t="s">
        <v>46</v>
      </c>
      <c r="F485" t="s">
        <v>97</v>
      </c>
      <c r="G485" t="s">
        <v>96</v>
      </c>
      <c r="H485" t="s">
        <v>39</v>
      </c>
      <c r="I485" t="s">
        <v>42</v>
      </c>
      <c r="J485">
        <v>2020</v>
      </c>
      <c r="K485" t="s">
        <v>181</v>
      </c>
      <c r="L485">
        <v>3593</v>
      </c>
      <c r="M485">
        <v>29720</v>
      </c>
      <c r="N485">
        <v>1666</v>
      </c>
      <c r="O485" s="4">
        <v>8271.6392986362371</v>
      </c>
      <c r="P485" s="4">
        <v>31.679026430880395</v>
      </c>
      <c r="Q485">
        <v>1</v>
      </c>
      <c r="R485">
        <v>30</v>
      </c>
    </row>
    <row r="486" spans="1:18" x14ac:dyDescent="0.2">
      <c r="A486" t="s">
        <v>95</v>
      </c>
      <c r="B486" t="s">
        <v>34</v>
      </c>
      <c r="C486" t="s">
        <v>35</v>
      </c>
      <c r="D486" t="s">
        <v>36</v>
      </c>
      <c r="E486" t="s">
        <v>46</v>
      </c>
      <c r="F486" t="s">
        <v>97</v>
      </c>
      <c r="G486" t="s">
        <v>96</v>
      </c>
      <c r="H486" t="s">
        <v>39</v>
      </c>
      <c r="I486" t="s">
        <v>42</v>
      </c>
      <c r="J486">
        <v>2020</v>
      </c>
      <c r="K486" t="s">
        <v>182</v>
      </c>
      <c r="L486">
        <v>3252</v>
      </c>
      <c r="M486">
        <v>29745</v>
      </c>
      <c r="N486">
        <v>1479</v>
      </c>
      <c r="O486" s="4">
        <v>9146.6789667896683</v>
      </c>
      <c r="P486" s="4">
        <v>31.261889663918833</v>
      </c>
      <c r="Q486">
        <v>1</v>
      </c>
      <c r="R486">
        <v>31</v>
      </c>
    </row>
    <row r="487" spans="1:18" x14ac:dyDescent="0.2">
      <c r="A487" t="s">
        <v>95</v>
      </c>
      <c r="B487" t="s">
        <v>34</v>
      </c>
      <c r="C487" t="s">
        <v>35</v>
      </c>
      <c r="D487" t="s">
        <v>36</v>
      </c>
      <c r="E487" t="s">
        <v>46</v>
      </c>
      <c r="F487" t="s">
        <v>97</v>
      </c>
      <c r="G487" t="s">
        <v>96</v>
      </c>
      <c r="H487" t="s">
        <v>39</v>
      </c>
      <c r="I487" t="s">
        <v>42</v>
      </c>
      <c r="J487">
        <v>2020</v>
      </c>
      <c r="K487" t="s">
        <v>171</v>
      </c>
      <c r="L487">
        <v>2930</v>
      </c>
      <c r="M487">
        <v>28746</v>
      </c>
      <c r="N487">
        <v>1261</v>
      </c>
      <c r="O487" s="4">
        <v>9810.9215017064853</v>
      </c>
      <c r="P487" s="4">
        <v>30.08828441899308</v>
      </c>
      <c r="Q487">
        <v>1</v>
      </c>
      <c r="R487">
        <v>31</v>
      </c>
    </row>
    <row r="488" spans="1:18" x14ac:dyDescent="0.2">
      <c r="A488" t="s">
        <v>95</v>
      </c>
      <c r="B488" t="s">
        <v>34</v>
      </c>
      <c r="C488" t="s">
        <v>35</v>
      </c>
      <c r="D488" t="s">
        <v>36</v>
      </c>
      <c r="E488" t="s">
        <v>46</v>
      </c>
      <c r="F488" t="s">
        <v>97</v>
      </c>
      <c r="G488" t="s">
        <v>96</v>
      </c>
      <c r="H488" t="s">
        <v>39</v>
      </c>
      <c r="I488" t="s">
        <v>42</v>
      </c>
      <c r="J488">
        <v>2020</v>
      </c>
      <c r="K488" t="s">
        <v>172</v>
      </c>
      <c r="L488">
        <v>2681</v>
      </c>
      <c r="M488">
        <v>27732</v>
      </c>
      <c r="N488">
        <v>1221</v>
      </c>
      <c r="O488" s="4">
        <v>10343.90152928012</v>
      </c>
      <c r="P488" s="4">
        <v>31.291645310097387</v>
      </c>
      <c r="Q488">
        <v>1</v>
      </c>
      <c r="R488">
        <v>30</v>
      </c>
    </row>
    <row r="489" spans="1:18" x14ac:dyDescent="0.2">
      <c r="A489" t="s">
        <v>95</v>
      </c>
      <c r="B489" t="s">
        <v>34</v>
      </c>
      <c r="C489" t="s">
        <v>35</v>
      </c>
      <c r="D489" t="s">
        <v>36</v>
      </c>
      <c r="E489" t="s">
        <v>46</v>
      </c>
      <c r="F489" t="s">
        <v>97</v>
      </c>
      <c r="G489" t="s">
        <v>96</v>
      </c>
      <c r="H489" t="s">
        <v>39</v>
      </c>
      <c r="I489" t="s">
        <v>42</v>
      </c>
      <c r="J489">
        <v>2020</v>
      </c>
      <c r="K489" t="s">
        <v>173</v>
      </c>
      <c r="L489">
        <v>2515</v>
      </c>
      <c r="M489">
        <v>28169</v>
      </c>
      <c r="N489">
        <v>1130</v>
      </c>
      <c r="O489" s="4">
        <v>11200.397614314115</v>
      </c>
      <c r="P489" s="4">
        <v>31.001371742112482</v>
      </c>
      <c r="Q489">
        <v>1</v>
      </c>
      <c r="R489">
        <v>31</v>
      </c>
    </row>
    <row r="490" spans="1:18" x14ac:dyDescent="0.2">
      <c r="A490" t="s">
        <v>95</v>
      </c>
      <c r="B490" t="s">
        <v>34</v>
      </c>
      <c r="C490" t="s">
        <v>35</v>
      </c>
      <c r="D490" t="s">
        <v>36</v>
      </c>
      <c r="E490" t="s">
        <v>46</v>
      </c>
      <c r="F490" t="s">
        <v>97</v>
      </c>
      <c r="G490" t="s">
        <v>96</v>
      </c>
      <c r="H490" t="s">
        <v>39</v>
      </c>
      <c r="I490" t="s">
        <v>42</v>
      </c>
      <c r="J490">
        <v>2020</v>
      </c>
      <c r="K490" t="s">
        <v>174</v>
      </c>
      <c r="L490">
        <v>2200</v>
      </c>
      <c r="M490">
        <v>26035</v>
      </c>
      <c r="N490">
        <v>920</v>
      </c>
      <c r="O490" s="4">
        <v>11834.090909090908</v>
      </c>
      <c r="P490" s="4">
        <v>29.487179487179485</v>
      </c>
      <c r="Q490">
        <v>1</v>
      </c>
      <c r="R490">
        <v>30</v>
      </c>
    </row>
    <row r="491" spans="1:18" x14ac:dyDescent="0.2">
      <c r="A491" t="s">
        <v>95</v>
      </c>
      <c r="B491" t="s">
        <v>34</v>
      </c>
      <c r="C491" t="s">
        <v>35</v>
      </c>
      <c r="D491" t="s">
        <v>36</v>
      </c>
      <c r="E491" t="s">
        <v>46</v>
      </c>
      <c r="F491" t="s">
        <v>97</v>
      </c>
      <c r="G491" t="s">
        <v>96</v>
      </c>
      <c r="H491" t="s">
        <v>39</v>
      </c>
      <c r="I491" t="s">
        <v>42</v>
      </c>
      <c r="J491">
        <v>2020</v>
      </c>
      <c r="K491" t="s">
        <v>175</v>
      </c>
      <c r="L491">
        <v>1930</v>
      </c>
      <c r="M491">
        <v>23956</v>
      </c>
      <c r="N491">
        <v>727</v>
      </c>
      <c r="O491" s="4">
        <v>12412.435233160622</v>
      </c>
      <c r="P491" s="4">
        <v>27.361686112156569</v>
      </c>
      <c r="Q491">
        <v>1</v>
      </c>
      <c r="R491">
        <v>31</v>
      </c>
    </row>
    <row r="492" spans="1:18" x14ac:dyDescent="0.2">
      <c r="A492" t="s">
        <v>95</v>
      </c>
      <c r="B492" t="s">
        <v>34</v>
      </c>
      <c r="C492" t="s">
        <v>35</v>
      </c>
      <c r="D492" t="s">
        <v>36</v>
      </c>
      <c r="E492" t="s">
        <v>46</v>
      </c>
      <c r="F492" t="s">
        <v>97</v>
      </c>
      <c r="G492" t="s">
        <v>96</v>
      </c>
      <c r="H492" t="s">
        <v>39</v>
      </c>
      <c r="I492" t="s">
        <v>42</v>
      </c>
      <c r="J492">
        <v>2021</v>
      </c>
      <c r="K492" t="s">
        <v>176</v>
      </c>
      <c r="L492">
        <v>1817</v>
      </c>
      <c r="M492">
        <v>22305</v>
      </c>
      <c r="N492">
        <v>707</v>
      </c>
      <c r="O492" s="4">
        <v>12275.729223995597</v>
      </c>
      <c r="P492" s="4">
        <v>28.011093502377179</v>
      </c>
      <c r="Q492">
        <v>1</v>
      </c>
      <c r="R492">
        <v>31</v>
      </c>
    </row>
    <row r="493" spans="1:18" x14ac:dyDescent="0.2">
      <c r="A493" t="s">
        <v>95</v>
      </c>
      <c r="B493" t="s">
        <v>34</v>
      </c>
      <c r="C493" t="s">
        <v>35</v>
      </c>
      <c r="D493" t="s">
        <v>36</v>
      </c>
      <c r="E493" t="s">
        <v>46</v>
      </c>
      <c r="F493" t="s">
        <v>97</v>
      </c>
      <c r="G493" t="s">
        <v>96</v>
      </c>
      <c r="H493" t="s">
        <v>39</v>
      </c>
      <c r="I493" t="s">
        <v>42</v>
      </c>
      <c r="J493">
        <v>2021</v>
      </c>
      <c r="K493" t="s">
        <v>177</v>
      </c>
      <c r="L493">
        <v>1541</v>
      </c>
      <c r="M493">
        <v>19157</v>
      </c>
      <c r="N493">
        <v>579</v>
      </c>
      <c r="O493" s="4">
        <v>12431.537962362103</v>
      </c>
      <c r="P493" s="4">
        <v>27.311320754716981</v>
      </c>
      <c r="Q493">
        <v>1</v>
      </c>
      <c r="R493">
        <v>28</v>
      </c>
    </row>
    <row r="494" spans="1:18" x14ac:dyDescent="0.2">
      <c r="A494" t="s">
        <v>95</v>
      </c>
      <c r="B494" t="s">
        <v>34</v>
      </c>
      <c r="C494" t="s">
        <v>35</v>
      </c>
      <c r="D494" t="s">
        <v>36</v>
      </c>
      <c r="E494" t="s">
        <v>46</v>
      </c>
      <c r="F494" t="s">
        <v>97</v>
      </c>
      <c r="G494" t="s">
        <v>96</v>
      </c>
      <c r="H494" t="s">
        <v>39</v>
      </c>
      <c r="I494" t="s">
        <v>42</v>
      </c>
      <c r="J494">
        <v>2021</v>
      </c>
      <c r="K494" t="s">
        <v>178</v>
      </c>
      <c r="L494">
        <v>1727</v>
      </c>
      <c r="M494">
        <v>23937</v>
      </c>
      <c r="N494">
        <v>602</v>
      </c>
      <c r="O494" s="4">
        <v>13860.451650260567</v>
      </c>
      <c r="P494" s="4">
        <v>25.848003434950623</v>
      </c>
      <c r="Q494">
        <v>1</v>
      </c>
      <c r="R494">
        <v>31</v>
      </c>
    </row>
    <row r="495" spans="1:18" x14ac:dyDescent="0.2">
      <c r="A495" t="s">
        <v>95</v>
      </c>
      <c r="B495" t="s">
        <v>34</v>
      </c>
      <c r="C495" t="s">
        <v>35</v>
      </c>
      <c r="D495" t="s">
        <v>36</v>
      </c>
      <c r="E495" t="s">
        <v>46</v>
      </c>
      <c r="F495" t="s">
        <v>97</v>
      </c>
      <c r="G495" t="s">
        <v>96</v>
      </c>
      <c r="H495" t="s">
        <v>39</v>
      </c>
      <c r="I495" t="s">
        <v>42</v>
      </c>
      <c r="J495">
        <v>2021</v>
      </c>
      <c r="K495" t="s">
        <v>179</v>
      </c>
      <c r="L495">
        <v>1505</v>
      </c>
      <c r="M495">
        <v>23079</v>
      </c>
      <c r="N495">
        <v>509</v>
      </c>
      <c r="O495" s="4">
        <v>15334.883720930233</v>
      </c>
      <c r="P495" s="4">
        <v>25.273088381330684</v>
      </c>
      <c r="Q495">
        <v>1</v>
      </c>
      <c r="R495">
        <v>30</v>
      </c>
    </row>
    <row r="496" spans="1:18" x14ac:dyDescent="0.2">
      <c r="A496" t="s">
        <v>95</v>
      </c>
      <c r="B496" t="s">
        <v>34</v>
      </c>
      <c r="C496" t="s">
        <v>35</v>
      </c>
      <c r="D496" t="s">
        <v>36</v>
      </c>
      <c r="E496" t="s">
        <v>46</v>
      </c>
      <c r="F496" t="s">
        <v>97</v>
      </c>
      <c r="G496" t="s">
        <v>96</v>
      </c>
      <c r="H496" t="s">
        <v>39</v>
      </c>
      <c r="I496" t="s">
        <v>42</v>
      </c>
      <c r="J496">
        <v>2021</v>
      </c>
      <c r="K496" t="s">
        <v>180</v>
      </c>
      <c r="L496">
        <v>1436</v>
      </c>
      <c r="M496">
        <v>22348</v>
      </c>
      <c r="N496">
        <v>519</v>
      </c>
      <c r="O496" s="4">
        <v>15562.674094707521</v>
      </c>
      <c r="P496" s="4">
        <v>26.547314578005114</v>
      </c>
      <c r="Q496">
        <v>1</v>
      </c>
      <c r="R496">
        <v>31</v>
      </c>
    </row>
    <row r="497" spans="1:18" x14ac:dyDescent="0.2">
      <c r="A497" t="s">
        <v>95</v>
      </c>
      <c r="B497" t="s">
        <v>34</v>
      </c>
      <c r="C497" t="s">
        <v>35</v>
      </c>
      <c r="D497" t="s">
        <v>36</v>
      </c>
      <c r="E497" t="s">
        <v>46</v>
      </c>
      <c r="F497" t="s">
        <v>97</v>
      </c>
      <c r="G497" t="s">
        <v>96</v>
      </c>
      <c r="H497" t="s">
        <v>39</v>
      </c>
      <c r="I497" t="s">
        <v>42</v>
      </c>
      <c r="J497">
        <v>2021</v>
      </c>
      <c r="K497" t="s">
        <v>181</v>
      </c>
      <c r="L497">
        <v>1323</v>
      </c>
      <c r="M497">
        <v>21299</v>
      </c>
      <c r="N497">
        <v>492</v>
      </c>
      <c r="O497" s="4">
        <v>16099.017384731671</v>
      </c>
      <c r="P497" s="4">
        <v>27.107438016528924</v>
      </c>
      <c r="Q497">
        <v>1</v>
      </c>
      <c r="R497">
        <v>30</v>
      </c>
    </row>
    <row r="498" spans="1:18" x14ac:dyDescent="0.2">
      <c r="A498" t="s">
        <v>95</v>
      </c>
      <c r="B498" t="s">
        <v>34</v>
      </c>
      <c r="C498" t="s">
        <v>35</v>
      </c>
      <c r="D498" t="s">
        <v>36</v>
      </c>
      <c r="E498" t="s">
        <v>46</v>
      </c>
      <c r="F498" t="s">
        <v>97</v>
      </c>
      <c r="G498" t="s">
        <v>96</v>
      </c>
      <c r="H498" t="s">
        <v>39</v>
      </c>
      <c r="I498" t="s">
        <v>42</v>
      </c>
      <c r="J498">
        <v>2021</v>
      </c>
      <c r="K498" t="s">
        <v>182</v>
      </c>
      <c r="L498">
        <v>1295</v>
      </c>
      <c r="M498">
        <v>21394</v>
      </c>
      <c r="N498">
        <v>487</v>
      </c>
      <c r="O498" s="4">
        <v>16520.463320463321</v>
      </c>
      <c r="P498" s="4">
        <v>27.328843995510663</v>
      </c>
      <c r="Q498">
        <v>1</v>
      </c>
      <c r="R498">
        <v>31</v>
      </c>
    </row>
    <row r="499" spans="1:18" x14ac:dyDescent="0.2">
      <c r="A499" t="s">
        <v>95</v>
      </c>
      <c r="B499" t="s">
        <v>34</v>
      </c>
      <c r="C499" t="s">
        <v>35</v>
      </c>
      <c r="D499" t="s">
        <v>36</v>
      </c>
      <c r="E499" t="s">
        <v>46</v>
      </c>
      <c r="F499" t="s">
        <v>97</v>
      </c>
      <c r="G499" t="s">
        <v>96</v>
      </c>
      <c r="H499" t="s">
        <v>39</v>
      </c>
      <c r="I499" t="s">
        <v>42</v>
      </c>
      <c r="J499">
        <v>2021</v>
      </c>
      <c r="K499" t="s">
        <v>171</v>
      </c>
      <c r="L499">
        <v>1226</v>
      </c>
      <c r="M499">
        <v>21553</v>
      </c>
      <c r="N499">
        <v>427</v>
      </c>
      <c r="O499" s="4">
        <v>17579.934747145187</v>
      </c>
      <c r="P499" s="4">
        <v>25.831820931639445</v>
      </c>
      <c r="Q499">
        <v>1</v>
      </c>
      <c r="R499">
        <v>31</v>
      </c>
    </row>
    <row r="500" spans="1:18" x14ac:dyDescent="0.2">
      <c r="A500" t="s">
        <v>95</v>
      </c>
      <c r="B500" t="s">
        <v>34</v>
      </c>
      <c r="C500" t="s">
        <v>35</v>
      </c>
      <c r="D500" t="s">
        <v>36</v>
      </c>
      <c r="E500" t="s">
        <v>46</v>
      </c>
      <c r="F500" t="s">
        <v>97</v>
      </c>
      <c r="G500" t="s">
        <v>96</v>
      </c>
      <c r="H500" t="s">
        <v>39</v>
      </c>
      <c r="I500" t="s">
        <v>42</v>
      </c>
      <c r="J500">
        <v>2021</v>
      </c>
      <c r="K500" t="s">
        <v>172</v>
      </c>
      <c r="L500">
        <v>1137</v>
      </c>
      <c r="M500">
        <v>20117</v>
      </c>
      <c r="N500">
        <v>358</v>
      </c>
      <c r="O500" s="4">
        <v>17693.051890941075</v>
      </c>
      <c r="P500" s="4">
        <v>23.946488294314381</v>
      </c>
      <c r="Q500">
        <v>1</v>
      </c>
      <c r="R500">
        <v>30</v>
      </c>
    </row>
    <row r="501" spans="1:18" x14ac:dyDescent="0.2">
      <c r="A501" t="s">
        <v>95</v>
      </c>
      <c r="B501" t="s">
        <v>34</v>
      </c>
      <c r="C501" t="s">
        <v>35</v>
      </c>
      <c r="D501" t="s">
        <v>36</v>
      </c>
      <c r="E501" t="s">
        <v>46</v>
      </c>
      <c r="F501" t="s">
        <v>97</v>
      </c>
      <c r="G501" t="s">
        <v>96</v>
      </c>
      <c r="H501" t="s">
        <v>39</v>
      </c>
      <c r="I501" t="s">
        <v>42</v>
      </c>
      <c r="J501">
        <v>2021</v>
      </c>
      <c r="K501" t="s">
        <v>173</v>
      </c>
      <c r="L501">
        <v>1103</v>
      </c>
      <c r="M501">
        <v>19922</v>
      </c>
      <c r="N501">
        <v>373</v>
      </c>
      <c r="O501" s="4">
        <v>18061.650045330913</v>
      </c>
      <c r="P501" s="4">
        <v>25.271002710027101</v>
      </c>
      <c r="Q501">
        <v>1</v>
      </c>
      <c r="R501">
        <v>31</v>
      </c>
    </row>
    <row r="502" spans="1:18" x14ac:dyDescent="0.2">
      <c r="A502" t="s">
        <v>95</v>
      </c>
      <c r="B502" t="s">
        <v>34</v>
      </c>
      <c r="C502" t="s">
        <v>35</v>
      </c>
      <c r="D502" t="s">
        <v>36</v>
      </c>
      <c r="E502" t="s">
        <v>46</v>
      </c>
      <c r="F502" t="s">
        <v>97</v>
      </c>
      <c r="G502" t="s">
        <v>96</v>
      </c>
      <c r="H502" t="s">
        <v>39</v>
      </c>
      <c r="I502" t="s">
        <v>42</v>
      </c>
      <c r="J502">
        <v>2021</v>
      </c>
      <c r="K502" t="s">
        <v>174</v>
      </c>
      <c r="L502">
        <v>1059</v>
      </c>
      <c r="M502">
        <v>18919</v>
      </c>
      <c r="N502">
        <v>332</v>
      </c>
      <c r="O502" s="4">
        <v>17864.966949952784</v>
      </c>
      <c r="P502" s="4">
        <v>23.867721063982746</v>
      </c>
      <c r="Q502">
        <v>1</v>
      </c>
      <c r="R502">
        <v>30</v>
      </c>
    </row>
    <row r="503" spans="1:18" x14ac:dyDescent="0.2">
      <c r="A503" t="s">
        <v>95</v>
      </c>
      <c r="B503" t="s">
        <v>34</v>
      </c>
      <c r="C503" t="s">
        <v>35</v>
      </c>
      <c r="D503" t="s">
        <v>36</v>
      </c>
      <c r="E503" t="s">
        <v>46</v>
      </c>
      <c r="F503" t="s">
        <v>97</v>
      </c>
      <c r="G503" t="s">
        <v>96</v>
      </c>
      <c r="H503" t="s">
        <v>39</v>
      </c>
      <c r="I503" t="s">
        <v>42</v>
      </c>
      <c r="J503">
        <v>2021</v>
      </c>
      <c r="K503" t="s">
        <v>175</v>
      </c>
      <c r="L503">
        <v>1024</v>
      </c>
      <c r="M503">
        <v>18634</v>
      </c>
      <c r="N503">
        <v>328</v>
      </c>
      <c r="O503" s="4">
        <v>18197.265625</v>
      </c>
      <c r="P503" s="4">
        <v>24.260355029585799</v>
      </c>
      <c r="Q503">
        <v>1</v>
      </c>
      <c r="R503">
        <v>31</v>
      </c>
    </row>
    <row r="504" spans="1:18" x14ac:dyDescent="0.2">
      <c r="A504" t="s">
        <v>98</v>
      </c>
      <c r="B504" t="s">
        <v>34</v>
      </c>
      <c r="C504" t="s">
        <v>35</v>
      </c>
      <c r="D504" t="s">
        <v>36</v>
      </c>
      <c r="E504" t="s">
        <v>46</v>
      </c>
      <c r="F504" t="s">
        <v>100</v>
      </c>
      <c r="G504" t="s">
        <v>99</v>
      </c>
      <c r="H504" t="s">
        <v>39</v>
      </c>
      <c r="I504" t="s">
        <v>42</v>
      </c>
      <c r="J504">
        <v>2019</v>
      </c>
      <c r="K504" t="s">
        <v>171</v>
      </c>
      <c r="L504">
        <v>5026</v>
      </c>
      <c r="M504">
        <v>7866</v>
      </c>
      <c r="N504">
        <v>21062</v>
      </c>
      <c r="O504" s="4">
        <v>1565.0616792678074</v>
      </c>
      <c r="P504" s="4">
        <v>80.734437289175105</v>
      </c>
      <c r="Q504">
        <v>1</v>
      </c>
      <c r="R504">
        <v>19</v>
      </c>
    </row>
    <row r="505" spans="1:18" x14ac:dyDescent="0.2">
      <c r="A505" t="s">
        <v>98</v>
      </c>
      <c r="B505" t="s">
        <v>34</v>
      </c>
      <c r="C505" t="s">
        <v>35</v>
      </c>
      <c r="D505" t="s">
        <v>36</v>
      </c>
      <c r="E505" t="s">
        <v>46</v>
      </c>
      <c r="F505" t="s">
        <v>100</v>
      </c>
      <c r="G505" t="s">
        <v>99</v>
      </c>
      <c r="H505" t="s">
        <v>39</v>
      </c>
      <c r="I505" t="s">
        <v>42</v>
      </c>
      <c r="J505">
        <v>2019</v>
      </c>
      <c r="K505" t="s">
        <v>172</v>
      </c>
      <c r="L505">
        <v>12984</v>
      </c>
      <c r="M505">
        <v>20445</v>
      </c>
      <c r="N505">
        <v>11398</v>
      </c>
      <c r="O505" s="4">
        <v>1574.630314232902</v>
      </c>
      <c r="P505" s="4">
        <v>46.747600689032893</v>
      </c>
      <c r="Q505">
        <v>1</v>
      </c>
      <c r="R505">
        <v>30</v>
      </c>
    </row>
    <row r="506" spans="1:18" x14ac:dyDescent="0.2">
      <c r="A506" t="s">
        <v>98</v>
      </c>
      <c r="B506" t="s">
        <v>34</v>
      </c>
      <c r="C506" t="s">
        <v>35</v>
      </c>
      <c r="D506" t="s">
        <v>36</v>
      </c>
      <c r="E506" t="s">
        <v>46</v>
      </c>
      <c r="F506" t="s">
        <v>100</v>
      </c>
      <c r="G506" t="s">
        <v>99</v>
      </c>
      <c r="H506" t="s">
        <v>39</v>
      </c>
      <c r="I506" t="s">
        <v>42</v>
      </c>
      <c r="J506">
        <v>2019</v>
      </c>
      <c r="K506" t="s">
        <v>173</v>
      </c>
      <c r="L506">
        <v>2227</v>
      </c>
      <c r="M506">
        <v>3711</v>
      </c>
      <c r="N506">
        <v>1280</v>
      </c>
      <c r="O506" s="4">
        <v>1666.3673102828918</v>
      </c>
      <c r="P506" s="4">
        <v>36.498431708012546</v>
      </c>
      <c r="Q506">
        <v>1</v>
      </c>
      <c r="R506">
        <v>7</v>
      </c>
    </row>
    <row r="507" spans="1:18" x14ac:dyDescent="0.2">
      <c r="A507" t="s">
        <v>98</v>
      </c>
      <c r="B507" t="s">
        <v>34</v>
      </c>
      <c r="C507" t="s">
        <v>35</v>
      </c>
      <c r="D507" t="s">
        <v>36</v>
      </c>
      <c r="E507" t="s">
        <v>46</v>
      </c>
      <c r="F507" t="s">
        <v>100</v>
      </c>
      <c r="G507" t="s">
        <v>99</v>
      </c>
      <c r="H507" t="s">
        <v>39</v>
      </c>
      <c r="I507" t="s">
        <v>42</v>
      </c>
      <c r="J507">
        <v>2019</v>
      </c>
      <c r="K507" t="s">
        <v>174</v>
      </c>
      <c r="L507">
        <v>2446</v>
      </c>
      <c r="M507">
        <v>5726</v>
      </c>
      <c r="N507">
        <v>1250</v>
      </c>
      <c r="O507" s="4">
        <v>2340.9648405560097</v>
      </c>
      <c r="P507" s="4">
        <v>33.820346320346317</v>
      </c>
      <c r="Q507">
        <v>1</v>
      </c>
      <c r="R507">
        <v>6</v>
      </c>
    </row>
    <row r="508" spans="1:18" x14ac:dyDescent="0.2">
      <c r="A508" t="s">
        <v>98</v>
      </c>
      <c r="B508" t="s">
        <v>34</v>
      </c>
      <c r="C508" t="s">
        <v>35</v>
      </c>
      <c r="D508" t="s">
        <v>36</v>
      </c>
      <c r="E508" t="s">
        <v>46</v>
      </c>
      <c r="F508" t="s">
        <v>100</v>
      </c>
      <c r="G508" t="s">
        <v>99</v>
      </c>
      <c r="H508" t="s">
        <v>39</v>
      </c>
      <c r="I508" t="s">
        <v>42</v>
      </c>
      <c r="J508">
        <v>2019</v>
      </c>
      <c r="K508" t="s">
        <v>175</v>
      </c>
      <c r="L508">
        <v>9921</v>
      </c>
      <c r="M508">
        <v>33108</v>
      </c>
      <c r="N508">
        <v>4516</v>
      </c>
      <c r="O508" s="4">
        <v>3337.1635923798003</v>
      </c>
      <c r="P508" s="4">
        <v>31.280736995220614</v>
      </c>
      <c r="Q508">
        <v>1</v>
      </c>
      <c r="R508">
        <v>31</v>
      </c>
    </row>
    <row r="509" spans="1:18" x14ac:dyDescent="0.2">
      <c r="A509" t="s">
        <v>98</v>
      </c>
      <c r="B509" t="s">
        <v>34</v>
      </c>
      <c r="C509" t="s">
        <v>35</v>
      </c>
      <c r="D509" t="s">
        <v>36</v>
      </c>
      <c r="E509" t="s">
        <v>46</v>
      </c>
      <c r="F509" t="s">
        <v>100</v>
      </c>
      <c r="G509" t="s">
        <v>99</v>
      </c>
      <c r="H509" t="s">
        <v>39</v>
      </c>
      <c r="I509" t="s">
        <v>42</v>
      </c>
      <c r="J509">
        <v>2020</v>
      </c>
      <c r="K509" t="s">
        <v>176</v>
      </c>
      <c r="L509">
        <v>3969</v>
      </c>
      <c r="M509">
        <v>11827</v>
      </c>
      <c r="N509">
        <v>1574</v>
      </c>
      <c r="O509" s="4">
        <v>2979.8437893675991</v>
      </c>
      <c r="P509" s="4">
        <v>28.39617535630525</v>
      </c>
      <c r="Q509">
        <v>1</v>
      </c>
      <c r="R509">
        <v>16</v>
      </c>
    </row>
    <row r="510" spans="1:18" x14ac:dyDescent="0.2">
      <c r="A510" t="s">
        <v>98</v>
      </c>
      <c r="B510" t="s">
        <v>34</v>
      </c>
      <c r="C510" t="s">
        <v>35</v>
      </c>
      <c r="D510" t="s">
        <v>36</v>
      </c>
      <c r="E510" t="s">
        <v>46</v>
      </c>
      <c r="F510" t="s">
        <v>100</v>
      </c>
      <c r="G510" t="s">
        <v>99</v>
      </c>
      <c r="H510" t="s">
        <v>39</v>
      </c>
      <c r="I510" t="s">
        <v>42</v>
      </c>
      <c r="J510">
        <v>2020</v>
      </c>
      <c r="K510" t="s">
        <v>177</v>
      </c>
      <c r="L510">
        <v>5755</v>
      </c>
      <c r="M510">
        <v>32040</v>
      </c>
      <c r="N510">
        <v>2279</v>
      </c>
      <c r="O510" s="4">
        <v>5567.3327541268454</v>
      </c>
      <c r="P510" s="4">
        <v>28.366940502862832</v>
      </c>
      <c r="Q510">
        <v>1</v>
      </c>
      <c r="R510">
        <v>29</v>
      </c>
    </row>
    <row r="511" spans="1:18" x14ac:dyDescent="0.2">
      <c r="A511" t="s">
        <v>98</v>
      </c>
      <c r="B511" t="s">
        <v>34</v>
      </c>
      <c r="C511" t="s">
        <v>35</v>
      </c>
      <c r="D511" t="s">
        <v>36</v>
      </c>
      <c r="E511" t="s">
        <v>46</v>
      </c>
      <c r="F511" t="s">
        <v>100</v>
      </c>
      <c r="G511" t="s">
        <v>99</v>
      </c>
      <c r="H511" t="s">
        <v>39</v>
      </c>
      <c r="I511" t="s">
        <v>42</v>
      </c>
      <c r="J511">
        <v>2020</v>
      </c>
      <c r="K511" t="s">
        <v>178</v>
      </c>
      <c r="L511">
        <v>5433</v>
      </c>
      <c r="M511">
        <v>33450</v>
      </c>
      <c r="N511">
        <v>1358</v>
      </c>
      <c r="O511" s="4">
        <v>6156.8194367752631</v>
      </c>
      <c r="P511" s="4">
        <v>19.997054925636871</v>
      </c>
      <c r="Q511">
        <v>1</v>
      </c>
      <c r="R511">
        <v>31</v>
      </c>
    </row>
    <row r="512" spans="1:18" x14ac:dyDescent="0.2">
      <c r="A512" t="s">
        <v>98</v>
      </c>
      <c r="B512" t="s">
        <v>34</v>
      </c>
      <c r="C512" t="s">
        <v>35</v>
      </c>
      <c r="D512" t="s">
        <v>36</v>
      </c>
      <c r="E512" t="s">
        <v>46</v>
      </c>
      <c r="F512" t="s">
        <v>100</v>
      </c>
      <c r="G512" t="s">
        <v>99</v>
      </c>
      <c r="H512" t="s">
        <v>39</v>
      </c>
      <c r="I512" t="s">
        <v>42</v>
      </c>
      <c r="J512">
        <v>2020</v>
      </c>
      <c r="K512" t="s">
        <v>179</v>
      </c>
      <c r="L512">
        <v>4689</v>
      </c>
      <c r="M512">
        <v>29939</v>
      </c>
      <c r="N512">
        <v>1115</v>
      </c>
      <c r="O512" s="4">
        <v>6384.9434847515458</v>
      </c>
      <c r="P512" s="4">
        <v>19.210889042039973</v>
      </c>
      <c r="Q512">
        <v>1</v>
      </c>
      <c r="R512">
        <v>30</v>
      </c>
    </row>
    <row r="513" spans="1:18" x14ac:dyDescent="0.2">
      <c r="A513" t="s">
        <v>98</v>
      </c>
      <c r="B513" t="s">
        <v>34</v>
      </c>
      <c r="C513" t="s">
        <v>35</v>
      </c>
      <c r="D513" t="s">
        <v>36</v>
      </c>
      <c r="E513" t="s">
        <v>46</v>
      </c>
      <c r="F513" t="s">
        <v>100</v>
      </c>
      <c r="G513" t="s">
        <v>99</v>
      </c>
      <c r="H513" t="s">
        <v>39</v>
      </c>
      <c r="I513" t="s">
        <v>42</v>
      </c>
      <c r="J513">
        <v>2020</v>
      </c>
      <c r="K513" t="s">
        <v>180</v>
      </c>
      <c r="L513">
        <v>4127</v>
      </c>
      <c r="M513">
        <v>27102</v>
      </c>
      <c r="N513">
        <v>897</v>
      </c>
      <c r="O513" s="4">
        <v>6566.9978192391573</v>
      </c>
      <c r="P513" s="4">
        <v>17.854299363057326</v>
      </c>
      <c r="Q513">
        <v>1</v>
      </c>
      <c r="R513">
        <v>31</v>
      </c>
    </row>
    <row r="514" spans="1:18" x14ac:dyDescent="0.2">
      <c r="A514" t="s">
        <v>98</v>
      </c>
      <c r="B514" t="s">
        <v>34</v>
      </c>
      <c r="C514" t="s">
        <v>35</v>
      </c>
      <c r="D514" t="s">
        <v>36</v>
      </c>
      <c r="E514" t="s">
        <v>46</v>
      </c>
      <c r="F514" t="s">
        <v>100</v>
      </c>
      <c r="G514" t="s">
        <v>99</v>
      </c>
      <c r="H514" t="s">
        <v>39</v>
      </c>
      <c r="I514" t="s">
        <v>42</v>
      </c>
      <c r="J514">
        <v>2020</v>
      </c>
      <c r="K514" t="s">
        <v>181</v>
      </c>
      <c r="L514">
        <v>3195</v>
      </c>
      <c r="M514">
        <v>24857</v>
      </c>
      <c r="N514">
        <v>699</v>
      </c>
      <c r="O514" s="4">
        <v>7779.9687010954622</v>
      </c>
      <c r="P514" s="4">
        <v>17.950693374422187</v>
      </c>
      <c r="Q514">
        <v>1</v>
      </c>
      <c r="R514">
        <v>30</v>
      </c>
    </row>
    <row r="515" spans="1:18" x14ac:dyDescent="0.2">
      <c r="A515" t="s">
        <v>98</v>
      </c>
      <c r="B515" t="s">
        <v>34</v>
      </c>
      <c r="C515" t="s">
        <v>35</v>
      </c>
      <c r="D515" t="s">
        <v>36</v>
      </c>
      <c r="E515" t="s">
        <v>46</v>
      </c>
      <c r="F515" t="s">
        <v>100</v>
      </c>
      <c r="G515" t="s">
        <v>99</v>
      </c>
      <c r="H515" t="s">
        <v>39</v>
      </c>
      <c r="I515" t="s">
        <v>42</v>
      </c>
      <c r="J515">
        <v>2020</v>
      </c>
      <c r="K515" t="s">
        <v>182</v>
      </c>
      <c r="L515">
        <v>3142</v>
      </c>
      <c r="M515">
        <v>25565</v>
      </c>
      <c r="N515">
        <v>496</v>
      </c>
      <c r="O515" s="4">
        <v>8136.5372374283907</v>
      </c>
      <c r="P515" s="4">
        <v>13.633864760857614</v>
      </c>
      <c r="Q515">
        <v>1</v>
      </c>
      <c r="R515">
        <v>31</v>
      </c>
    </row>
    <row r="516" spans="1:18" x14ac:dyDescent="0.2">
      <c r="A516" t="s">
        <v>98</v>
      </c>
      <c r="B516" t="s">
        <v>34</v>
      </c>
      <c r="C516" t="s">
        <v>35</v>
      </c>
      <c r="D516" t="s">
        <v>36</v>
      </c>
      <c r="E516" t="s">
        <v>46</v>
      </c>
      <c r="F516" t="s">
        <v>100</v>
      </c>
      <c r="G516" t="s">
        <v>99</v>
      </c>
      <c r="H516" t="s">
        <v>39</v>
      </c>
      <c r="I516" t="s">
        <v>42</v>
      </c>
      <c r="J516">
        <v>2020</v>
      </c>
      <c r="K516" t="s">
        <v>171</v>
      </c>
      <c r="L516">
        <v>2714</v>
      </c>
      <c r="M516">
        <v>24085</v>
      </c>
      <c r="N516">
        <v>167</v>
      </c>
      <c r="O516" s="4">
        <v>8874.3551952837133</v>
      </c>
      <c r="P516" s="4">
        <v>5.796598403332176</v>
      </c>
      <c r="Q516">
        <v>1</v>
      </c>
      <c r="R516">
        <v>31</v>
      </c>
    </row>
    <row r="517" spans="1:18" x14ac:dyDescent="0.2">
      <c r="A517" t="s">
        <v>98</v>
      </c>
      <c r="B517" t="s">
        <v>34</v>
      </c>
      <c r="C517" t="s">
        <v>35</v>
      </c>
      <c r="D517" t="s">
        <v>36</v>
      </c>
      <c r="E517" t="s">
        <v>46</v>
      </c>
      <c r="F517" t="s">
        <v>100</v>
      </c>
      <c r="G517" t="s">
        <v>99</v>
      </c>
      <c r="H517" t="s">
        <v>39</v>
      </c>
      <c r="I517" t="s">
        <v>42</v>
      </c>
      <c r="J517">
        <v>2020</v>
      </c>
      <c r="K517" t="s">
        <v>172</v>
      </c>
      <c r="L517">
        <v>2284</v>
      </c>
      <c r="M517">
        <v>20836</v>
      </c>
      <c r="N517">
        <v>46</v>
      </c>
      <c r="O517" s="4">
        <v>9122.5919439579684</v>
      </c>
      <c r="P517" s="4">
        <v>1.9742489270386265</v>
      </c>
      <c r="Q517">
        <v>1</v>
      </c>
      <c r="R517">
        <v>30</v>
      </c>
    </row>
    <row r="518" spans="1:18" x14ac:dyDescent="0.2">
      <c r="A518" t="s">
        <v>98</v>
      </c>
      <c r="B518" t="s">
        <v>34</v>
      </c>
      <c r="C518" t="s">
        <v>35</v>
      </c>
      <c r="D518" t="s">
        <v>36</v>
      </c>
      <c r="E518" t="s">
        <v>46</v>
      </c>
      <c r="F518" t="s">
        <v>100</v>
      </c>
      <c r="G518" t="s">
        <v>99</v>
      </c>
      <c r="H518" t="s">
        <v>39</v>
      </c>
      <c r="I518" t="s">
        <v>42</v>
      </c>
      <c r="J518">
        <v>2020</v>
      </c>
      <c r="K518" t="s">
        <v>173</v>
      </c>
      <c r="L518">
        <v>2270</v>
      </c>
      <c r="M518">
        <v>20217</v>
      </c>
      <c r="N518">
        <v>26</v>
      </c>
      <c r="O518" s="4">
        <v>8906.1674008810587</v>
      </c>
      <c r="P518" s="4">
        <v>1.132404181184669</v>
      </c>
      <c r="Q518">
        <v>1</v>
      </c>
      <c r="R518">
        <v>31</v>
      </c>
    </row>
    <row r="519" spans="1:18" x14ac:dyDescent="0.2">
      <c r="A519" t="s">
        <v>98</v>
      </c>
      <c r="B519" t="s">
        <v>34</v>
      </c>
      <c r="C519" t="s">
        <v>35</v>
      </c>
      <c r="D519" t="s">
        <v>36</v>
      </c>
      <c r="E519" t="s">
        <v>46</v>
      </c>
      <c r="F519" t="s">
        <v>100</v>
      </c>
      <c r="G519" t="s">
        <v>99</v>
      </c>
      <c r="H519" t="s">
        <v>39</v>
      </c>
      <c r="I519" t="s">
        <v>42</v>
      </c>
      <c r="J519">
        <v>2020</v>
      </c>
      <c r="K519" t="s">
        <v>174</v>
      </c>
      <c r="L519">
        <v>1355</v>
      </c>
      <c r="M519">
        <v>13344</v>
      </c>
      <c r="N519">
        <v>379</v>
      </c>
      <c r="O519" s="4">
        <v>9847.9704797047962</v>
      </c>
      <c r="P519" s="4">
        <v>21.856978085351788</v>
      </c>
      <c r="Q519">
        <v>1</v>
      </c>
      <c r="R519">
        <v>25</v>
      </c>
    </row>
    <row r="520" spans="1:18" x14ac:dyDescent="0.2">
      <c r="A520" t="s">
        <v>98</v>
      </c>
      <c r="B520" t="s">
        <v>34</v>
      </c>
      <c r="C520" t="s">
        <v>35</v>
      </c>
      <c r="D520" t="s">
        <v>36</v>
      </c>
      <c r="E520" t="s">
        <v>46</v>
      </c>
      <c r="F520" t="s">
        <v>100</v>
      </c>
      <c r="G520" t="s">
        <v>99</v>
      </c>
      <c r="H520" t="s">
        <v>39</v>
      </c>
      <c r="I520" t="s">
        <v>42</v>
      </c>
      <c r="J520">
        <v>2020</v>
      </c>
      <c r="K520" t="s">
        <v>175</v>
      </c>
      <c r="L520">
        <v>426</v>
      </c>
      <c r="M520">
        <v>1551</v>
      </c>
      <c r="N520">
        <v>1856</v>
      </c>
      <c r="O520" s="4">
        <v>3640.8450704225352</v>
      </c>
      <c r="P520" s="4">
        <v>81.332164767747585</v>
      </c>
      <c r="Q520">
        <v>1</v>
      </c>
      <c r="R520">
        <v>28</v>
      </c>
    </row>
    <row r="521" spans="1:18" x14ac:dyDescent="0.2">
      <c r="A521" t="s">
        <v>98</v>
      </c>
      <c r="B521" t="s">
        <v>34</v>
      </c>
      <c r="C521" t="s">
        <v>35</v>
      </c>
      <c r="D521" t="s">
        <v>36</v>
      </c>
      <c r="E521" t="s">
        <v>46</v>
      </c>
      <c r="F521" t="s">
        <v>100</v>
      </c>
      <c r="G521" t="s">
        <v>99</v>
      </c>
      <c r="H521" t="s">
        <v>39</v>
      </c>
      <c r="I521" t="s">
        <v>42</v>
      </c>
      <c r="J521">
        <v>2021</v>
      </c>
      <c r="K521" t="s">
        <v>176</v>
      </c>
      <c r="L521">
        <v>1280</v>
      </c>
      <c r="M521">
        <v>7756</v>
      </c>
      <c r="N521">
        <v>1389</v>
      </c>
      <c r="O521" s="4">
        <v>6059.375</v>
      </c>
      <c r="P521" s="4">
        <v>52.041963282128137</v>
      </c>
      <c r="Q521">
        <v>1</v>
      </c>
      <c r="R521">
        <v>31</v>
      </c>
    </row>
    <row r="522" spans="1:18" x14ac:dyDescent="0.2">
      <c r="A522" t="s">
        <v>98</v>
      </c>
      <c r="B522" t="s">
        <v>34</v>
      </c>
      <c r="C522" t="s">
        <v>35</v>
      </c>
      <c r="D522" t="s">
        <v>36</v>
      </c>
      <c r="E522" t="s">
        <v>46</v>
      </c>
      <c r="F522" t="s">
        <v>100</v>
      </c>
      <c r="G522" t="s">
        <v>99</v>
      </c>
      <c r="H522" t="s">
        <v>39</v>
      </c>
      <c r="I522" t="s">
        <v>42</v>
      </c>
      <c r="J522">
        <v>2021</v>
      </c>
      <c r="K522" t="s">
        <v>177</v>
      </c>
      <c r="L522">
        <v>928</v>
      </c>
      <c r="M522">
        <v>4543</v>
      </c>
      <c r="N522">
        <v>600</v>
      </c>
      <c r="O522" s="4">
        <v>4895.4741379310344</v>
      </c>
      <c r="P522" s="4">
        <v>39.267015706806284</v>
      </c>
      <c r="Q522">
        <v>1</v>
      </c>
      <c r="R522">
        <v>28</v>
      </c>
    </row>
    <row r="523" spans="1:18" x14ac:dyDescent="0.2">
      <c r="A523" t="s">
        <v>98</v>
      </c>
      <c r="B523" t="s">
        <v>34</v>
      </c>
      <c r="C523" t="s">
        <v>35</v>
      </c>
      <c r="D523" t="s">
        <v>36</v>
      </c>
      <c r="E523" t="s">
        <v>46</v>
      </c>
      <c r="F523" t="s">
        <v>100</v>
      </c>
      <c r="G523" t="s">
        <v>99</v>
      </c>
      <c r="H523" t="s">
        <v>39</v>
      </c>
      <c r="I523" t="s">
        <v>42</v>
      </c>
      <c r="J523">
        <v>2021</v>
      </c>
      <c r="K523" t="s">
        <v>178</v>
      </c>
      <c r="L523">
        <v>1337</v>
      </c>
      <c r="M523">
        <v>9947</v>
      </c>
      <c r="N523">
        <v>576</v>
      </c>
      <c r="O523" s="4">
        <v>7439.7905759162304</v>
      </c>
      <c r="P523" s="4">
        <v>30.109775222164139</v>
      </c>
      <c r="Q523">
        <v>1</v>
      </c>
      <c r="R523">
        <v>31</v>
      </c>
    </row>
    <row r="524" spans="1:18" x14ac:dyDescent="0.2">
      <c r="A524" t="s">
        <v>98</v>
      </c>
      <c r="B524" t="s">
        <v>34</v>
      </c>
      <c r="C524" t="s">
        <v>35</v>
      </c>
      <c r="D524" t="s">
        <v>36</v>
      </c>
      <c r="E524" t="s">
        <v>46</v>
      </c>
      <c r="F524" t="s">
        <v>100</v>
      </c>
      <c r="G524" t="s">
        <v>99</v>
      </c>
      <c r="H524" t="s">
        <v>39</v>
      </c>
      <c r="I524" t="s">
        <v>42</v>
      </c>
      <c r="J524">
        <v>2021</v>
      </c>
      <c r="K524" t="s">
        <v>179</v>
      </c>
      <c r="L524">
        <v>1204</v>
      </c>
      <c r="M524">
        <v>13383</v>
      </c>
      <c r="N524">
        <v>393</v>
      </c>
      <c r="O524" s="4">
        <v>11115.448504983389</v>
      </c>
      <c r="P524" s="4">
        <v>24.608641202254226</v>
      </c>
      <c r="Q524">
        <v>1</v>
      </c>
      <c r="R524">
        <v>30</v>
      </c>
    </row>
    <row r="525" spans="1:18" x14ac:dyDescent="0.2">
      <c r="A525" t="s">
        <v>98</v>
      </c>
      <c r="B525" t="s">
        <v>34</v>
      </c>
      <c r="C525" t="s">
        <v>35</v>
      </c>
      <c r="D525" t="s">
        <v>36</v>
      </c>
      <c r="E525" t="s">
        <v>46</v>
      </c>
      <c r="F525" t="s">
        <v>100</v>
      </c>
      <c r="G525" t="s">
        <v>99</v>
      </c>
      <c r="H525" t="s">
        <v>39</v>
      </c>
      <c r="I525" t="s">
        <v>42</v>
      </c>
      <c r="J525">
        <v>2021</v>
      </c>
      <c r="K525" t="s">
        <v>180</v>
      </c>
      <c r="L525">
        <v>1200</v>
      </c>
      <c r="M525">
        <v>12253</v>
      </c>
      <c r="N525">
        <v>504</v>
      </c>
      <c r="O525" s="4">
        <v>10210.833333333334</v>
      </c>
      <c r="P525" s="4">
        <v>29.577464788732396</v>
      </c>
      <c r="Q525">
        <v>1</v>
      </c>
      <c r="R525">
        <v>31</v>
      </c>
    </row>
    <row r="526" spans="1:18" x14ac:dyDescent="0.2">
      <c r="A526" t="s">
        <v>98</v>
      </c>
      <c r="B526" t="s">
        <v>34</v>
      </c>
      <c r="C526" t="s">
        <v>35</v>
      </c>
      <c r="D526" t="s">
        <v>36</v>
      </c>
      <c r="E526" t="s">
        <v>46</v>
      </c>
      <c r="F526" t="s">
        <v>100</v>
      </c>
      <c r="G526" t="s">
        <v>99</v>
      </c>
      <c r="H526" t="s">
        <v>39</v>
      </c>
      <c r="I526" t="s">
        <v>42</v>
      </c>
      <c r="J526">
        <v>2021</v>
      </c>
      <c r="K526" t="s">
        <v>181</v>
      </c>
      <c r="L526">
        <v>1018</v>
      </c>
      <c r="M526">
        <v>11602</v>
      </c>
      <c r="N526">
        <v>434</v>
      </c>
      <c r="O526" s="4">
        <v>11396.856581532416</v>
      </c>
      <c r="P526" s="4">
        <v>29.889807162534435</v>
      </c>
      <c r="Q526">
        <v>1</v>
      </c>
      <c r="R526">
        <v>30</v>
      </c>
    </row>
    <row r="527" spans="1:18" x14ac:dyDescent="0.2">
      <c r="A527" t="s">
        <v>98</v>
      </c>
      <c r="B527" t="s">
        <v>34</v>
      </c>
      <c r="C527" t="s">
        <v>35</v>
      </c>
      <c r="D527" t="s">
        <v>36</v>
      </c>
      <c r="E527" t="s">
        <v>46</v>
      </c>
      <c r="F527" t="s">
        <v>100</v>
      </c>
      <c r="G527" t="s">
        <v>99</v>
      </c>
      <c r="H527" t="s">
        <v>39</v>
      </c>
      <c r="I527" t="s">
        <v>42</v>
      </c>
      <c r="J527">
        <v>2021</v>
      </c>
      <c r="K527" t="s">
        <v>182</v>
      </c>
      <c r="L527">
        <v>1000</v>
      </c>
      <c r="M527">
        <v>11165</v>
      </c>
      <c r="N527">
        <v>425</v>
      </c>
      <c r="O527" s="4">
        <v>11165</v>
      </c>
      <c r="P527" s="4">
        <v>29.82456140350877</v>
      </c>
      <c r="Q527">
        <v>1</v>
      </c>
      <c r="R527">
        <v>31</v>
      </c>
    </row>
    <row r="528" spans="1:18" x14ac:dyDescent="0.2">
      <c r="A528" t="s">
        <v>98</v>
      </c>
      <c r="B528" t="s">
        <v>34</v>
      </c>
      <c r="C528" t="s">
        <v>35</v>
      </c>
      <c r="D528" t="s">
        <v>36</v>
      </c>
      <c r="E528" t="s">
        <v>46</v>
      </c>
      <c r="F528" t="s">
        <v>100</v>
      </c>
      <c r="G528" t="s">
        <v>99</v>
      </c>
      <c r="H528" t="s">
        <v>39</v>
      </c>
      <c r="I528" t="s">
        <v>42</v>
      </c>
      <c r="J528">
        <v>2021</v>
      </c>
      <c r="K528" t="s">
        <v>171</v>
      </c>
      <c r="L528">
        <v>1042</v>
      </c>
      <c r="M528">
        <v>11365</v>
      </c>
      <c r="N528">
        <v>406</v>
      </c>
      <c r="O528" s="4">
        <v>10906.909788867562</v>
      </c>
      <c r="P528" s="4">
        <v>28.038674033149171</v>
      </c>
      <c r="Q528">
        <v>1</v>
      </c>
      <c r="R528">
        <v>31</v>
      </c>
    </row>
    <row r="529" spans="1:18" x14ac:dyDescent="0.2">
      <c r="A529" t="s">
        <v>98</v>
      </c>
      <c r="B529" t="s">
        <v>34</v>
      </c>
      <c r="C529" t="s">
        <v>35</v>
      </c>
      <c r="D529" t="s">
        <v>36</v>
      </c>
      <c r="E529" t="s">
        <v>46</v>
      </c>
      <c r="F529" t="s">
        <v>100</v>
      </c>
      <c r="G529" t="s">
        <v>99</v>
      </c>
      <c r="H529" t="s">
        <v>39</v>
      </c>
      <c r="I529" t="s">
        <v>42</v>
      </c>
      <c r="J529">
        <v>2021</v>
      </c>
      <c r="K529" t="s">
        <v>172</v>
      </c>
      <c r="L529">
        <v>914</v>
      </c>
      <c r="M529">
        <v>10783</v>
      </c>
      <c r="N529">
        <v>316</v>
      </c>
      <c r="O529" s="4">
        <v>11797.592997811817</v>
      </c>
      <c r="P529" s="4">
        <v>25.691056910569106</v>
      </c>
      <c r="Q529">
        <v>1</v>
      </c>
      <c r="R529">
        <v>30</v>
      </c>
    </row>
    <row r="530" spans="1:18" x14ac:dyDescent="0.2">
      <c r="A530" t="s">
        <v>98</v>
      </c>
      <c r="B530" t="s">
        <v>34</v>
      </c>
      <c r="C530" t="s">
        <v>35</v>
      </c>
      <c r="D530" t="s">
        <v>36</v>
      </c>
      <c r="E530" t="s">
        <v>46</v>
      </c>
      <c r="F530" t="s">
        <v>100</v>
      </c>
      <c r="G530" t="s">
        <v>99</v>
      </c>
      <c r="H530" t="s">
        <v>39</v>
      </c>
      <c r="I530" t="s">
        <v>42</v>
      </c>
      <c r="J530">
        <v>2021</v>
      </c>
      <c r="K530" t="s">
        <v>173</v>
      </c>
      <c r="L530">
        <v>911</v>
      </c>
      <c r="M530">
        <v>11246</v>
      </c>
      <c r="N530">
        <v>330</v>
      </c>
      <c r="O530" s="4">
        <v>12344.676180021954</v>
      </c>
      <c r="P530" s="4">
        <v>26.591458501208702</v>
      </c>
      <c r="Q530">
        <v>1</v>
      </c>
      <c r="R530">
        <v>31</v>
      </c>
    </row>
    <row r="531" spans="1:18" x14ac:dyDescent="0.2">
      <c r="A531" t="s">
        <v>98</v>
      </c>
      <c r="B531" t="s">
        <v>34</v>
      </c>
      <c r="C531" t="s">
        <v>35</v>
      </c>
      <c r="D531" t="s">
        <v>36</v>
      </c>
      <c r="E531" t="s">
        <v>46</v>
      </c>
      <c r="F531" t="s">
        <v>100</v>
      </c>
      <c r="G531" t="s">
        <v>99</v>
      </c>
      <c r="H531" t="s">
        <v>39</v>
      </c>
      <c r="I531" t="s">
        <v>42</v>
      </c>
      <c r="J531">
        <v>2021</v>
      </c>
      <c r="K531" t="s">
        <v>174</v>
      </c>
      <c r="L531">
        <v>796</v>
      </c>
      <c r="M531">
        <v>10690</v>
      </c>
      <c r="N531">
        <v>277</v>
      </c>
      <c r="O531" s="4">
        <v>13429.64824120603</v>
      </c>
      <c r="P531" s="4">
        <v>25.815470643056852</v>
      </c>
      <c r="Q531">
        <v>1</v>
      </c>
      <c r="R531">
        <v>30</v>
      </c>
    </row>
    <row r="532" spans="1:18" x14ac:dyDescent="0.2">
      <c r="A532" t="s">
        <v>98</v>
      </c>
      <c r="B532" t="s">
        <v>34</v>
      </c>
      <c r="C532" t="s">
        <v>35</v>
      </c>
      <c r="D532" t="s">
        <v>36</v>
      </c>
      <c r="E532" t="s">
        <v>46</v>
      </c>
      <c r="F532" t="s">
        <v>100</v>
      </c>
      <c r="G532" t="s">
        <v>99</v>
      </c>
      <c r="H532" t="s">
        <v>39</v>
      </c>
      <c r="I532" t="s">
        <v>42</v>
      </c>
      <c r="J532">
        <v>2021</v>
      </c>
      <c r="K532" t="s">
        <v>175</v>
      </c>
      <c r="L532">
        <v>874</v>
      </c>
      <c r="M532">
        <v>11021</v>
      </c>
      <c r="N532">
        <v>326</v>
      </c>
      <c r="O532" s="4">
        <v>12609.839816933638</v>
      </c>
      <c r="P532" s="4">
        <v>27.166666666666668</v>
      </c>
      <c r="Q532">
        <v>1</v>
      </c>
      <c r="R532">
        <v>31</v>
      </c>
    </row>
    <row r="533" spans="1:18" x14ac:dyDescent="0.2">
      <c r="A533" t="s">
        <v>101</v>
      </c>
      <c r="B533" t="s">
        <v>34</v>
      </c>
      <c r="C533" t="s">
        <v>35</v>
      </c>
      <c r="D533" t="s">
        <v>36</v>
      </c>
      <c r="E533" t="s">
        <v>46</v>
      </c>
      <c r="F533" t="s">
        <v>103</v>
      </c>
      <c r="G533" t="s">
        <v>102</v>
      </c>
      <c r="H533" t="s">
        <v>39</v>
      </c>
      <c r="I533" t="s">
        <v>42</v>
      </c>
      <c r="J533">
        <v>2019</v>
      </c>
      <c r="K533" t="s">
        <v>171</v>
      </c>
      <c r="L533">
        <v>900</v>
      </c>
      <c r="M533">
        <v>873</v>
      </c>
      <c r="N533">
        <v>2042</v>
      </c>
      <c r="O533" s="4">
        <v>970</v>
      </c>
      <c r="P533" s="4">
        <v>69.408565601631537</v>
      </c>
      <c r="Q533">
        <v>1</v>
      </c>
      <c r="R533">
        <v>3</v>
      </c>
    </row>
    <row r="534" spans="1:18" x14ac:dyDescent="0.2">
      <c r="A534" t="s">
        <v>101</v>
      </c>
      <c r="B534" t="s">
        <v>34</v>
      </c>
      <c r="C534" t="s">
        <v>35</v>
      </c>
      <c r="D534" t="s">
        <v>36</v>
      </c>
      <c r="E534" t="s">
        <v>46</v>
      </c>
      <c r="F534" t="s">
        <v>103</v>
      </c>
      <c r="G534" t="s">
        <v>102</v>
      </c>
      <c r="H534" t="s">
        <v>39</v>
      </c>
      <c r="I534" t="s">
        <v>42</v>
      </c>
      <c r="J534">
        <v>2019</v>
      </c>
      <c r="K534" t="s">
        <v>172</v>
      </c>
      <c r="L534">
        <v>11858</v>
      </c>
      <c r="M534">
        <v>15566</v>
      </c>
      <c r="N534">
        <v>12211</v>
      </c>
      <c r="O534" s="4">
        <v>1312.7002867262606</v>
      </c>
      <c r="P534" s="4">
        <v>50.733308405002283</v>
      </c>
      <c r="Q534">
        <v>1</v>
      </c>
      <c r="R534">
        <v>30</v>
      </c>
    </row>
    <row r="535" spans="1:18" x14ac:dyDescent="0.2">
      <c r="A535" t="s">
        <v>101</v>
      </c>
      <c r="B535" t="s">
        <v>34</v>
      </c>
      <c r="C535" t="s">
        <v>35</v>
      </c>
      <c r="D535" t="s">
        <v>36</v>
      </c>
      <c r="E535" t="s">
        <v>46</v>
      </c>
      <c r="F535" t="s">
        <v>103</v>
      </c>
      <c r="G535" t="s">
        <v>102</v>
      </c>
      <c r="H535" t="s">
        <v>39</v>
      </c>
      <c r="I535" t="s">
        <v>42</v>
      </c>
      <c r="J535">
        <v>2019</v>
      </c>
      <c r="K535" t="s">
        <v>173</v>
      </c>
      <c r="L535">
        <v>6415</v>
      </c>
      <c r="M535">
        <v>10378</v>
      </c>
      <c r="N535">
        <v>4118</v>
      </c>
      <c r="O535" s="4">
        <v>1617.7708495713173</v>
      </c>
      <c r="P535" s="4">
        <v>39.09617392955473</v>
      </c>
      <c r="Q535">
        <v>1</v>
      </c>
      <c r="R535">
        <v>15</v>
      </c>
    </row>
    <row r="536" spans="1:18" x14ac:dyDescent="0.2">
      <c r="A536" t="s">
        <v>101</v>
      </c>
      <c r="B536" t="s">
        <v>34</v>
      </c>
      <c r="C536" t="s">
        <v>35</v>
      </c>
      <c r="D536" t="s">
        <v>36</v>
      </c>
      <c r="E536" t="s">
        <v>46</v>
      </c>
      <c r="F536" t="s">
        <v>103</v>
      </c>
      <c r="G536" t="s">
        <v>102</v>
      </c>
      <c r="H536" t="s">
        <v>39</v>
      </c>
      <c r="I536" t="s">
        <v>42</v>
      </c>
      <c r="J536">
        <v>2019</v>
      </c>
      <c r="K536" t="s">
        <v>174</v>
      </c>
      <c r="L536">
        <v>11380</v>
      </c>
      <c r="M536">
        <v>22903</v>
      </c>
      <c r="N536">
        <v>6865</v>
      </c>
      <c r="O536" s="4">
        <v>2012.5659050966606</v>
      </c>
      <c r="P536" s="4">
        <v>37.626747053987394</v>
      </c>
      <c r="Q536">
        <v>1</v>
      </c>
      <c r="R536">
        <v>30</v>
      </c>
    </row>
    <row r="537" spans="1:18" x14ac:dyDescent="0.2">
      <c r="A537" t="s">
        <v>101</v>
      </c>
      <c r="B537" t="s">
        <v>34</v>
      </c>
      <c r="C537" t="s">
        <v>35</v>
      </c>
      <c r="D537" t="s">
        <v>36</v>
      </c>
      <c r="E537" t="s">
        <v>46</v>
      </c>
      <c r="F537" t="s">
        <v>103</v>
      </c>
      <c r="G537" t="s">
        <v>102</v>
      </c>
      <c r="H537" t="s">
        <v>39</v>
      </c>
      <c r="I537" t="s">
        <v>42</v>
      </c>
      <c r="J537">
        <v>2019</v>
      </c>
      <c r="K537" t="s">
        <v>175</v>
      </c>
      <c r="L537">
        <v>10707</v>
      </c>
      <c r="M537">
        <v>40813</v>
      </c>
      <c r="N537">
        <v>4746</v>
      </c>
      <c r="O537" s="4">
        <v>3811.8053609787989</v>
      </c>
      <c r="P537" s="4">
        <v>30.712483013007184</v>
      </c>
      <c r="Q537">
        <v>1</v>
      </c>
      <c r="R537">
        <v>31</v>
      </c>
    </row>
    <row r="538" spans="1:18" x14ac:dyDescent="0.2">
      <c r="A538" t="s">
        <v>101</v>
      </c>
      <c r="B538" t="s">
        <v>34</v>
      </c>
      <c r="C538" t="s">
        <v>35</v>
      </c>
      <c r="D538" t="s">
        <v>36</v>
      </c>
      <c r="E538" t="s">
        <v>46</v>
      </c>
      <c r="F538" t="s">
        <v>103</v>
      </c>
      <c r="G538" t="s">
        <v>102</v>
      </c>
      <c r="H538" t="s">
        <v>39</v>
      </c>
      <c r="I538" t="s">
        <v>42</v>
      </c>
      <c r="J538">
        <v>2020</v>
      </c>
      <c r="K538" t="s">
        <v>176</v>
      </c>
      <c r="L538">
        <v>7530</v>
      </c>
      <c r="M538">
        <v>37199</v>
      </c>
      <c r="N538">
        <v>2885</v>
      </c>
      <c r="O538" s="4">
        <v>4940.1062416998675</v>
      </c>
      <c r="P538" s="4">
        <v>27.700432069131061</v>
      </c>
      <c r="Q538">
        <v>1</v>
      </c>
      <c r="R538">
        <v>31</v>
      </c>
    </row>
    <row r="539" spans="1:18" x14ac:dyDescent="0.2">
      <c r="A539" t="s">
        <v>101</v>
      </c>
      <c r="B539" t="s">
        <v>34</v>
      </c>
      <c r="C539" t="s">
        <v>35</v>
      </c>
      <c r="D539" t="s">
        <v>36</v>
      </c>
      <c r="E539" t="s">
        <v>46</v>
      </c>
      <c r="F539" t="s">
        <v>103</v>
      </c>
      <c r="G539" t="s">
        <v>102</v>
      </c>
      <c r="H539" t="s">
        <v>39</v>
      </c>
      <c r="I539" t="s">
        <v>42</v>
      </c>
      <c r="J539">
        <v>2020</v>
      </c>
      <c r="K539" t="s">
        <v>177</v>
      </c>
      <c r="L539">
        <v>6601</v>
      </c>
      <c r="M539">
        <v>31339</v>
      </c>
      <c r="N539">
        <v>2005</v>
      </c>
      <c r="O539" s="4">
        <v>4747.6139978791098</v>
      </c>
      <c r="P539" s="4">
        <v>23.297699279572392</v>
      </c>
      <c r="Q539">
        <v>1</v>
      </c>
      <c r="R539">
        <v>29</v>
      </c>
    </row>
    <row r="540" spans="1:18" x14ac:dyDescent="0.2">
      <c r="A540" t="s">
        <v>101</v>
      </c>
      <c r="B540" t="s">
        <v>34</v>
      </c>
      <c r="C540" t="s">
        <v>35</v>
      </c>
      <c r="D540" t="s">
        <v>36</v>
      </c>
      <c r="E540" t="s">
        <v>46</v>
      </c>
      <c r="F540" t="s">
        <v>103</v>
      </c>
      <c r="G540" t="s">
        <v>102</v>
      </c>
      <c r="H540" t="s">
        <v>39</v>
      </c>
      <c r="I540" t="s">
        <v>42</v>
      </c>
      <c r="J540">
        <v>2020</v>
      </c>
      <c r="K540" t="s">
        <v>178</v>
      </c>
      <c r="L540">
        <v>5415</v>
      </c>
      <c r="M540">
        <v>32869</v>
      </c>
      <c r="N540">
        <v>1740</v>
      </c>
      <c r="O540" s="4">
        <v>6069.9907663896583</v>
      </c>
      <c r="P540" s="4">
        <v>24.318658280922431</v>
      </c>
      <c r="Q540">
        <v>1</v>
      </c>
      <c r="R540">
        <v>31</v>
      </c>
    </row>
    <row r="541" spans="1:18" x14ac:dyDescent="0.2">
      <c r="A541" t="s">
        <v>101</v>
      </c>
      <c r="B541" t="s">
        <v>34</v>
      </c>
      <c r="C541" t="s">
        <v>35</v>
      </c>
      <c r="D541" t="s">
        <v>36</v>
      </c>
      <c r="E541" t="s">
        <v>46</v>
      </c>
      <c r="F541" t="s">
        <v>103</v>
      </c>
      <c r="G541" t="s">
        <v>102</v>
      </c>
      <c r="H541" t="s">
        <v>39</v>
      </c>
      <c r="I541" t="s">
        <v>42</v>
      </c>
      <c r="J541">
        <v>2020</v>
      </c>
      <c r="K541" t="s">
        <v>179</v>
      </c>
      <c r="L541">
        <v>4741</v>
      </c>
      <c r="M541">
        <v>31876</v>
      </c>
      <c r="N541">
        <v>1147</v>
      </c>
      <c r="O541" s="4">
        <v>6723.4760599029742</v>
      </c>
      <c r="P541" s="4">
        <v>19.480298913043477</v>
      </c>
      <c r="Q541">
        <v>1</v>
      </c>
      <c r="R541">
        <v>30</v>
      </c>
    </row>
    <row r="542" spans="1:18" x14ac:dyDescent="0.2">
      <c r="A542" t="s">
        <v>101</v>
      </c>
      <c r="B542" t="s">
        <v>34</v>
      </c>
      <c r="C542" t="s">
        <v>35</v>
      </c>
      <c r="D542" t="s">
        <v>36</v>
      </c>
      <c r="E542" t="s">
        <v>46</v>
      </c>
      <c r="F542" t="s">
        <v>103</v>
      </c>
      <c r="G542" t="s">
        <v>102</v>
      </c>
      <c r="H542" t="s">
        <v>39</v>
      </c>
      <c r="I542" t="s">
        <v>42</v>
      </c>
      <c r="J542">
        <v>2020</v>
      </c>
      <c r="K542" t="s">
        <v>180</v>
      </c>
      <c r="L542">
        <v>3585</v>
      </c>
      <c r="M542">
        <v>24079</v>
      </c>
      <c r="N542">
        <v>822</v>
      </c>
      <c r="O542" s="4">
        <v>6716.5969316596938</v>
      </c>
      <c r="P542" s="4">
        <v>18.652144315861129</v>
      </c>
      <c r="Q542">
        <v>1</v>
      </c>
      <c r="R542">
        <v>31</v>
      </c>
    </row>
    <row r="543" spans="1:18" x14ac:dyDescent="0.2">
      <c r="A543" t="s">
        <v>101</v>
      </c>
      <c r="B543" t="s">
        <v>34</v>
      </c>
      <c r="C543" t="s">
        <v>35</v>
      </c>
      <c r="D543" t="s">
        <v>36</v>
      </c>
      <c r="E543" t="s">
        <v>46</v>
      </c>
      <c r="F543" t="s">
        <v>103</v>
      </c>
      <c r="G543" t="s">
        <v>102</v>
      </c>
      <c r="H543" t="s">
        <v>39</v>
      </c>
      <c r="I543" t="s">
        <v>42</v>
      </c>
      <c r="J543">
        <v>2020</v>
      </c>
      <c r="K543" t="s">
        <v>181</v>
      </c>
      <c r="L543">
        <v>3317</v>
      </c>
      <c r="M543">
        <v>25856</v>
      </c>
      <c r="N543">
        <v>815</v>
      </c>
      <c r="O543" s="4">
        <v>7794.9954778414221</v>
      </c>
      <c r="P543" s="4">
        <v>19.724104549854793</v>
      </c>
      <c r="Q543">
        <v>1</v>
      </c>
      <c r="R543">
        <v>30</v>
      </c>
    </row>
    <row r="544" spans="1:18" x14ac:dyDescent="0.2">
      <c r="A544" t="s">
        <v>101</v>
      </c>
      <c r="B544" t="s">
        <v>34</v>
      </c>
      <c r="C544" t="s">
        <v>35</v>
      </c>
      <c r="D544" t="s">
        <v>36</v>
      </c>
      <c r="E544" t="s">
        <v>46</v>
      </c>
      <c r="F544" t="s">
        <v>103</v>
      </c>
      <c r="G544" t="s">
        <v>102</v>
      </c>
      <c r="H544" t="s">
        <v>39</v>
      </c>
      <c r="I544" t="s">
        <v>42</v>
      </c>
      <c r="J544">
        <v>2020</v>
      </c>
      <c r="K544" t="s">
        <v>182</v>
      </c>
      <c r="L544">
        <v>3057</v>
      </c>
      <c r="M544">
        <v>24982</v>
      </c>
      <c r="N544">
        <v>718</v>
      </c>
      <c r="O544" s="4">
        <v>8172.0641151455684</v>
      </c>
      <c r="P544" s="4">
        <v>19.019867549668874</v>
      </c>
      <c r="Q544">
        <v>1</v>
      </c>
      <c r="R544">
        <v>31</v>
      </c>
    </row>
    <row r="545" spans="1:18" x14ac:dyDescent="0.2">
      <c r="A545" t="s">
        <v>101</v>
      </c>
      <c r="B545" t="s">
        <v>34</v>
      </c>
      <c r="C545" t="s">
        <v>35</v>
      </c>
      <c r="D545" t="s">
        <v>36</v>
      </c>
      <c r="E545" t="s">
        <v>46</v>
      </c>
      <c r="F545" t="s">
        <v>103</v>
      </c>
      <c r="G545" t="s">
        <v>102</v>
      </c>
      <c r="H545" t="s">
        <v>39</v>
      </c>
      <c r="I545" t="s">
        <v>42</v>
      </c>
      <c r="J545">
        <v>2020</v>
      </c>
      <c r="K545" t="s">
        <v>171</v>
      </c>
      <c r="L545">
        <v>2805</v>
      </c>
      <c r="M545">
        <v>26057</v>
      </c>
      <c r="N545">
        <v>684</v>
      </c>
      <c r="O545" s="4">
        <v>9289.4830659536547</v>
      </c>
      <c r="P545" s="4">
        <v>19.604471195184868</v>
      </c>
      <c r="Q545">
        <v>1</v>
      </c>
      <c r="R545">
        <v>31</v>
      </c>
    </row>
    <row r="546" spans="1:18" x14ac:dyDescent="0.2">
      <c r="A546" t="s">
        <v>101</v>
      </c>
      <c r="B546" t="s">
        <v>34</v>
      </c>
      <c r="C546" t="s">
        <v>35</v>
      </c>
      <c r="D546" t="s">
        <v>36</v>
      </c>
      <c r="E546" t="s">
        <v>46</v>
      </c>
      <c r="F546" t="s">
        <v>103</v>
      </c>
      <c r="G546" t="s">
        <v>102</v>
      </c>
      <c r="H546" t="s">
        <v>39</v>
      </c>
      <c r="I546" t="s">
        <v>42</v>
      </c>
      <c r="J546">
        <v>2020</v>
      </c>
      <c r="K546" t="s">
        <v>172</v>
      </c>
      <c r="L546">
        <v>2516</v>
      </c>
      <c r="M546">
        <v>25188</v>
      </c>
      <c r="N546">
        <v>639</v>
      </c>
      <c r="O546" s="4">
        <v>10011.128775834659</v>
      </c>
      <c r="P546" s="4">
        <v>20.253565768621236</v>
      </c>
      <c r="Q546">
        <v>1</v>
      </c>
      <c r="R546">
        <v>30</v>
      </c>
    </row>
    <row r="547" spans="1:18" x14ac:dyDescent="0.2">
      <c r="A547" t="s">
        <v>101</v>
      </c>
      <c r="B547" t="s">
        <v>34</v>
      </c>
      <c r="C547" t="s">
        <v>35</v>
      </c>
      <c r="D547" t="s">
        <v>36</v>
      </c>
      <c r="E547" t="s">
        <v>46</v>
      </c>
      <c r="F547" t="s">
        <v>103</v>
      </c>
      <c r="G547" t="s">
        <v>102</v>
      </c>
      <c r="H547" t="s">
        <v>39</v>
      </c>
      <c r="I547" t="s">
        <v>42</v>
      </c>
      <c r="J547">
        <v>2020</v>
      </c>
      <c r="K547" t="s">
        <v>173</v>
      </c>
      <c r="L547">
        <v>2264</v>
      </c>
      <c r="M547">
        <v>26019</v>
      </c>
      <c r="N547">
        <v>769</v>
      </c>
      <c r="O547" s="4">
        <v>11492.49116607774</v>
      </c>
      <c r="P547" s="4">
        <v>25.354434553247611</v>
      </c>
      <c r="Q547">
        <v>1</v>
      </c>
      <c r="R547">
        <v>31</v>
      </c>
    </row>
    <row r="548" spans="1:18" x14ac:dyDescent="0.2">
      <c r="A548" t="s">
        <v>101</v>
      </c>
      <c r="B548" t="s">
        <v>34</v>
      </c>
      <c r="C548" t="s">
        <v>35</v>
      </c>
      <c r="D548" t="s">
        <v>36</v>
      </c>
      <c r="E548" t="s">
        <v>46</v>
      </c>
      <c r="F548" t="s">
        <v>103</v>
      </c>
      <c r="G548" t="s">
        <v>102</v>
      </c>
      <c r="H548" t="s">
        <v>39</v>
      </c>
      <c r="I548" t="s">
        <v>42</v>
      </c>
      <c r="J548">
        <v>2020</v>
      </c>
      <c r="K548" t="s">
        <v>174</v>
      </c>
      <c r="L548">
        <v>2041</v>
      </c>
      <c r="M548">
        <v>25954</v>
      </c>
      <c r="N548">
        <v>511</v>
      </c>
      <c r="O548" s="4">
        <v>12716.315531602157</v>
      </c>
      <c r="P548" s="4">
        <v>20.023510971786834</v>
      </c>
      <c r="Q548">
        <v>1</v>
      </c>
      <c r="R548">
        <v>30</v>
      </c>
    </row>
    <row r="549" spans="1:18" x14ac:dyDescent="0.2">
      <c r="A549" t="s">
        <v>101</v>
      </c>
      <c r="B549" t="s">
        <v>34</v>
      </c>
      <c r="C549" t="s">
        <v>35</v>
      </c>
      <c r="D549" t="s">
        <v>36</v>
      </c>
      <c r="E549" t="s">
        <v>46</v>
      </c>
      <c r="F549" t="s">
        <v>103</v>
      </c>
      <c r="G549" t="s">
        <v>102</v>
      </c>
      <c r="H549" t="s">
        <v>39</v>
      </c>
      <c r="I549" t="s">
        <v>42</v>
      </c>
      <c r="J549">
        <v>2020</v>
      </c>
      <c r="K549" t="s">
        <v>175</v>
      </c>
      <c r="L549">
        <v>2079</v>
      </c>
      <c r="M549">
        <v>27068</v>
      </c>
      <c r="N549">
        <v>608</v>
      </c>
      <c r="O549" s="4">
        <v>13019.721019721021</v>
      </c>
      <c r="P549" s="4">
        <v>22.627465574990698</v>
      </c>
      <c r="Q549">
        <v>1</v>
      </c>
      <c r="R549">
        <v>31</v>
      </c>
    </row>
    <row r="550" spans="1:18" x14ac:dyDescent="0.2">
      <c r="A550" t="s">
        <v>101</v>
      </c>
      <c r="B550" t="s">
        <v>34</v>
      </c>
      <c r="C550" t="s">
        <v>35</v>
      </c>
      <c r="D550" t="s">
        <v>36</v>
      </c>
      <c r="E550" t="s">
        <v>46</v>
      </c>
      <c r="F550" t="s">
        <v>103</v>
      </c>
      <c r="G550" t="s">
        <v>102</v>
      </c>
      <c r="H550" t="s">
        <v>39</v>
      </c>
      <c r="I550" t="s">
        <v>42</v>
      </c>
      <c r="J550">
        <v>2021</v>
      </c>
      <c r="K550" t="s">
        <v>176</v>
      </c>
      <c r="L550">
        <v>1912</v>
      </c>
      <c r="M550">
        <v>25255</v>
      </c>
      <c r="N550">
        <v>546</v>
      </c>
      <c r="O550" s="4">
        <v>13208.682008368201</v>
      </c>
      <c r="P550" s="4">
        <v>22.213181448331976</v>
      </c>
      <c r="Q550">
        <v>1</v>
      </c>
      <c r="R550">
        <v>31</v>
      </c>
    </row>
    <row r="551" spans="1:18" x14ac:dyDescent="0.2">
      <c r="A551" t="s">
        <v>101</v>
      </c>
      <c r="B551" t="s">
        <v>34</v>
      </c>
      <c r="C551" t="s">
        <v>35</v>
      </c>
      <c r="D551" t="s">
        <v>36</v>
      </c>
      <c r="E551" t="s">
        <v>46</v>
      </c>
      <c r="F551" t="s">
        <v>103</v>
      </c>
      <c r="G551" t="s">
        <v>102</v>
      </c>
      <c r="H551" t="s">
        <v>39</v>
      </c>
      <c r="I551" t="s">
        <v>42</v>
      </c>
      <c r="J551">
        <v>2021</v>
      </c>
      <c r="K551" t="s">
        <v>177</v>
      </c>
      <c r="L551">
        <v>1608</v>
      </c>
      <c r="M551">
        <v>21975</v>
      </c>
      <c r="N551">
        <v>391</v>
      </c>
      <c r="O551" s="4">
        <v>13666.044776119403</v>
      </c>
      <c r="P551" s="4">
        <v>19.559779889944974</v>
      </c>
      <c r="Q551">
        <v>1</v>
      </c>
      <c r="R551">
        <v>28</v>
      </c>
    </row>
    <row r="552" spans="1:18" x14ac:dyDescent="0.2">
      <c r="A552" t="s">
        <v>101</v>
      </c>
      <c r="B552" t="s">
        <v>34</v>
      </c>
      <c r="C552" t="s">
        <v>35</v>
      </c>
      <c r="D552" t="s">
        <v>36</v>
      </c>
      <c r="E552" t="s">
        <v>46</v>
      </c>
      <c r="F552" t="s">
        <v>103</v>
      </c>
      <c r="G552" t="s">
        <v>102</v>
      </c>
      <c r="H552" t="s">
        <v>39</v>
      </c>
      <c r="I552" t="s">
        <v>42</v>
      </c>
      <c r="J552">
        <v>2021</v>
      </c>
      <c r="K552" t="s">
        <v>178</v>
      </c>
      <c r="L552">
        <v>1502</v>
      </c>
      <c r="M552">
        <v>22126</v>
      </c>
      <c r="N552">
        <v>291</v>
      </c>
      <c r="O552" s="4">
        <v>14731.025299600531</v>
      </c>
      <c r="P552" s="4">
        <v>16.2297824874512</v>
      </c>
      <c r="Q552">
        <v>1</v>
      </c>
      <c r="R552">
        <v>31</v>
      </c>
    </row>
    <row r="553" spans="1:18" x14ac:dyDescent="0.2">
      <c r="A553" t="s">
        <v>101</v>
      </c>
      <c r="B553" t="s">
        <v>34</v>
      </c>
      <c r="C553" t="s">
        <v>35</v>
      </c>
      <c r="D553" t="s">
        <v>36</v>
      </c>
      <c r="E553" t="s">
        <v>46</v>
      </c>
      <c r="F553" t="s">
        <v>103</v>
      </c>
      <c r="G553" t="s">
        <v>102</v>
      </c>
      <c r="H553" t="s">
        <v>39</v>
      </c>
      <c r="I553" t="s">
        <v>42</v>
      </c>
      <c r="J553">
        <v>2021</v>
      </c>
      <c r="K553" t="s">
        <v>179</v>
      </c>
      <c r="L553">
        <v>1442</v>
      </c>
      <c r="M553">
        <v>21364</v>
      </c>
      <c r="N553">
        <v>306</v>
      </c>
      <c r="O553" s="4">
        <v>14815.533980582524</v>
      </c>
      <c r="P553" s="4">
        <v>17.505720823798626</v>
      </c>
      <c r="Q553">
        <v>1</v>
      </c>
      <c r="R553">
        <v>30</v>
      </c>
    </row>
    <row r="554" spans="1:18" x14ac:dyDescent="0.2">
      <c r="A554" t="s">
        <v>101</v>
      </c>
      <c r="B554" t="s">
        <v>34</v>
      </c>
      <c r="C554" t="s">
        <v>35</v>
      </c>
      <c r="D554" t="s">
        <v>36</v>
      </c>
      <c r="E554" t="s">
        <v>46</v>
      </c>
      <c r="F554" t="s">
        <v>103</v>
      </c>
      <c r="G554" t="s">
        <v>102</v>
      </c>
      <c r="H554" t="s">
        <v>39</v>
      </c>
      <c r="I554" t="s">
        <v>42</v>
      </c>
      <c r="J554">
        <v>2021</v>
      </c>
      <c r="K554" t="s">
        <v>180</v>
      </c>
      <c r="L554">
        <v>1371</v>
      </c>
      <c r="M554">
        <v>22416</v>
      </c>
      <c r="N554">
        <v>323</v>
      </c>
      <c r="O554" s="4">
        <v>16350.109409190371</v>
      </c>
      <c r="P554" s="4">
        <v>19.067296340023614</v>
      </c>
      <c r="Q554">
        <v>1</v>
      </c>
      <c r="R554">
        <v>31</v>
      </c>
    </row>
    <row r="555" spans="1:18" x14ac:dyDescent="0.2">
      <c r="A555" t="s">
        <v>101</v>
      </c>
      <c r="B555" t="s">
        <v>34</v>
      </c>
      <c r="C555" t="s">
        <v>35</v>
      </c>
      <c r="D555" t="s">
        <v>36</v>
      </c>
      <c r="E555" t="s">
        <v>46</v>
      </c>
      <c r="F555" t="s">
        <v>103</v>
      </c>
      <c r="G555" t="s">
        <v>102</v>
      </c>
      <c r="H555" t="s">
        <v>39</v>
      </c>
      <c r="I555" t="s">
        <v>42</v>
      </c>
      <c r="J555">
        <v>2021</v>
      </c>
      <c r="K555" t="s">
        <v>181</v>
      </c>
      <c r="L555">
        <v>1063</v>
      </c>
      <c r="M555">
        <v>15054</v>
      </c>
      <c r="N555">
        <v>232</v>
      </c>
      <c r="O555" s="4">
        <v>14161.806208842898</v>
      </c>
      <c r="P555" s="4">
        <v>17.915057915057915</v>
      </c>
      <c r="Q555">
        <v>1</v>
      </c>
      <c r="R555">
        <v>30</v>
      </c>
    </row>
    <row r="556" spans="1:18" x14ac:dyDescent="0.2">
      <c r="A556" t="s">
        <v>101</v>
      </c>
      <c r="B556" t="s">
        <v>34</v>
      </c>
      <c r="C556" t="s">
        <v>35</v>
      </c>
      <c r="D556" t="s">
        <v>36</v>
      </c>
      <c r="E556" t="s">
        <v>46</v>
      </c>
      <c r="F556" t="s">
        <v>103</v>
      </c>
      <c r="G556" t="s">
        <v>102</v>
      </c>
      <c r="H556" t="s">
        <v>39</v>
      </c>
      <c r="I556" t="s">
        <v>42</v>
      </c>
      <c r="J556">
        <v>2021</v>
      </c>
      <c r="K556" t="s">
        <v>182</v>
      </c>
      <c r="L556">
        <v>1077</v>
      </c>
      <c r="M556">
        <v>16165</v>
      </c>
      <c r="N556">
        <v>271</v>
      </c>
      <c r="O556" s="4">
        <v>15009.285051067782</v>
      </c>
      <c r="P556" s="4">
        <v>20.10385756676558</v>
      </c>
      <c r="Q556">
        <v>1</v>
      </c>
      <c r="R556">
        <v>31</v>
      </c>
    </row>
    <row r="557" spans="1:18" x14ac:dyDescent="0.2">
      <c r="A557" t="s">
        <v>101</v>
      </c>
      <c r="B557" t="s">
        <v>34</v>
      </c>
      <c r="C557" t="s">
        <v>35</v>
      </c>
      <c r="D557" t="s">
        <v>36</v>
      </c>
      <c r="E557" t="s">
        <v>46</v>
      </c>
      <c r="F557" t="s">
        <v>103</v>
      </c>
      <c r="G557" t="s">
        <v>102</v>
      </c>
      <c r="H557" t="s">
        <v>39</v>
      </c>
      <c r="I557" t="s">
        <v>42</v>
      </c>
      <c r="J557">
        <v>2021</v>
      </c>
      <c r="K557" t="s">
        <v>171</v>
      </c>
      <c r="L557">
        <v>1067</v>
      </c>
      <c r="M557">
        <v>17834</v>
      </c>
      <c r="N557">
        <v>266</v>
      </c>
      <c r="O557" s="4">
        <v>16714.151827553887</v>
      </c>
      <c r="P557" s="4">
        <v>19.954988747186796</v>
      </c>
      <c r="Q557">
        <v>1</v>
      </c>
      <c r="R557">
        <v>31</v>
      </c>
    </row>
    <row r="558" spans="1:18" x14ac:dyDescent="0.2">
      <c r="A558" t="s">
        <v>101</v>
      </c>
      <c r="B558" t="s">
        <v>34</v>
      </c>
      <c r="C558" t="s">
        <v>35</v>
      </c>
      <c r="D558" t="s">
        <v>36</v>
      </c>
      <c r="E558" t="s">
        <v>46</v>
      </c>
      <c r="F558" t="s">
        <v>103</v>
      </c>
      <c r="G558" t="s">
        <v>102</v>
      </c>
      <c r="H558" t="s">
        <v>39</v>
      </c>
      <c r="I558" t="s">
        <v>42</v>
      </c>
      <c r="J558">
        <v>2021</v>
      </c>
      <c r="K558" t="s">
        <v>172</v>
      </c>
      <c r="L558">
        <v>926</v>
      </c>
      <c r="M558">
        <v>16594</v>
      </c>
      <c r="N558">
        <v>216</v>
      </c>
      <c r="O558" s="4">
        <v>17920.086393088553</v>
      </c>
      <c r="P558" s="4">
        <v>18.914185639229423</v>
      </c>
      <c r="Q558">
        <v>1</v>
      </c>
      <c r="R558">
        <v>30</v>
      </c>
    </row>
    <row r="559" spans="1:18" x14ac:dyDescent="0.2">
      <c r="A559" t="s">
        <v>101</v>
      </c>
      <c r="B559" t="s">
        <v>34</v>
      </c>
      <c r="C559" t="s">
        <v>35</v>
      </c>
      <c r="D559" t="s">
        <v>36</v>
      </c>
      <c r="E559" t="s">
        <v>46</v>
      </c>
      <c r="F559" t="s">
        <v>103</v>
      </c>
      <c r="G559" t="s">
        <v>102</v>
      </c>
      <c r="H559" t="s">
        <v>39</v>
      </c>
      <c r="I559" t="s">
        <v>42</v>
      </c>
      <c r="J559">
        <v>2021</v>
      </c>
      <c r="K559" t="s">
        <v>173</v>
      </c>
      <c r="L559">
        <v>916</v>
      </c>
      <c r="M559">
        <v>16193</v>
      </c>
      <c r="N559">
        <v>223</v>
      </c>
      <c r="O559" s="4">
        <v>17677.947598253275</v>
      </c>
      <c r="P559" s="4">
        <v>19.578577699736613</v>
      </c>
      <c r="Q559">
        <v>1</v>
      </c>
      <c r="R559">
        <v>31</v>
      </c>
    </row>
    <row r="560" spans="1:18" x14ac:dyDescent="0.2">
      <c r="A560" t="s">
        <v>101</v>
      </c>
      <c r="B560" t="s">
        <v>34</v>
      </c>
      <c r="C560" t="s">
        <v>35</v>
      </c>
      <c r="D560" t="s">
        <v>36</v>
      </c>
      <c r="E560" t="s">
        <v>46</v>
      </c>
      <c r="F560" t="s">
        <v>103</v>
      </c>
      <c r="G560" t="s">
        <v>102</v>
      </c>
      <c r="H560" t="s">
        <v>39</v>
      </c>
      <c r="I560" t="s">
        <v>42</v>
      </c>
      <c r="J560">
        <v>2021</v>
      </c>
      <c r="K560" t="s">
        <v>174</v>
      </c>
      <c r="L560">
        <v>832</v>
      </c>
      <c r="M560">
        <v>14551</v>
      </c>
      <c r="N560">
        <v>201</v>
      </c>
      <c r="O560" s="4">
        <v>17489.182692307695</v>
      </c>
      <c r="P560" s="4">
        <v>19.457889641819943</v>
      </c>
      <c r="Q560">
        <v>1</v>
      </c>
      <c r="R560">
        <v>30</v>
      </c>
    </row>
    <row r="561" spans="1:18" x14ac:dyDescent="0.2">
      <c r="A561" t="s">
        <v>101</v>
      </c>
      <c r="B561" t="s">
        <v>34</v>
      </c>
      <c r="C561" t="s">
        <v>35</v>
      </c>
      <c r="D561" t="s">
        <v>36</v>
      </c>
      <c r="E561" t="s">
        <v>46</v>
      </c>
      <c r="F561" t="s">
        <v>103</v>
      </c>
      <c r="G561" t="s">
        <v>102</v>
      </c>
      <c r="H561" t="s">
        <v>39</v>
      </c>
      <c r="I561" t="s">
        <v>42</v>
      </c>
      <c r="J561">
        <v>2021</v>
      </c>
      <c r="K561" t="s">
        <v>175</v>
      </c>
      <c r="L561">
        <v>891</v>
      </c>
      <c r="M561">
        <v>16149</v>
      </c>
      <c r="N561">
        <v>210</v>
      </c>
      <c r="O561" s="4">
        <v>18124.579124579126</v>
      </c>
      <c r="P561" s="4">
        <v>19.073569482288828</v>
      </c>
      <c r="Q561">
        <v>1</v>
      </c>
      <c r="R561">
        <v>31</v>
      </c>
    </row>
    <row r="562" spans="1:18" x14ac:dyDescent="0.2">
      <c r="A562" t="s">
        <v>104</v>
      </c>
      <c r="B562" t="s">
        <v>34</v>
      </c>
      <c r="C562" t="s">
        <v>35</v>
      </c>
      <c r="D562" t="s">
        <v>36</v>
      </c>
      <c r="E562" t="s">
        <v>46</v>
      </c>
      <c r="F562" t="s">
        <v>54</v>
      </c>
      <c r="G562" t="s">
        <v>53</v>
      </c>
      <c r="H562" t="s">
        <v>39</v>
      </c>
      <c r="I562" t="s">
        <v>42</v>
      </c>
      <c r="J562">
        <v>2019</v>
      </c>
      <c r="K562" t="s">
        <v>171</v>
      </c>
      <c r="L562">
        <v>4713</v>
      </c>
      <c r="M562">
        <v>11953</v>
      </c>
      <c r="N562">
        <v>19502</v>
      </c>
      <c r="O562" s="4">
        <v>2536.1765329938466</v>
      </c>
      <c r="P562" s="4">
        <v>80.536857319843079</v>
      </c>
      <c r="Q562">
        <v>1</v>
      </c>
      <c r="R562">
        <v>16</v>
      </c>
    </row>
    <row r="563" spans="1:18" x14ac:dyDescent="0.2">
      <c r="A563" t="s">
        <v>104</v>
      </c>
      <c r="B563" t="s">
        <v>34</v>
      </c>
      <c r="C563" t="s">
        <v>35</v>
      </c>
      <c r="D563" t="s">
        <v>36</v>
      </c>
      <c r="E563" t="s">
        <v>46</v>
      </c>
      <c r="F563" t="s">
        <v>54</v>
      </c>
      <c r="G563" t="s">
        <v>53</v>
      </c>
      <c r="H563" t="s">
        <v>39</v>
      </c>
      <c r="I563" t="s">
        <v>42</v>
      </c>
      <c r="J563">
        <v>2019</v>
      </c>
      <c r="K563" t="s">
        <v>172</v>
      </c>
      <c r="L563">
        <v>12218</v>
      </c>
      <c r="M563">
        <v>21867</v>
      </c>
      <c r="N563">
        <v>15129</v>
      </c>
      <c r="O563" s="4">
        <v>1789.7364544115239</v>
      </c>
      <c r="P563" s="4">
        <v>55.322338830584705</v>
      </c>
      <c r="Q563">
        <v>1</v>
      </c>
      <c r="R563">
        <v>30</v>
      </c>
    </row>
    <row r="564" spans="1:18" x14ac:dyDescent="0.2">
      <c r="A564" t="s">
        <v>104</v>
      </c>
      <c r="B564" t="s">
        <v>34</v>
      </c>
      <c r="C564" t="s">
        <v>35</v>
      </c>
      <c r="D564" t="s">
        <v>36</v>
      </c>
      <c r="E564" t="s">
        <v>46</v>
      </c>
      <c r="F564" t="s">
        <v>54</v>
      </c>
      <c r="G564" t="s">
        <v>53</v>
      </c>
      <c r="H564" t="s">
        <v>39</v>
      </c>
      <c r="I564" t="s">
        <v>42</v>
      </c>
      <c r="J564">
        <v>2019</v>
      </c>
      <c r="K564" t="s">
        <v>173</v>
      </c>
      <c r="L564">
        <v>11898</v>
      </c>
      <c r="M564">
        <v>19440</v>
      </c>
      <c r="N564">
        <v>9279</v>
      </c>
      <c r="O564" s="4">
        <v>1633.8880484114977</v>
      </c>
      <c r="P564" s="4">
        <v>43.816404589885252</v>
      </c>
      <c r="Q564">
        <v>1</v>
      </c>
      <c r="R564">
        <v>25</v>
      </c>
    </row>
    <row r="565" spans="1:18" x14ac:dyDescent="0.2">
      <c r="A565" t="s">
        <v>104</v>
      </c>
      <c r="B565" t="s">
        <v>34</v>
      </c>
      <c r="C565" t="s">
        <v>35</v>
      </c>
      <c r="D565" t="s">
        <v>36</v>
      </c>
      <c r="E565" t="s">
        <v>46</v>
      </c>
      <c r="F565" t="s">
        <v>54</v>
      </c>
      <c r="G565" t="s">
        <v>53</v>
      </c>
      <c r="H565" t="s">
        <v>39</v>
      </c>
      <c r="I565" t="s">
        <v>42</v>
      </c>
      <c r="J565">
        <v>2019</v>
      </c>
      <c r="K565" t="s">
        <v>174</v>
      </c>
      <c r="L565">
        <v>2926</v>
      </c>
      <c r="M565">
        <v>4777</v>
      </c>
      <c r="N565">
        <v>2328</v>
      </c>
      <c r="O565" s="4">
        <v>1632.6042378673958</v>
      </c>
      <c r="P565" s="4">
        <v>44.309097830224587</v>
      </c>
      <c r="Q565">
        <v>1</v>
      </c>
      <c r="R565">
        <v>10</v>
      </c>
    </row>
    <row r="566" spans="1:18" x14ac:dyDescent="0.2">
      <c r="A566" t="s">
        <v>104</v>
      </c>
      <c r="B566" t="s">
        <v>34</v>
      </c>
      <c r="C566" t="s">
        <v>35</v>
      </c>
      <c r="D566" t="s">
        <v>36</v>
      </c>
      <c r="E566" t="s">
        <v>46</v>
      </c>
      <c r="F566" t="s">
        <v>54</v>
      </c>
      <c r="G566" t="s">
        <v>53</v>
      </c>
      <c r="H566" t="s">
        <v>39</v>
      </c>
      <c r="I566" t="s">
        <v>42</v>
      </c>
      <c r="J566">
        <v>2019</v>
      </c>
      <c r="K566" t="s">
        <v>175</v>
      </c>
      <c r="L566">
        <v>8402</v>
      </c>
      <c r="M566">
        <v>19357</v>
      </c>
      <c r="N566">
        <v>5898</v>
      </c>
      <c r="O566" s="4">
        <v>2303.8562247084028</v>
      </c>
      <c r="P566" s="4">
        <v>41.244755244755247</v>
      </c>
      <c r="Q566">
        <v>1</v>
      </c>
      <c r="R566">
        <v>31</v>
      </c>
    </row>
    <row r="567" spans="1:18" x14ac:dyDescent="0.2">
      <c r="A567" t="s">
        <v>104</v>
      </c>
      <c r="B567" t="s">
        <v>34</v>
      </c>
      <c r="C567" t="s">
        <v>35</v>
      </c>
      <c r="D567" t="s">
        <v>36</v>
      </c>
      <c r="E567" t="s">
        <v>46</v>
      </c>
      <c r="F567" t="s">
        <v>54</v>
      </c>
      <c r="G567" t="s">
        <v>53</v>
      </c>
      <c r="H567" t="s">
        <v>39</v>
      </c>
      <c r="I567" t="s">
        <v>42</v>
      </c>
      <c r="J567">
        <v>2020</v>
      </c>
      <c r="K567" t="s">
        <v>176</v>
      </c>
      <c r="L567">
        <v>6239</v>
      </c>
      <c r="M567">
        <v>18673</v>
      </c>
      <c r="N567">
        <v>4308</v>
      </c>
      <c r="O567" s="4">
        <v>2992.9475877544478</v>
      </c>
      <c r="P567" s="4">
        <v>40.845738124585189</v>
      </c>
      <c r="Q567">
        <v>1</v>
      </c>
      <c r="R567">
        <v>29</v>
      </c>
    </row>
    <row r="568" spans="1:18" x14ac:dyDescent="0.2">
      <c r="A568" t="s">
        <v>104</v>
      </c>
      <c r="B568" t="s">
        <v>34</v>
      </c>
      <c r="C568" t="s">
        <v>35</v>
      </c>
      <c r="D568" t="s">
        <v>36</v>
      </c>
      <c r="E568" t="s">
        <v>46</v>
      </c>
      <c r="F568" t="s">
        <v>54</v>
      </c>
      <c r="G568" t="s">
        <v>53</v>
      </c>
      <c r="H568" t="s">
        <v>39</v>
      </c>
      <c r="I568" t="s">
        <v>42</v>
      </c>
      <c r="J568">
        <v>2020</v>
      </c>
      <c r="K568" t="s">
        <v>177</v>
      </c>
      <c r="L568">
        <v>2437</v>
      </c>
      <c r="M568">
        <v>8126</v>
      </c>
      <c r="N568">
        <v>1476</v>
      </c>
      <c r="O568" s="4">
        <v>3334.4275748871564</v>
      </c>
      <c r="P568" s="4">
        <v>37.720419115767953</v>
      </c>
      <c r="Q568">
        <v>1</v>
      </c>
      <c r="R568">
        <v>15</v>
      </c>
    </row>
    <row r="569" spans="1:18" x14ac:dyDescent="0.2">
      <c r="A569" t="s">
        <v>104</v>
      </c>
      <c r="B569" t="s">
        <v>34</v>
      </c>
      <c r="C569" t="s">
        <v>35</v>
      </c>
      <c r="D569" t="s">
        <v>36</v>
      </c>
      <c r="E569" t="s">
        <v>46</v>
      </c>
      <c r="F569" t="s">
        <v>54</v>
      </c>
      <c r="G569" t="s">
        <v>53</v>
      </c>
      <c r="H569" t="s">
        <v>39</v>
      </c>
      <c r="I569" t="s">
        <v>42</v>
      </c>
      <c r="J569">
        <v>2020</v>
      </c>
      <c r="K569" t="s">
        <v>178</v>
      </c>
      <c r="L569">
        <v>6148</v>
      </c>
      <c r="M569">
        <v>30483</v>
      </c>
      <c r="N569">
        <v>3274</v>
      </c>
      <c r="O569" s="4">
        <v>4958.1977878985035</v>
      </c>
      <c r="P569" s="4">
        <v>34.748461048609634</v>
      </c>
      <c r="Q569">
        <v>1</v>
      </c>
      <c r="R569">
        <v>31</v>
      </c>
    </row>
    <row r="570" spans="1:18" x14ac:dyDescent="0.2">
      <c r="A570" t="s">
        <v>104</v>
      </c>
      <c r="B570" t="s">
        <v>34</v>
      </c>
      <c r="C570" t="s">
        <v>35</v>
      </c>
      <c r="D570" t="s">
        <v>36</v>
      </c>
      <c r="E570" t="s">
        <v>46</v>
      </c>
      <c r="F570" t="s">
        <v>54</v>
      </c>
      <c r="G570" t="s">
        <v>53</v>
      </c>
      <c r="H570" t="s">
        <v>39</v>
      </c>
      <c r="I570" t="s">
        <v>42</v>
      </c>
      <c r="J570">
        <v>2020</v>
      </c>
      <c r="K570" t="s">
        <v>179</v>
      </c>
      <c r="L570">
        <v>5344</v>
      </c>
      <c r="M570">
        <v>24927</v>
      </c>
      <c r="N570">
        <v>2210</v>
      </c>
      <c r="O570" s="4">
        <v>4664.4835329341322</v>
      </c>
      <c r="P570" s="4">
        <v>29.256023298914482</v>
      </c>
      <c r="Q570">
        <v>1</v>
      </c>
      <c r="R570">
        <v>30</v>
      </c>
    </row>
    <row r="571" spans="1:18" x14ac:dyDescent="0.2">
      <c r="A571" t="s">
        <v>104</v>
      </c>
      <c r="B571" t="s">
        <v>34</v>
      </c>
      <c r="C571" t="s">
        <v>35</v>
      </c>
      <c r="D571" t="s">
        <v>36</v>
      </c>
      <c r="E571" t="s">
        <v>46</v>
      </c>
      <c r="F571" t="s">
        <v>54</v>
      </c>
      <c r="G571" t="s">
        <v>53</v>
      </c>
      <c r="H571" t="s">
        <v>39</v>
      </c>
      <c r="I571" t="s">
        <v>42</v>
      </c>
      <c r="J571">
        <v>2020</v>
      </c>
      <c r="K571" t="s">
        <v>180</v>
      </c>
      <c r="L571">
        <v>4887</v>
      </c>
      <c r="M571">
        <v>25201</v>
      </c>
      <c r="N571">
        <v>1888</v>
      </c>
      <c r="O571" s="4">
        <v>5156.7423777368531</v>
      </c>
      <c r="P571" s="4">
        <v>27.867158671586715</v>
      </c>
      <c r="Q571">
        <v>1</v>
      </c>
      <c r="R571">
        <v>31</v>
      </c>
    </row>
    <row r="572" spans="1:18" x14ac:dyDescent="0.2">
      <c r="A572" t="s">
        <v>104</v>
      </c>
      <c r="B572" t="s">
        <v>34</v>
      </c>
      <c r="C572" t="s">
        <v>35</v>
      </c>
      <c r="D572" t="s">
        <v>36</v>
      </c>
      <c r="E572" t="s">
        <v>46</v>
      </c>
      <c r="F572" t="s">
        <v>54</v>
      </c>
      <c r="G572" t="s">
        <v>53</v>
      </c>
      <c r="H572" t="s">
        <v>39</v>
      </c>
      <c r="I572" t="s">
        <v>42</v>
      </c>
      <c r="J572">
        <v>2020</v>
      </c>
      <c r="K572" t="s">
        <v>181</v>
      </c>
      <c r="L572">
        <v>3867</v>
      </c>
      <c r="M572">
        <v>21316</v>
      </c>
      <c r="N572">
        <v>1558</v>
      </c>
      <c r="O572" s="4">
        <v>5512.2834238427722</v>
      </c>
      <c r="P572" s="4">
        <v>28.718894009216591</v>
      </c>
      <c r="Q572">
        <v>1</v>
      </c>
      <c r="R572">
        <v>30</v>
      </c>
    </row>
    <row r="573" spans="1:18" x14ac:dyDescent="0.2">
      <c r="A573" t="s">
        <v>104</v>
      </c>
      <c r="B573" t="s">
        <v>34</v>
      </c>
      <c r="C573" t="s">
        <v>35</v>
      </c>
      <c r="D573" t="s">
        <v>36</v>
      </c>
      <c r="E573" t="s">
        <v>46</v>
      </c>
      <c r="F573" t="s">
        <v>54</v>
      </c>
      <c r="G573" t="s">
        <v>53</v>
      </c>
      <c r="H573" t="s">
        <v>39</v>
      </c>
      <c r="I573" t="s">
        <v>42</v>
      </c>
      <c r="J573">
        <v>2020</v>
      </c>
      <c r="K573" t="s">
        <v>182</v>
      </c>
      <c r="L573">
        <v>3445</v>
      </c>
      <c r="M573">
        <v>19724</v>
      </c>
      <c r="N573">
        <v>1350</v>
      </c>
      <c r="O573" s="4">
        <v>5725.3991291727134</v>
      </c>
      <c r="P573" s="4">
        <v>28.154327424400417</v>
      </c>
      <c r="Q573">
        <v>1</v>
      </c>
      <c r="R573">
        <v>31</v>
      </c>
    </row>
    <row r="574" spans="1:18" x14ac:dyDescent="0.2">
      <c r="A574" t="s">
        <v>104</v>
      </c>
      <c r="B574" t="s">
        <v>34</v>
      </c>
      <c r="C574" t="s">
        <v>35</v>
      </c>
      <c r="D574" t="s">
        <v>36</v>
      </c>
      <c r="E574" t="s">
        <v>46</v>
      </c>
      <c r="F574" t="s">
        <v>54</v>
      </c>
      <c r="G574" t="s">
        <v>53</v>
      </c>
      <c r="H574" t="s">
        <v>39</v>
      </c>
      <c r="I574" t="s">
        <v>42</v>
      </c>
      <c r="J574">
        <v>2020</v>
      </c>
      <c r="K574" t="s">
        <v>171</v>
      </c>
      <c r="L574">
        <v>3082</v>
      </c>
      <c r="M574">
        <v>21106</v>
      </c>
      <c r="N574">
        <v>1180</v>
      </c>
      <c r="O574" s="4">
        <v>6848.1505515898762</v>
      </c>
      <c r="P574" s="4">
        <v>27.686532144533082</v>
      </c>
      <c r="Q574">
        <v>1</v>
      </c>
      <c r="R574">
        <v>31</v>
      </c>
    </row>
    <row r="575" spans="1:18" x14ac:dyDescent="0.2">
      <c r="A575" t="s">
        <v>104</v>
      </c>
      <c r="B575" t="s">
        <v>34</v>
      </c>
      <c r="C575" t="s">
        <v>35</v>
      </c>
      <c r="D575" t="s">
        <v>36</v>
      </c>
      <c r="E575" t="s">
        <v>46</v>
      </c>
      <c r="F575" t="s">
        <v>54</v>
      </c>
      <c r="G575" t="s">
        <v>53</v>
      </c>
      <c r="H575" t="s">
        <v>39</v>
      </c>
      <c r="I575" t="s">
        <v>42</v>
      </c>
      <c r="J575">
        <v>2020</v>
      </c>
      <c r="K575" t="s">
        <v>172</v>
      </c>
      <c r="L575">
        <v>2910</v>
      </c>
      <c r="M575">
        <v>22997</v>
      </c>
      <c r="N575">
        <v>1158</v>
      </c>
      <c r="O575" s="4">
        <v>7902.7491408934711</v>
      </c>
      <c r="P575" s="4">
        <v>28.466076696165192</v>
      </c>
      <c r="Q575">
        <v>1</v>
      </c>
      <c r="R575">
        <v>30</v>
      </c>
    </row>
    <row r="576" spans="1:18" x14ac:dyDescent="0.2">
      <c r="A576" t="s">
        <v>104</v>
      </c>
      <c r="B576" t="s">
        <v>34</v>
      </c>
      <c r="C576" t="s">
        <v>35</v>
      </c>
      <c r="D576" t="s">
        <v>36</v>
      </c>
      <c r="E576" t="s">
        <v>46</v>
      </c>
      <c r="F576" t="s">
        <v>54</v>
      </c>
      <c r="G576" t="s">
        <v>53</v>
      </c>
      <c r="H576" t="s">
        <v>39</v>
      </c>
      <c r="I576" t="s">
        <v>42</v>
      </c>
      <c r="J576">
        <v>2020</v>
      </c>
      <c r="K576" t="s">
        <v>173</v>
      </c>
      <c r="L576">
        <v>2847</v>
      </c>
      <c r="M576">
        <v>24327</v>
      </c>
      <c r="N576">
        <v>1170</v>
      </c>
      <c r="O576" s="4">
        <v>8544.783983140147</v>
      </c>
      <c r="P576" s="4">
        <v>29.126213592233011</v>
      </c>
      <c r="Q576">
        <v>1</v>
      </c>
      <c r="R576">
        <v>31</v>
      </c>
    </row>
    <row r="577" spans="1:18" x14ac:dyDescent="0.2">
      <c r="A577" t="s">
        <v>104</v>
      </c>
      <c r="B577" t="s">
        <v>34</v>
      </c>
      <c r="C577" t="s">
        <v>35</v>
      </c>
      <c r="D577" t="s">
        <v>36</v>
      </c>
      <c r="E577" t="s">
        <v>46</v>
      </c>
      <c r="F577" t="s">
        <v>54</v>
      </c>
      <c r="G577" t="s">
        <v>53</v>
      </c>
      <c r="H577" t="s">
        <v>39</v>
      </c>
      <c r="I577" t="s">
        <v>42</v>
      </c>
      <c r="J577">
        <v>2020</v>
      </c>
      <c r="K577" t="s">
        <v>174</v>
      </c>
      <c r="L577">
        <v>2457</v>
      </c>
      <c r="M577">
        <v>23134</v>
      </c>
      <c r="N577">
        <v>931</v>
      </c>
      <c r="O577" s="4">
        <v>9415.5474155474149</v>
      </c>
      <c r="P577" s="4">
        <v>27.479338842975206</v>
      </c>
      <c r="Q577">
        <v>1</v>
      </c>
      <c r="R577">
        <v>30</v>
      </c>
    </row>
    <row r="578" spans="1:18" x14ac:dyDescent="0.2">
      <c r="A578" t="s">
        <v>104</v>
      </c>
      <c r="B578" t="s">
        <v>34</v>
      </c>
      <c r="C578" t="s">
        <v>35</v>
      </c>
      <c r="D578" t="s">
        <v>36</v>
      </c>
      <c r="E578" t="s">
        <v>46</v>
      </c>
      <c r="F578" t="s">
        <v>54</v>
      </c>
      <c r="G578" t="s">
        <v>53</v>
      </c>
      <c r="H578" t="s">
        <v>39</v>
      </c>
      <c r="I578" t="s">
        <v>42</v>
      </c>
      <c r="J578">
        <v>2020</v>
      </c>
      <c r="K578" t="s">
        <v>175</v>
      </c>
      <c r="L578">
        <v>2097</v>
      </c>
      <c r="M578">
        <v>20391</v>
      </c>
      <c r="N578">
        <v>777</v>
      </c>
      <c r="O578" s="4">
        <v>9723.8912732474964</v>
      </c>
      <c r="P578" s="4">
        <v>27.035490605427974</v>
      </c>
      <c r="Q578">
        <v>1</v>
      </c>
      <c r="R578">
        <v>31</v>
      </c>
    </row>
    <row r="579" spans="1:18" x14ac:dyDescent="0.2">
      <c r="A579" t="s">
        <v>104</v>
      </c>
      <c r="B579" t="s">
        <v>34</v>
      </c>
      <c r="C579" t="s">
        <v>35</v>
      </c>
      <c r="D579" t="s">
        <v>36</v>
      </c>
      <c r="E579" t="s">
        <v>46</v>
      </c>
      <c r="F579" t="s">
        <v>54</v>
      </c>
      <c r="G579" t="s">
        <v>53</v>
      </c>
      <c r="H579" t="s">
        <v>39</v>
      </c>
      <c r="I579" t="s">
        <v>42</v>
      </c>
      <c r="J579">
        <v>2021</v>
      </c>
      <c r="K579" t="s">
        <v>176</v>
      </c>
      <c r="L579">
        <v>2101</v>
      </c>
      <c r="M579">
        <v>14887</v>
      </c>
      <c r="N579">
        <v>742</v>
      </c>
      <c r="O579" s="4">
        <v>7085.6734888148494</v>
      </c>
      <c r="P579" s="4">
        <v>26.099190995427364</v>
      </c>
      <c r="Q579">
        <v>1</v>
      </c>
      <c r="R579">
        <v>31</v>
      </c>
    </row>
    <row r="580" spans="1:18" x14ac:dyDescent="0.2">
      <c r="A580" t="s">
        <v>104</v>
      </c>
      <c r="B580" t="s">
        <v>34</v>
      </c>
      <c r="C580" t="s">
        <v>35</v>
      </c>
      <c r="D580" t="s">
        <v>36</v>
      </c>
      <c r="E580" t="s">
        <v>46</v>
      </c>
      <c r="F580" t="s">
        <v>54</v>
      </c>
      <c r="G580" t="s">
        <v>53</v>
      </c>
      <c r="H580" t="s">
        <v>39</v>
      </c>
      <c r="I580" t="s">
        <v>42</v>
      </c>
      <c r="J580">
        <v>2021</v>
      </c>
      <c r="K580" t="s">
        <v>177</v>
      </c>
      <c r="L580">
        <v>1870</v>
      </c>
      <c r="M580">
        <v>14037</v>
      </c>
      <c r="N580">
        <v>604</v>
      </c>
      <c r="O580" s="4">
        <v>7506.4171122994658</v>
      </c>
      <c r="P580" s="4">
        <v>24.413904607922394</v>
      </c>
      <c r="Q580">
        <v>1</v>
      </c>
      <c r="R580">
        <v>28</v>
      </c>
    </row>
    <row r="581" spans="1:18" x14ac:dyDescent="0.2">
      <c r="A581" t="s">
        <v>104</v>
      </c>
      <c r="B581" t="s">
        <v>34</v>
      </c>
      <c r="C581" t="s">
        <v>35</v>
      </c>
      <c r="D581" t="s">
        <v>36</v>
      </c>
      <c r="E581" t="s">
        <v>46</v>
      </c>
      <c r="F581" t="s">
        <v>54</v>
      </c>
      <c r="G581" t="s">
        <v>53</v>
      </c>
      <c r="H581" t="s">
        <v>39</v>
      </c>
      <c r="I581" t="s">
        <v>42</v>
      </c>
      <c r="J581">
        <v>2021</v>
      </c>
      <c r="K581" t="s">
        <v>178</v>
      </c>
      <c r="L581">
        <v>2093</v>
      </c>
      <c r="M581">
        <v>20292</v>
      </c>
      <c r="N581">
        <v>631</v>
      </c>
      <c r="O581" s="4">
        <v>9695.1743908265653</v>
      </c>
      <c r="P581" s="4">
        <v>23.164464023494862</v>
      </c>
      <c r="Q581">
        <v>1</v>
      </c>
      <c r="R581">
        <v>31</v>
      </c>
    </row>
    <row r="582" spans="1:18" x14ac:dyDescent="0.2">
      <c r="A582" t="s">
        <v>104</v>
      </c>
      <c r="B582" t="s">
        <v>34</v>
      </c>
      <c r="C582" t="s">
        <v>35</v>
      </c>
      <c r="D582" t="s">
        <v>36</v>
      </c>
      <c r="E582" t="s">
        <v>46</v>
      </c>
      <c r="F582" t="s">
        <v>54</v>
      </c>
      <c r="G582" t="s">
        <v>53</v>
      </c>
      <c r="H582" t="s">
        <v>39</v>
      </c>
      <c r="I582" t="s">
        <v>42</v>
      </c>
      <c r="J582">
        <v>2021</v>
      </c>
      <c r="K582" t="s">
        <v>179</v>
      </c>
      <c r="L582">
        <v>1808</v>
      </c>
      <c r="M582">
        <v>18861</v>
      </c>
      <c r="N582">
        <v>519</v>
      </c>
      <c r="O582" s="4">
        <v>10431.969026548673</v>
      </c>
      <c r="P582" s="4">
        <v>22.303394929093255</v>
      </c>
      <c r="Q582">
        <v>1</v>
      </c>
      <c r="R582">
        <v>30</v>
      </c>
    </row>
    <row r="583" spans="1:18" x14ac:dyDescent="0.2">
      <c r="A583" t="s">
        <v>104</v>
      </c>
      <c r="B583" t="s">
        <v>34</v>
      </c>
      <c r="C583" t="s">
        <v>35</v>
      </c>
      <c r="D583" t="s">
        <v>36</v>
      </c>
      <c r="E583" t="s">
        <v>46</v>
      </c>
      <c r="F583" t="s">
        <v>54</v>
      </c>
      <c r="G583" t="s">
        <v>53</v>
      </c>
      <c r="H583" t="s">
        <v>39</v>
      </c>
      <c r="I583" t="s">
        <v>42</v>
      </c>
      <c r="J583">
        <v>2021</v>
      </c>
      <c r="K583" t="s">
        <v>180</v>
      </c>
      <c r="L583">
        <v>1584</v>
      </c>
      <c r="M583">
        <v>17641</v>
      </c>
      <c r="N583">
        <v>487</v>
      </c>
      <c r="O583" s="4">
        <v>11136.994949494951</v>
      </c>
      <c r="P583" s="4">
        <v>23.515210043457266</v>
      </c>
      <c r="Q583">
        <v>1</v>
      </c>
      <c r="R583">
        <v>31</v>
      </c>
    </row>
    <row r="584" spans="1:18" x14ac:dyDescent="0.2">
      <c r="A584" t="s">
        <v>104</v>
      </c>
      <c r="B584" t="s">
        <v>34</v>
      </c>
      <c r="C584" t="s">
        <v>35</v>
      </c>
      <c r="D584" t="s">
        <v>36</v>
      </c>
      <c r="E584" t="s">
        <v>46</v>
      </c>
      <c r="F584" t="s">
        <v>54</v>
      </c>
      <c r="G584" t="s">
        <v>53</v>
      </c>
      <c r="H584" t="s">
        <v>39</v>
      </c>
      <c r="I584" t="s">
        <v>42</v>
      </c>
      <c r="J584">
        <v>2021</v>
      </c>
      <c r="K584" t="s">
        <v>181</v>
      </c>
      <c r="L584">
        <v>1471</v>
      </c>
      <c r="M584">
        <v>17861</v>
      </c>
      <c r="N584">
        <v>500</v>
      </c>
      <c r="O584" s="4">
        <v>12142.080217539089</v>
      </c>
      <c r="P584" s="4">
        <v>25.36783358701167</v>
      </c>
      <c r="Q584">
        <v>1</v>
      </c>
      <c r="R584">
        <v>30</v>
      </c>
    </row>
    <row r="585" spans="1:18" x14ac:dyDescent="0.2">
      <c r="A585" t="s">
        <v>104</v>
      </c>
      <c r="B585" t="s">
        <v>34</v>
      </c>
      <c r="C585" t="s">
        <v>35</v>
      </c>
      <c r="D585" t="s">
        <v>36</v>
      </c>
      <c r="E585" t="s">
        <v>46</v>
      </c>
      <c r="F585" t="s">
        <v>54</v>
      </c>
      <c r="G585" t="s">
        <v>53</v>
      </c>
      <c r="H585" t="s">
        <v>39</v>
      </c>
      <c r="I585" t="s">
        <v>42</v>
      </c>
      <c r="J585">
        <v>2021</v>
      </c>
      <c r="K585" t="s">
        <v>182</v>
      </c>
      <c r="L585">
        <v>1447</v>
      </c>
      <c r="M585">
        <v>18461</v>
      </c>
      <c r="N585">
        <v>515</v>
      </c>
      <c r="O585" s="4">
        <v>12758.120248790601</v>
      </c>
      <c r="P585" s="4">
        <v>26.248725790010194</v>
      </c>
      <c r="Q585">
        <v>1</v>
      </c>
      <c r="R585">
        <v>31</v>
      </c>
    </row>
    <row r="586" spans="1:18" x14ac:dyDescent="0.2">
      <c r="A586" t="s">
        <v>104</v>
      </c>
      <c r="B586" t="s">
        <v>34</v>
      </c>
      <c r="C586" t="s">
        <v>35</v>
      </c>
      <c r="D586" t="s">
        <v>36</v>
      </c>
      <c r="E586" t="s">
        <v>46</v>
      </c>
      <c r="F586" t="s">
        <v>54</v>
      </c>
      <c r="G586" t="s">
        <v>53</v>
      </c>
      <c r="H586" t="s">
        <v>39</v>
      </c>
      <c r="I586" t="s">
        <v>42</v>
      </c>
      <c r="J586">
        <v>2021</v>
      </c>
      <c r="K586" t="s">
        <v>171</v>
      </c>
      <c r="L586">
        <v>1368</v>
      </c>
      <c r="M586">
        <v>18159</v>
      </c>
      <c r="N586">
        <v>473</v>
      </c>
      <c r="O586" s="4">
        <v>13274.122807017544</v>
      </c>
      <c r="P586" s="4">
        <v>25.692558392178164</v>
      </c>
      <c r="Q586">
        <v>1</v>
      </c>
      <c r="R586">
        <v>31</v>
      </c>
    </row>
    <row r="587" spans="1:18" x14ac:dyDescent="0.2">
      <c r="A587" t="s">
        <v>104</v>
      </c>
      <c r="B587" t="s">
        <v>34</v>
      </c>
      <c r="C587" t="s">
        <v>35</v>
      </c>
      <c r="D587" t="s">
        <v>36</v>
      </c>
      <c r="E587" t="s">
        <v>46</v>
      </c>
      <c r="F587" t="s">
        <v>54</v>
      </c>
      <c r="G587" t="s">
        <v>53</v>
      </c>
      <c r="H587" t="s">
        <v>39</v>
      </c>
      <c r="I587" t="s">
        <v>42</v>
      </c>
      <c r="J587">
        <v>2021</v>
      </c>
      <c r="K587" t="s">
        <v>172</v>
      </c>
      <c r="L587">
        <v>1284</v>
      </c>
      <c r="M587">
        <v>16306</v>
      </c>
      <c r="N587">
        <v>406</v>
      </c>
      <c r="O587" s="4">
        <v>12699.376947040499</v>
      </c>
      <c r="P587" s="4">
        <v>24.023668639053255</v>
      </c>
      <c r="Q587">
        <v>1</v>
      </c>
      <c r="R587">
        <v>30</v>
      </c>
    </row>
    <row r="588" spans="1:18" x14ac:dyDescent="0.2">
      <c r="A588" t="s">
        <v>104</v>
      </c>
      <c r="B588" t="s">
        <v>34</v>
      </c>
      <c r="C588" t="s">
        <v>35</v>
      </c>
      <c r="D588" t="s">
        <v>36</v>
      </c>
      <c r="E588" t="s">
        <v>46</v>
      </c>
      <c r="F588" t="s">
        <v>54</v>
      </c>
      <c r="G588" t="s">
        <v>53</v>
      </c>
      <c r="H588" t="s">
        <v>39</v>
      </c>
      <c r="I588" t="s">
        <v>42</v>
      </c>
      <c r="J588">
        <v>2021</v>
      </c>
      <c r="K588" t="s">
        <v>173</v>
      </c>
      <c r="L588">
        <v>1216</v>
      </c>
      <c r="M588">
        <v>16927</v>
      </c>
      <c r="N588">
        <v>401</v>
      </c>
      <c r="O588" s="4">
        <v>13920.230263157895</v>
      </c>
      <c r="P588" s="4">
        <v>24.799010513296228</v>
      </c>
      <c r="Q588">
        <v>1</v>
      </c>
      <c r="R588">
        <v>31</v>
      </c>
    </row>
    <row r="589" spans="1:18" x14ac:dyDescent="0.2">
      <c r="A589" t="s">
        <v>104</v>
      </c>
      <c r="B589" t="s">
        <v>34</v>
      </c>
      <c r="C589" t="s">
        <v>35</v>
      </c>
      <c r="D589" t="s">
        <v>36</v>
      </c>
      <c r="E589" t="s">
        <v>46</v>
      </c>
      <c r="F589" t="s">
        <v>54</v>
      </c>
      <c r="G589" t="s">
        <v>53</v>
      </c>
      <c r="H589" t="s">
        <v>39</v>
      </c>
      <c r="I589" t="s">
        <v>42</v>
      </c>
      <c r="J589">
        <v>2021</v>
      </c>
      <c r="K589" t="s">
        <v>174</v>
      </c>
      <c r="L589">
        <v>1077</v>
      </c>
      <c r="M589">
        <v>16308</v>
      </c>
      <c r="N589">
        <v>334</v>
      </c>
      <c r="O589" s="4">
        <v>15142.061281337048</v>
      </c>
      <c r="P589" s="4">
        <v>23.671155209071582</v>
      </c>
      <c r="Q589">
        <v>1</v>
      </c>
      <c r="R589">
        <v>30</v>
      </c>
    </row>
    <row r="590" spans="1:18" x14ac:dyDescent="0.2">
      <c r="A590" t="s">
        <v>104</v>
      </c>
      <c r="B590" t="s">
        <v>34</v>
      </c>
      <c r="C590" t="s">
        <v>35</v>
      </c>
      <c r="D590" t="s">
        <v>36</v>
      </c>
      <c r="E590" t="s">
        <v>46</v>
      </c>
      <c r="F590" t="s">
        <v>54</v>
      </c>
      <c r="G590" t="s">
        <v>53</v>
      </c>
      <c r="H590" t="s">
        <v>39</v>
      </c>
      <c r="I590" t="s">
        <v>42</v>
      </c>
      <c r="J590">
        <v>2021</v>
      </c>
      <c r="K590" t="s">
        <v>175</v>
      </c>
      <c r="L590">
        <v>1067</v>
      </c>
      <c r="M590">
        <v>16068</v>
      </c>
      <c r="N590">
        <v>346</v>
      </c>
      <c r="O590" s="4">
        <v>15059.044048734771</v>
      </c>
      <c r="P590" s="4">
        <v>24.486907289455061</v>
      </c>
      <c r="Q590">
        <v>1</v>
      </c>
      <c r="R590">
        <v>31</v>
      </c>
    </row>
    <row r="591" spans="1:18" x14ac:dyDescent="0.2">
      <c r="A591" t="s">
        <v>105</v>
      </c>
      <c r="B591" t="s">
        <v>34</v>
      </c>
      <c r="C591" t="s">
        <v>35</v>
      </c>
      <c r="D591" t="s">
        <v>36</v>
      </c>
      <c r="E591" t="s">
        <v>46</v>
      </c>
      <c r="F591" t="s">
        <v>107</v>
      </c>
      <c r="G591" t="s">
        <v>106</v>
      </c>
      <c r="H591" t="s">
        <v>39</v>
      </c>
      <c r="I591" t="s">
        <v>42</v>
      </c>
      <c r="J591">
        <v>2019</v>
      </c>
      <c r="K591" t="s">
        <v>171</v>
      </c>
      <c r="L591">
        <v>3303</v>
      </c>
      <c r="M591">
        <v>5606</v>
      </c>
      <c r="N591">
        <v>6053</v>
      </c>
      <c r="O591" s="4">
        <v>1697.2449288525581</v>
      </c>
      <c r="P591" s="4">
        <v>64.696451474989317</v>
      </c>
      <c r="Q591">
        <v>1</v>
      </c>
      <c r="R591">
        <v>8</v>
      </c>
    </row>
    <row r="592" spans="1:18" x14ac:dyDescent="0.2">
      <c r="A592" t="s">
        <v>105</v>
      </c>
      <c r="B592" t="s">
        <v>34</v>
      </c>
      <c r="C592" t="s">
        <v>35</v>
      </c>
      <c r="D592" t="s">
        <v>36</v>
      </c>
      <c r="E592" t="s">
        <v>46</v>
      </c>
      <c r="F592" t="s">
        <v>107</v>
      </c>
      <c r="G592" t="s">
        <v>106</v>
      </c>
      <c r="H592" t="s">
        <v>39</v>
      </c>
      <c r="I592" t="s">
        <v>42</v>
      </c>
      <c r="J592">
        <v>2019</v>
      </c>
      <c r="K592" t="s">
        <v>172</v>
      </c>
      <c r="L592">
        <v>17665</v>
      </c>
      <c r="M592">
        <v>28102</v>
      </c>
      <c r="N592">
        <v>10726</v>
      </c>
      <c r="O592" s="4">
        <v>1590.829323521087</v>
      </c>
      <c r="P592" s="4">
        <v>37.779578035292872</v>
      </c>
      <c r="Q592">
        <v>1</v>
      </c>
      <c r="R592">
        <v>30</v>
      </c>
    </row>
    <row r="593" spans="1:18" x14ac:dyDescent="0.2">
      <c r="A593" t="s">
        <v>105</v>
      </c>
      <c r="B593" t="s">
        <v>34</v>
      </c>
      <c r="C593" t="s">
        <v>35</v>
      </c>
      <c r="D593" t="s">
        <v>36</v>
      </c>
      <c r="E593" t="s">
        <v>46</v>
      </c>
      <c r="F593" t="s">
        <v>107</v>
      </c>
      <c r="G593" t="s">
        <v>106</v>
      </c>
      <c r="H593" t="s">
        <v>39</v>
      </c>
      <c r="I593" t="s">
        <v>42</v>
      </c>
      <c r="J593">
        <v>2019</v>
      </c>
      <c r="K593" t="s">
        <v>173</v>
      </c>
      <c r="L593">
        <v>21568</v>
      </c>
      <c r="M593">
        <v>46409</v>
      </c>
      <c r="N593">
        <v>7089</v>
      </c>
      <c r="O593" s="4">
        <v>2151.7525964391693</v>
      </c>
      <c r="P593" s="4">
        <v>24.737411452699167</v>
      </c>
      <c r="Q593">
        <v>1</v>
      </c>
      <c r="R593">
        <v>31</v>
      </c>
    </row>
    <row r="594" spans="1:18" x14ac:dyDescent="0.2">
      <c r="A594" t="s">
        <v>105</v>
      </c>
      <c r="B594" t="s">
        <v>34</v>
      </c>
      <c r="C594" t="s">
        <v>35</v>
      </c>
      <c r="D594" t="s">
        <v>36</v>
      </c>
      <c r="E594" t="s">
        <v>46</v>
      </c>
      <c r="F594" t="s">
        <v>107</v>
      </c>
      <c r="G594" t="s">
        <v>106</v>
      </c>
      <c r="H594" t="s">
        <v>39</v>
      </c>
      <c r="I594" t="s">
        <v>42</v>
      </c>
      <c r="J594">
        <v>2019</v>
      </c>
      <c r="K594" t="s">
        <v>174</v>
      </c>
      <c r="L594">
        <v>16174</v>
      </c>
      <c r="M594">
        <v>52948</v>
      </c>
      <c r="N594">
        <v>4658</v>
      </c>
      <c r="O594" s="4">
        <v>3273.6490664028688</v>
      </c>
      <c r="P594" s="4">
        <v>22.35983102918587</v>
      </c>
      <c r="Q594">
        <v>1</v>
      </c>
      <c r="R594">
        <v>30</v>
      </c>
    </row>
    <row r="595" spans="1:18" x14ac:dyDescent="0.2">
      <c r="A595" t="s">
        <v>105</v>
      </c>
      <c r="B595" t="s">
        <v>34</v>
      </c>
      <c r="C595" t="s">
        <v>35</v>
      </c>
      <c r="D595" t="s">
        <v>36</v>
      </c>
      <c r="E595" t="s">
        <v>46</v>
      </c>
      <c r="F595" t="s">
        <v>107</v>
      </c>
      <c r="G595" t="s">
        <v>106</v>
      </c>
      <c r="H595" t="s">
        <v>39</v>
      </c>
      <c r="I595" t="s">
        <v>42</v>
      </c>
      <c r="J595">
        <v>2019</v>
      </c>
      <c r="K595" t="s">
        <v>175</v>
      </c>
      <c r="L595">
        <v>10079</v>
      </c>
      <c r="M595">
        <v>56296</v>
      </c>
      <c r="N595">
        <v>2721</v>
      </c>
      <c r="O595" s="4">
        <v>5585.4747494791145</v>
      </c>
      <c r="P595" s="4">
        <v>21.2578125</v>
      </c>
      <c r="Q595">
        <v>1</v>
      </c>
      <c r="R595">
        <v>31</v>
      </c>
    </row>
    <row r="596" spans="1:18" x14ac:dyDescent="0.2">
      <c r="A596" t="s">
        <v>105</v>
      </c>
      <c r="B596" t="s">
        <v>34</v>
      </c>
      <c r="C596" t="s">
        <v>35</v>
      </c>
      <c r="D596" t="s">
        <v>36</v>
      </c>
      <c r="E596" t="s">
        <v>46</v>
      </c>
      <c r="F596" t="s">
        <v>107</v>
      </c>
      <c r="G596" t="s">
        <v>106</v>
      </c>
      <c r="H596" t="s">
        <v>39</v>
      </c>
      <c r="I596" t="s">
        <v>42</v>
      </c>
      <c r="J596">
        <v>2020</v>
      </c>
      <c r="K596" t="s">
        <v>176</v>
      </c>
      <c r="L596">
        <v>8123</v>
      </c>
      <c r="M596">
        <v>66125</v>
      </c>
      <c r="N596">
        <v>2091</v>
      </c>
      <c r="O596" s="4">
        <v>8140.4653453157698</v>
      </c>
      <c r="P596" s="4">
        <v>20.47190131192481</v>
      </c>
      <c r="Q596">
        <v>1</v>
      </c>
      <c r="R596">
        <v>31</v>
      </c>
    </row>
    <row r="597" spans="1:18" x14ac:dyDescent="0.2">
      <c r="A597" t="s">
        <v>105</v>
      </c>
      <c r="B597" t="s">
        <v>34</v>
      </c>
      <c r="C597" t="s">
        <v>35</v>
      </c>
      <c r="D597" t="s">
        <v>36</v>
      </c>
      <c r="E597" t="s">
        <v>46</v>
      </c>
      <c r="F597" t="s">
        <v>107</v>
      </c>
      <c r="G597" t="s">
        <v>106</v>
      </c>
      <c r="H597" t="s">
        <v>39</v>
      </c>
      <c r="I597" t="s">
        <v>42</v>
      </c>
      <c r="J597">
        <v>2020</v>
      </c>
      <c r="K597" t="s">
        <v>177</v>
      </c>
      <c r="L597">
        <v>5285</v>
      </c>
      <c r="M597">
        <v>41837</v>
      </c>
      <c r="N597">
        <v>1194</v>
      </c>
      <c r="O597" s="4">
        <v>7916.177861873226</v>
      </c>
      <c r="P597" s="4">
        <v>18.42876987189381</v>
      </c>
      <c r="Q597">
        <v>1</v>
      </c>
      <c r="R597">
        <v>29</v>
      </c>
    </row>
    <row r="598" spans="1:18" x14ac:dyDescent="0.2">
      <c r="A598" t="s">
        <v>105</v>
      </c>
      <c r="B598" t="s">
        <v>34</v>
      </c>
      <c r="C598" t="s">
        <v>35</v>
      </c>
      <c r="D598" t="s">
        <v>36</v>
      </c>
      <c r="E598" t="s">
        <v>46</v>
      </c>
      <c r="F598" t="s">
        <v>107</v>
      </c>
      <c r="G598" t="s">
        <v>106</v>
      </c>
      <c r="H598" t="s">
        <v>39</v>
      </c>
      <c r="I598" t="s">
        <v>42</v>
      </c>
      <c r="J598">
        <v>2020</v>
      </c>
      <c r="K598" t="s">
        <v>178</v>
      </c>
      <c r="L598">
        <v>4369</v>
      </c>
      <c r="M598">
        <v>39959</v>
      </c>
      <c r="N598">
        <v>13</v>
      </c>
      <c r="O598" s="4">
        <v>9146.0288395513835</v>
      </c>
      <c r="P598" s="4">
        <v>0.29666818804198997</v>
      </c>
      <c r="Q598">
        <v>1</v>
      </c>
      <c r="R598">
        <v>31</v>
      </c>
    </row>
    <row r="599" spans="1:18" x14ac:dyDescent="0.2">
      <c r="A599" t="s">
        <v>105</v>
      </c>
      <c r="B599" t="s">
        <v>34</v>
      </c>
      <c r="C599" t="s">
        <v>35</v>
      </c>
      <c r="D599" t="s">
        <v>36</v>
      </c>
      <c r="E599" t="s">
        <v>46</v>
      </c>
      <c r="F599" t="s">
        <v>107</v>
      </c>
      <c r="G599" t="s">
        <v>106</v>
      </c>
      <c r="H599" t="s">
        <v>39</v>
      </c>
      <c r="I599" t="s">
        <v>42</v>
      </c>
      <c r="J599">
        <v>2020</v>
      </c>
      <c r="K599" t="s">
        <v>179</v>
      </c>
      <c r="L599">
        <v>3254</v>
      </c>
      <c r="M599">
        <v>31015</v>
      </c>
      <c r="N599">
        <v>717</v>
      </c>
      <c r="O599" s="4">
        <v>9531.346035648432</v>
      </c>
      <c r="P599" s="4">
        <v>18.055905313523041</v>
      </c>
      <c r="Q599">
        <v>1</v>
      </c>
      <c r="R599">
        <v>30</v>
      </c>
    </row>
    <row r="600" spans="1:18" x14ac:dyDescent="0.2">
      <c r="A600" t="s">
        <v>105</v>
      </c>
      <c r="B600" t="s">
        <v>34</v>
      </c>
      <c r="C600" t="s">
        <v>35</v>
      </c>
      <c r="D600" t="s">
        <v>36</v>
      </c>
      <c r="E600" t="s">
        <v>46</v>
      </c>
      <c r="F600" t="s">
        <v>107</v>
      </c>
      <c r="G600" t="s">
        <v>106</v>
      </c>
      <c r="H600" t="s">
        <v>39</v>
      </c>
      <c r="I600" t="s">
        <v>42</v>
      </c>
      <c r="J600">
        <v>2020</v>
      </c>
      <c r="K600" t="s">
        <v>180</v>
      </c>
      <c r="L600">
        <v>2907</v>
      </c>
      <c r="M600">
        <v>31760</v>
      </c>
      <c r="N600">
        <v>664</v>
      </c>
      <c r="O600" s="4">
        <v>10925.352597179222</v>
      </c>
      <c r="P600" s="4">
        <v>18.594231307756932</v>
      </c>
      <c r="Q600">
        <v>1</v>
      </c>
      <c r="R600">
        <v>31</v>
      </c>
    </row>
    <row r="601" spans="1:18" x14ac:dyDescent="0.2">
      <c r="A601" t="s">
        <v>105</v>
      </c>
      <c r="B601" t="s">
        <v>34</v>
      </c>
      <c r="C601" t="s">
        <v>35</v>
      </c>
      <c r="D601" t="s">
        <v>36</v>
      </c>
      <c r="E601" t="s">
        <v>46</v>
      </c>
      <c r="F601" t="s">
        <v>107</v>
      </c>
      <c r="G601" t="s">
        <v>106</v>
      </c>
      <c r="H601" t="s">
        <v>39</v>
      </c>
      <c r="I601" t="s">
        <v>42</v>
      </c>
      <c r="J601">
        <v>2020</v>
      </c>
      <c r="K601" t="s">
        <v>181</v>
      </c>
      <c r="L601">
        <v>2327</v>
      </c>
      <c r="M601">
        <v>28624</v>
      </c>
      <c r="N601">
        <v>618</v>
      </c>
      <c r="O601" s="4">
        <v>12300.816501933819</v>
      </c>
      <c r="P601" s="4">
        <v>20.984719864176572</v>
      </c>
      <c r="Q601">
        <v>1</v>
      </c>
      <c r="R601">
        <v>30</v>
      </c>
    </row>
    <row r="602" spans="1:18" x14ac:dyDescent="0.2">
      <c r="A602" t="s">
        <v>105</v>
      </c>
      <c r="B602" t="s">
        <v>34</v>
      </c>
      <c r="C602" t="s">
        <v>35</v>
      </c>
      <c r="D602" t="s">
        <v>36</v>
      </c>
      <c r="E602" t="s">
        <v>46</v>
      </c>
      <c r="F602" t="s">
        <v>107</v>
      </c>
      <c r="G602" t="s">
        <v>106</v>
      </c>
      <c r="H602" t="s">
        <v>39</v>
      </c>
      <c r="I602" t="s">
        <v>42</v>
      </c>
      <c r="J602">
        <v>2020</v>
      </c>
      <c r="K602" t="s">
        <v>182</v>
      </c>
      <c r="L602">
        <v>2072</v>
      </c>
      <c r="M602">
        <v>28051</v>
      </c>
      <c r="N602">
        <v>579</v>
      </c>
      <c r="O602" s="4">
        <v>13538.127413127413</v>
      </c>
      <c r="P602" s="4">
        <v>21.84081478687288</v>
      </c>
      <c r="Q602">
        <v>1</v>
      </c>
      <c r="R602">
        <v>31</v>
      </c>
    </row>
    <row r="603" spans="1:18" x14ac:dyDescent="0.2">
      <c r="A603" t="s">
        <v>105</v>
      </c>
      <c r="B603" t="s">
        <v>34</v>
      </c>
      <c r="C603" t="s">
        <v>35</v>
      </c>
      <c r="D603" t="s">
        <v>36</v>
      </c>
      <c r="E603" t="s">
        <v>46</v>
      </c>
      <c r="F603" t="s">
        <v>107</v>
      </c>
      <c r="G603" t="s">
        <v>106</v>
      </c>
      <c r="H603" t="s">
        <v>39</v>
      </c>
      <c r="I603" t="s">
        <v>42</v>
      </c>
      <c r="J603">
        <v>2020</v>
      </c>
      <c r="K603" t="s">
        <v>171</v>
      </c>
      <c r="L603">
        <v>1600</v>
      </c>
      <c r="M603">
        <v>25243</v>
      </c>
      <c r="N603">
        <v>478</v>
      </c>
      <c r="O603" s="4">
        <v>15776.875</v>
      </c>
      <c r="P603" s="4">
        <v>23.002887391722812</v>
      </c>
      <c r="Q603">
        <v>1</v>
      </c>
      <c r="R603">
        <v>31</v>
      </c>
    </row>
    <row r="604" spans="1:18" x14ac:dyDescent="0.2">
      <c r="A604" t="s">
        <v>105</v>
      </c>
      <c r="B604" t="s">
        <v>34</v>
      </c>
      <c r="C604" t="s">
        <v>35</v>
      </c>
      <c r="D604" t="s">
        <v>36</v>
      </c>
      <c r="E604" t="s">
        <v>46</v>
      </c>
      <c r="F604" t="s">
        <v>107</v>
      </c>
      <c r="G604" t="s">
        <v>106</v>
      </c>
      <c r="H604" t="s">
        <v>39</v>
      </c>
      <c r="I604" t="s">
        <v>42</v>
      </c>
      <c r="J604">
        <v>2020</v>
      </c>
      <c r="K604" t="s">
        <v>172</v>
      </c>
      <c r="L604">
        <v>1790</v>
      </c>
      <c r="M604">
        <v>28628</v>
      </c>
      <c r="N604">
        <v>563</v>
      </c>
      <c r="O604" s="4">
        <v>15993.296089385474</v>
      </c>
      <c r="P604" s="4">
        <v>23.926901827454312</v>
      </c>
      <c r="Q604">
        <v>1</v>
      </c>
      <c r="R604">
        <v>30</v>
      </c>
    </row>
    <row r="605" spans="1:18" x14ac:dyDescent="0.2">
      <c r="A605" t="s">
        <v>105</v>
      </c>
      <c r="B605" t="s">
        <v>34</v>
      </c>
      <c r="C605" t="s">
        <v>35</v>
      </c>
      <c r="D605" t="s">
        <v>36</v>
      </c>
      <c r="E605" t="s">
        <v>46</v>
      </c>
      <c r="F605" t="s">
        <v>107</v>
      </c>
      <c r="G605" t="s">
        <v>106</v>
      </c>
      <c r="H605" t="s">
        <v>39</v>
      </c>
      <c r="I605" t="s">
        <v>42</v>
      </c>
      <c r="J605">
        <v>2020</v>
      </c>
      <c r="K605" t="s">
        <v>173</v>
      </c>
      <c r="L605">
        <v>1554</v>
      </c>
      <c r="M605">
        <v>28797</v>
      </c>
      <c r="N605">
        <v>512</v>
      </c>
      <c r="O605" s="4">
        <v>18530.888030888033</v>
      </c>
      <c r="P605" s="4">
        <v>24.78218780251694</v>
      </c>
      <c r="Q605">
        <v>1</v>
      </c>
      <c r="R605">
        <v>31</v>
      </c>
    </row>
    <row r="606" spans="1:18" x14ac:dyDescent="0.2">
      <c r="A606" t="s">
        <v>105</v>
      </c>
      <c r="B606" t="s">
        <v>34</v>
      </c>
      <c r="C606" t="s">
        <v>35</v>
      </c>
      <c r="D606" t="s">
        <v>36</v>
      </c>
      <c r="E606" t="s">
        <v>46</v>
      </c>
      <c r="F606" t="s">
        <v>107</v>
      </c>
      <c r="G606" t="s">
        <v>106</v>
      </c>
      <c r="H606" t="s">
        <v>39</v>
      </c>
      <c r="I606" t="s">
        <v>42</v>
      </c>
      <c r="J606">
        <v>2020</v>
      </c>
      <c r="K606" t="s">
        <v>174</v>
      </c>
      <c r="L606">
        <v>1231</v>
      </c>
      <c r="M606">
        <v>25893</v>
      </c>
      <c r="N606">
        <v>409</v>
      </c>
      <c r="O606" s="4">
        <v>21034.118602761981</v>
      </c>
      <c r="P606" s="4">
        <v>24.939024390243901</v>
      </c>
      <c r="Q606">
        <v>1</v>
      </c>
      <c r="R606">
        <v>30</v>
      </c>
    </row>
    <row r="607" spans="1:18" x14ac:dyDescent="0.2">
      <c r="A607" t="s">
        <v>105</v>
      </c>
      <c r="B607" t="s">
        <v>34</v>
      </c>
      <c r="C607" t="s">
        <v>35</v>
      </c>
      <c r="D607" t="s">
        <v>36</v>
      </c>
      <c r="E607" t="s">
        <v>46</v>
      </c>
      <c r="F607" t="s">
        <v>107</v>
      </c>
      <c r="G607" t="s">
        <v>106</v>
      </c>
      <c r="H607" t="s">
        <v>39</v>
      </c>
      <c r="I607" t="s">
        <v>42</v>
      </c>
      <c r="J607">
        <v>2020</v>
      </c>
      <c r="K607" t="s">
        <v>175</v>
      </c>
      <c r="L607">
        <v>1173</v>
      </c>
      <c r="M607">
        <v>27922</v>
      </c>
      <c r="N607">
        <v>419</v>
      </c>
      <c r="O607" s="4">
        <v>23803.921568627451</v>
      </c>
      <c r="P607" s="4">
        <v>26.319095477386934</v>
      </c>
      <c r="Q607">
        <v>1</v>
      </c>
      <c r="R607">
        <v>31</v>
      </c>
    </row>
    <row r="608" spans="1:18" x14ac:dyDescent="0.2">
      <c r="A608" t="s">
        <v>105</v>
      </c>
      <c r="B608" t="s">
        <v>34</v>
      </c>
      <c r="C608" t="s">
        <v>35</v>
      </c>
      <c r="D608" t="s">
        <v>36</v>
      </c>
      <c r="E608" t="s">
        <v>46</v>
      </c>
      <c r="F608" t="s">
        <v>107</v>
      </c>
      <c r="G608" t="s">
        <v>106</v>
      </c>
      <c r="H608" t="s">
        <v>39</v>
      </c>
      <c r="I608" t="s">
        <v>42</v>
      </c>
      <c r="J608">
        <v>2021</v>
      </c>
      <c r="K608" t="s">
        <v>176</v>
      </c>
      <c r="L608">
        <v>1210</v>
      </c>
      <c r="M608">
        <v>25189</v>
      </c>
      <c r="N608">
        <v>422</v>
      </c>
      <c r="O608" s="4">
        <v>20817.355371900827</v>
      </c>
      <c r="P608" s="4">
        <v>25.857843137254903</v>
      </c>
      <c r="Q608">
        <v>1</v>
      </c>
      <c r="R608">
        <v>31</v>
      </c>
    </row>
    <row r="609" spans="1:18" x14ac:dyDescent="0.2">
      <c r="A609" t="s">
        <v>105</v>
      </c>
      <c r="B609" t="s">
        <v>34</v>
      </c>
      <c r="C609" t="s">
        <v>35</v>
      </c>
      <c r="D609" t="s">
        <v>36</v>
      </c>
      <c r="E609" t="s">
        <v>46</v>
      </c>
      <c r="F609" t="s">
        <v>107</v>
      </c>
      <c r="G609" t="s">
        <v>106</v>
      </c>
      <c r="H609" t="s">
        <v>39</v>
      </c>
      <c r="I609" t="s">
        <v>42</v>
      </c>
      <c r="J609">
        <v>2021</v>
      </c>
      <c r="K609" t="s">
        <v>177</v>
      </c>
      <c r="L609">
        <v>982</v>
      </c>
      <c r="M609">
        <v>22187</v>
      </c>
      <c r="N609">
        <v>299</v>
      </c>
      <c r="O609" s="4">
        <v>22593.686354378817</v>
      </c>
      <c r="P609" s="4">
        <v>23.341139734582356</v>
      </c>
      <c r="Q609">
        <v>1</v>
      </c>
      <c r="R609">
        <v>28</v>
      </c>
    </row>
    <row r="610" spans="1:18" x14ac:dyDescent="0.2">
      <c r="A610" t="s">
        <v>105</v>
      </c>
      <c r="B610" t="s">
        <v>34</v>
      </c>
      <c r="C610" t="s">
        <v>35</v>
      </c>
      <c r="D610" t="s">
        <v>36</v>
      </c>
      <c r="E610" t="s">
        <v>46</v>
      </c>
      <c r="F610" t="s">
        <v>107</v>
      </c>
      <c r="G610" t="s">
        <v>106</v>
      </c>
      <c r="H610" t="s">
        <v>39</v>
      </c>
      <c r="I610" t="s">
        <v>42</v>
      </c>
      <c r="J610">
        <v>2021</v>
      </c>
      <c r="K610" t="s">
        <v>178</v>
      </c>
      <c r="L610">
        <v>800</v>
      </c>
      <c r="M610">
        <v>21075</v>
      </c>
      <c r="N610">
        <v>167</v>
      </c>
      <c r="O610" s="4">
        <v>26343.75</v>
      </c>
      <c r="P610" s="4">
        <v>17.269906928645295</v>
      </c>
      <c r="Q610">
        <v>1</v>
      </c>
      <c r="R610">
        <v>31</v>
      </c>
    </row>
    <row r="611" spans="1:18" x14ac:dyDescent="0.2">
      <c r="A611" t="s">
        <v>105</v>
      </c>
      <c r="B611" t="s">
        <v>34</v>
      </c>
      <c r="C611" t="s">
        <v>35</v>
      </c>
      <c r="D611" t="s">
        <v>36</v>
      </c>
      <c r="E611" t="s">
        <v>46</v>
      </c>
      <c r="F611" t="s">
        <v>107</v>
      </c>
      <c r="G611" t="s">
        <v>106</v>
      </c>
      <c r="H611" t="s">
        <v>39</v>
      </c>
      <c r="I611" t="s">
        <v>42</v>
      </c>
      <c r="J611">
        <v>2021</v>
      </c>
      <c r="K611" t="s">
        <v>179</v>
      </c>
      <c r="L611">
        <v>857</v>
      </c>
      <c r="M611">
        <v>21206</v>
      </c>
      <c r="N611">
        <v>213</v>
      </c>
      <c r="O611" s="4">
        <v>24744.457409568262</v>
      </c>
      <c r="P611" s="4">
        <v>19.906542056074766</v>
      </c>
      <c r="Q611">
        <v>1</v>
      </c>
      <c r="R611">
        <v>30</v>
      </c>
    </row>
    <row r="612" spans="1:18" x14ac:dyDescent="0.2">
      <c r="A612" t="s">
        <v>105</v>
      </c>
      <c r="B612" t="s">
        <v>34</v>
      </c>
      <c r="C612" t="s">
        <v>35</v>
      </c>
      <c r="D612" t="s">
        <v>36</v>
      </c>
      <c r="E612" t="s">
        <v>46</v>
      </c>
      <c r="F612" t="s">
        <v>107</v>
      </c>
      <c r="G612" t="s">
        <v>106</v>
      </c>
      <c r="H612" t="s">
        <v>39</v>
      </c>
      <c r="I612" t="s">
        <v>42</v>
      </c>
      <c r="J612">
        <v>2021</v>
      </c>
      <c r="K612" t="s">
        <v>180</v>
      </c>
      <c r="L612">
        <v>797</v>
      </c>
      <c r="M612">
        <v>22095</v>
      </c>
      <c r="N612">
        <v>226</v>
      </c>
      <c r="O612" s="4">
        <v>27722.710163111667</v>
      </c>
      <c r="P612" s="4">
        <v>22.091886608015642</v>
      </c>
      <c r="Q612">
        <v>1</v>
      </c>
      <c r="R612">
        <v>31</v>
      </c>
    </row>
    <row r="613" spans="1:18" x14ac:dyDescent="0.2">
      <c r="A613" t="s">
        <v>105</v>
      </c>
      <c r="B613" t="s">
        <v>34</v>
      </c>
      <c r="C613" t="s">
        <v>35</v>
      </c>
      <c r="D613" t="s">
        <v>36</v>
      </c>
      <c r="E613" t="s">
        <v>46</v>
      </c>
      <c r="F613" t="s">
        <v>107</v>
      </c>
      <c r="G613" t="s">
        <v>106</v>
      </c>
      <c r="H613" t="s">
        <v>39</v>
      </c>
      <c r="I613" t="s">
        <v>42</v>
      </c>
      <c r="J613">
        <v>2021</v>
      </c>
      <c r="K613" t="s">
        <v>181</v>
      </c>
      <c r="L613">
        <v>786</v>
      </c>
      <c r="M613">
        <v>22644</v>
      </c>
      <c r="N613">
        <v>222</v>
      </c>
      <c r="O613" s="4">
        <v>28809.16030534351</v>
      </c>
      <c r="P613" s="4">
        <v>22.023809523809526</v>
      </c>
      <c r="Q613">
        <v>1</v>
      </c>
      <c r="R613">
        <v>30</v>
      </c>
    </row>
    <row r="614" spans="1:18" x14ac:dyDescent="0.2">
      <c r="A614" t="s">
        <v>105</v>
      </c>
      <c r="B614" t="s">
        <v>34</v>
      </c>
      <c r="C614" t="s">
        <v>35</v>
      </c>
      <c r="D614" t="s">
        <v>36</v>
      </c>
      <c r="E614" t="s">
        <v>46</v>
      </c>
      <c r="F614" t="s">
        <v>107</v>
      </c>
      <c r="G614" t="s">
        <v>106</v>
      </c>
      <c r="H614" t="s">
        <v>39</v>
      </c>
      <c r="I614" t="s">
        <v>42</v>
      </c>
      <c r="J614">
        <v>2021</v>
      </c>
      <c r="K614" t="s">
        <v>182</v>
      </c>
      <c r="L614">
        <v>768</v>
      </c>
      <c r="M614">
        <v>22383</v>
      </c>
      <c r="N614">
        <v>255</v>
      </c>
      <c r="O614" s="4">
        <v>29144.53125</v>
      </c>
      <c r="P614" s="4">
        <v>24.926686217008797</v>
      </c>
      <c r="Q614">
        <v>1</v>
      </c>
      <c r="R614">
        <v>31</v>
      </c>
    </row>
    <row r="615" spans="1:18" x14ac:dyDescent="0.2">
      <c r="A615" t="s">
        <v>105</v>
      </c>
      <c r="B615" t="s">
        <v>34</v>
      </c>
      <c r="C615" t="s">
        <v>35</v>
      </c>
      <c r="D615" t="s">
        <v>36</v>
      </c>
      <c r="E615" t="s">
        <v>46</v>
      </c>
      <c r="F615" t="s">
        <v>107</v>
      </c>
      <c r="G615" t="s">
        <v>106</v>
      </c>
      <c r="H615" t="s">
        <v>39</v>
      </c>
      <c r="I615" t="s">
        <v>42</v>
      </c>
      <c r="J615">
        <v>2021</v>
      </c>
      <c r="K615" t="s">
        <v>171</v>
      </c>
      <c r="L615">
        <v>689</v>
      </c>
      <c r="M615">
        <v>21674</v>
      </c>
      <c r="N615">
        <v>218</v>
      </c>
      <c r="O615" s="4">
        <v>31457.18432510885</v>
      </c>
      <c r="P615" s="4">
        <v>24.035281146637267</v>
      </c>
      <c r="Q615">
        <v>1</v>
      </c>
      <c r="R615">
        <v>31</v>
      </c>
    </row>
    <row r="616" spans="1:18" x14ac:dyDescent="0.2">
      <c r="A616" t="s">
        <v>105</v>
      </c>
      <c r="B616" t="s">
        <v>34</v>
      </c>
      <c r="C616" t="s">
        <v>35</v>
      </c>
      <c r="D616" t="s">
        <v>36</v>
      </c>
      <c r="E616" t="s">
        <v>46</v>
      </c>
      <c r="F616" t="s">
        <v>107</v>
      </c>
      <c r="G616" t="s">
        <v>106</v>
      </c>
      <c r="H616" t="s">
        <v>39</v>
      </c>
      <c r="I616" t="s">
        <v>42</v>
      </c>
      <c r="J616">
        <v>2021</v>
      </c>
      <c r="K616" t="s">
        <v>172</v>
      </c>
      <c r="L616">
        <v>621</v>
      </c>
      <c r="M616">
        <v>19931</v>
      </c>
      <c r="N616">
        <v>176</v>
      </c>
      <c r="O616" s="4">
        <v>32095.008051529789</v>
      </c>
      <c r="P616" s="4">
        <v>22.082810539523212</v>
      </c>
      <c r="Q616">
        <v>1</v>
      </c>
      <c r="R616">
        <v>30</v>
      </c>
    </row>
    <row r="617" spans="1:18" x14ac:dyDescent="0.2">
      <c r="A617" t="s">
        <v>105</v>
      </c>
      <c r="B617" t="s">
        <v>34</v>
      </c>
      <c r="C617" t="s">
        <v>35</v>
      </c>
      <c r="D617" t="s">
        <v>36</v>
      </c>
      <c r="E617" t="s">
        <v>46</v>
      </c>
      <c r="F617" t="s">
        <v>107</v>
      </c>
      <c r="G617" t="s">
        <v>106</v>
      </c>
      <c r="H617" t="s">
        <v>39</v>
      </c>
      <c r="I617" t="s">
        <v>42</v>
      </c>
      <c r="J617">
        <v>2021</v>
      </c>
      <c r="K617" t="s">
        <v>173</v>
      </c>
      <c r="L617">
        <v>653</v>
      </c>
      <c r="M617">
        <v>20212</v>
      </c>
      <c r="N617">
        <v>199</v>
      </c>
      <c r="O617" s="4">
        <v>30952.526799387444</v>
      </c>
      <c r="P617" s="4">
        <v>23.356807511737088</v>
      </c>
      <c r="Q617">
        <v>1</v>
      </c>
      <c r="R617">
        <v>31</v>
      </c>
    </row>
    <row r="618" spans="1:18" x14ac:dyDescent="0.2">
      <c r="A618" t="s">
        <v>105</v>
      </c>
      <c r="B618" t="s">
        <v>34</v>
      </c>
      <c r="C618" t="s">
        <v>35</v>
      </c>
      <c r="D618" t="s">
        <v>36</v>
      </c>
      <c r="E618" t="s">
        <v>46</v>
      </c>
      <c r="F618" t="s">
        <v>107</v>
      </c>
      <c r="G618" t="s">
        <v>106</v>
      </c>
      <c r="H618" t="s">
        <v>39</v>
      </c>
      <c r="I618" t="s">
        <v>42</v>
      </c>
      <c r="J618">
        <v>2021</v>
      </c>
      <c r="K618" t="s">
        <v>174</v>
      </c>
      <c r="L618">
        <v>609</v>
      </c>
      <c r="M618">
        <v>19083</v>
      </c>
      <c r="N618">
        <v>162</v>
      </c>
      <c r="O618" s="4">
        <v>31334.975369458127</v>
      </c>
      <c r="P618" s="4">
        <v>21.011673151750973</v>
      </c>
      <c r="Q618">
        <v>1</v>
      </c>
      <c r="R618">
        <v>30</v>
      </c>
    </row>
    <row r="619" spans="1:18" x14ac:dyDescent="0.2">
      <c r="A619" t="s">
        <v>105</v>
      </c>
      <c r="B619" t="s">
        <v>34</v>
      </c>
      <c r="C619" t="s">
        <v>35</v>
      </c>
      <c r="D619" t="s">
        <v>36</v>
      </c>
      <c r="E619" t="s">
        <v>46</v>
      </c>
      <c r="F619" t="s">
        <v>107</v>
      </c>
      <c r="G619" t="s">
        <v>106</v>
      </c>
      <c r="H619" t="s">
        <v>39</v>
      </c>
      <c r="I619" t="s">
        <v>42</v>
      </c>
      <c r="J619">
        <v>2021</v>
      </c>
      <c r="K619" t="s">
        <v>175</v>
      </c>
      <c r="L619">
        <v>581</v>
      </c>
      <c r="M619">
        <v>19100</v>
      </c>
      <c r="N619">
        <v>173</v>
      </c>
      <c r="O619" s="4">
        <v>32874.354561101551</v>
      </c>
      <c r="P619" s="4">
        <v>22.944297082228118</v>
      </c>
      <c r="Q619">
        <v>1</v>
      </c>
      <c r="R619">
        <v>31</v>
      </c>
    </row>
    <row r="620" spans="1:18" x14ac:dyDescent="0.2">
      <c r="A620" t="s">
        <v>108</v>
      </c>
      <c r="B620" t="s">
        <v>34</v>
      </c>
      <c r="C620" t="s">
        <v>35</v>
      </c>
      <c r="D620" t="s">
        <v>36</v>
      </c>
      <c r="E620" t="s">
        <v>46</v>
      </c>
      <c r="F620" t="s">
        <v>110</v>
      </c>
      <c r="G620" t="s">
        <v>109</v>
      </c>
      <c r="H620" t="s">
        <v>39</v>
      </c>
      <c r="I620" t="s">
        <v>42</v>
      </c>
      <c r="J620">
        <v>2019</v>
      </c>
      <c r="K620" t="s">
        <v>171</v>
      </c>
      <c r="L620">
        <v>15456</v>
      </c>
      <c r="M620">
        <v>25773</v>
      </c>
      <c r="N620">
        <v>23362</v>
      </c>
      <c r="O620" s="4">
        <v>1667.5077639751553</v>
      </c>
      <c r="P620" s="4">
        <v>60.183420062857437</v>
      </c>
      <c r="Q620">
        <v>1</v>
      </c>
      <c r="R620">
        <v>29</v>
      </c>
    </row>
    <row r="621" spans="1:18" x14ac:dyDescent="0.2">
      <c r="A621" t="s">
        <v>108</v>
      </c>
      <c r="B621" t="s">
        <v>34</v>
      </c>
      <c r="C621" t="s">
        <v>35</v>
      </c>
      <c r="D621" t="s">
        <v>36</v>
      </c>
      <c r="E621" t="s">
        <v>46</v>
      </c>
      <c r="F621" t="s">
        <v>110</v>
      </c>
      <c r="G621" t="s">
        <v>109</v>
      </c>
      <c r="H621" t="s">
        <v>39</v>
      </c>
      <c r="I621" t="s">
        <v>42</v>
      </c>
      <c r="J621">
        <v>2019</v>
      </c>
      <c r="K621" t="s">
        <v>172</v>
      </c>
      <c r="L621">
        <v>15888</v>
      </c>
      <c r="M621">
        <v>27383</v>
      </c>
      <c r="N621">
        <v>7583</v>
      </c>
      <c r="O621" s="4">
        <v>1723.5020140986908</v>
      </c>
      <c r="P621" s="4">
        <v>32.307954497038899</v>
      </c>
      <c r="Q621">
        <v>1</v>
      </c>
      <c r="R621">
        <v>30</v>
      </c>
    </row>
    <row r="622" spans="1:18" x14ac:dyDescent="0.2">
      <c r="A622" t="s">
        <v>108</v>
      </c>
      <c r="B622" t="s">
        <v>34</v>
      </c>
      <c r="C622" t="s">
        <v>35</v>
      </c>
      <c r="D622" t="s">
        <v>36</v>
      </c>
      <c r="E622" t="s">
        <v>46</v>
      </c>
      <c r="F622" t="s">
        <v>110</v>
      </c>
      <c r="G622" t="s">
        <v>109</v>
      </c>
      <c r="H622" t="s">
        <v>39</v>
      </c>
      <c r="I622" t="s">
        <v>42</v>
      </c>
      <c r="J622">
        <v>2019</v>
      </c>
      <c r="K622" t="s">
        <v>173</v>
      </c>
      <c r="L622">
        <v>14740</v>
      </c>
      <c r="M622">
        <v>39911</v>
      </c>
      <c r="N622">
        <v>4814</v>
      </c>
      <c r="O622" s="4">
        <v>2707.666214382632</v>
      </c>
      <c r="P622" s="4">
        <v>24.619003784391939</v>
      </c>
      <c r="Q622">
        <v>1</v>
      </c>
      <c r="R622">
        <v>31</v>
      </c>
    </row>
    <row r="623" spans="1:18" x14ac:dyDescent="0.2">
      <c r="A623" t="s">
        <v>108</v>
      </c>
      <c r="B623" t="s">
        <v>34</v>
      </c>
      <c r="C623" t="s">
        <v>35</v>
      </c>
      <c r="D623" t="s">
        <v>36</v>
      </c>
      <c r="E623" t="s">
        <v>46</v>
      </c>
      <c r="F623" t="s">
        <v>110</v>
      </c>
      <c r="G623" t="s">
        <v>109</v>
      </c>
      <c r="H623" t="s">
        <v>39</v>
      </c>
      <c r="I623" t="s">
        <v>42</v>
      </c>
      <c r="J623">
        <v>2019</v>
      </c>
      <c r="K623" t="s">
        <v>174</v>
      </c>
      <c r="L623">
        <v>10536</v>
      </c>
      <c r="M623">
        <v>43033</v>
      </c>
      <c r="N623">
        <v>3028</v>
      </c>
      <c r="O623" s="4">
        <v>4084.3773728170081</v>
      </c>
      <c r="P623" s="4">
        <v>22.323798289590091</v>
      </c>
      <c r="Q623">
        <v>1</v>
      </c>
      <c r="R623">
        <v>30</v>
      </c>
    </row>
    <row r="624" spans="1:18" x14ac:dyDescent="0.2">
      <c r="A624" t="s">
        <v>108</v>
      </c>
      <c r="B624" t="s">
        <v>34</v>
      </c>
      <c r="C624" t="s">
        <v>35</v>
      </c>
      <c r="D624" t="s">
        <v>36</v>
      </c>
      <c r="E624" t="s">
        <v>46</v>
      </c>
      <c r="F624" t="s">
        <v>110</v>
      </c>
      <c r="G624" t="s">
        <v>109</v>
      </c>
      <c r="H624" t="s">
        <v>39</v>
      </c>
      <c r="I624" t="s">
        <v>42</v>
      </c>
      <c r="J624">
        <v>2019</v>
      </c>
      <c r="K624" t="s">
        <v>175</v>
      </c>
      <c r="L624">
        <v>8180</v>
      </c>
      <c r="M624">
        <v>42983</v>
      </c>
      <c r="N624">
        <v>2067</v>
      </c>
      <c r="O624" s="4">
        <v>5254.6454767726163</v>
      </c>
      <c r="P624" s="4">
        <v>20.171757587586612</v>
      </c>
      <c r="Q624">
        <v>1</v>
      </c>
      <c r="R624">
        <v>31</v>
      </c>
    </row>
    <row r="625" spans="1:18" x14ac:dyDescent="0.2">
      <c r="A625" t="s">
        <v>108</v>
      </c>
      <c r="B625" t="s">
        <v>34</v>
      </c>
      <c r="C625" t="s">
        <v>35</v>
      </c>
      <c r="D625" t="s">
        <v>36</v>
      </c>
      <c r="E625" t="s">
        <v>46</v>
      </c>
      <c r="F625" t="s">
        <v>110</v>
      </c>
      <c r="G625" t="s">
        <v>109</v>
      </c>
      <c r="H625" t="s">
        <v>39</v>
      </c>
      <c r="I625" t="s">
        <v>42</v>
      </c>
      <c r="J625">
        <v>2020</v>
      </c>
      <c r="K625" t="s">
        <v>176</v>
      </c>
      <c r="L625">
        <v>5175</v>
      </c>
      <c r="M625">
        <v>38308</v>
      </c>
      <c r="N625">
        <v>1366</v>
      </c>
      <c r="O625" s="4">
        <v>7402.5120772946857</v>
      </c>
      <c r="P625" s="4">
        <v>20.883656933190643</v>
      </c>
      <c r="Q625">
        <v>1</v>
      </c>
      <c r="R625">
        <v>31</v>
      </c>
    </row>
    <row r="626" spans="1:18" x14ac:dyDescent="0.2">
      <c r="A626" t="s">
        <v>108</v>
      </c>
      <c r="B626" t="s">
        <v>34</v>
      </c>
      <c r="C626" t="s">
        <v>35</v>
      </c>
      <c r="D626" t="s">
        <v>36</v>
      </c>
      <c r="E626" t="s">
        <v>46</v>
      </c>
      <c r="F626" t="s">
        <v>110</v>
      </c>
      <c r="G626" t="s">
        <v>109</v>
      </c>
      <c r="H626" t="s">
        <v>39</v>
      </c>
      <c r="I626" t="s">
        <v>42</v>
      </c>
      <c r="J626">
        <v>2020</v>
      </c>
      <c r="K626" t="s">
        <v>177</v>
      </c>
      <c r="L626">
        <v>4958</v>
      </c>
      <c r="M626">
        <v>47513</v>
      </c>
      <c r="N626">
        <v>368</v>
      </c>
      <c r="O626" s="4">
        <v>9583.0980233965311</v>
      </c>
      <c r="P626" s="4">
        <v>6.9095005632745021</v>
      </c>
      <c r="Q626">
        <v>1</v>
      </c>
      <c r="R626">
        <v>29</v>
      </c>
    </row>
    <row r="627" spans="1:18" x14ac:dyDescent="0.2">
      <c r="A627" t="s">
        <v>108</v>
      </c>
      <c r="B627" t="s">
        <v>34</v>
      </c>
      <c r="C627" t="s">
        <v>35</v>
      </c>
      <c r="D627" t="s">
        <v>36</v>
      </c>
      <c r="E627" t="s">
        <v>46</v>
      </c>
      <c r="F627" t="s">
        <v>110</v>
      </c>
      <c r="G627" t="s">
        <v>109</v>
      </c>
      <c r="H627" t="s">
        <v>39</v>
      </c>
      <c r="I627" t="s">
        <v>42</v>
      </c>
      <c r="J627">
        <v>2020</v>
      </c>
      <c r="K627" t="s">
        <v>178</v>
      </c>
      <c r="L627">
        <v>3280</v>
      </c>
      <c r="M627">
        <v>31822</v>
      </c>
      <c r="N627">
        <v>629</v>
      </c>
      <c r="O627" s="4">
        <v>9701.8292682926822</v>
      </c>
      <c r="P627" s="4">
        <v>16.091071885392683</v>
      </c>
      <c r="Q627">
        <v>1</v>
      </c>
      <c r="R627">
        <v>31</v>
      </c>
    </row>
    <row r="628" spans="1:18" x14ac:dyDescent="0.2">
      <c r="A628" t="s">
        <v>108</v>
      </c>
      <c r="B628" t="s">
        <v>34</v>
      </c>
      <c r="C628" t="s">
        <v>35</v>
      </c>
      <c r="D628" t="s">
        <v>36</v>
      </c>
      <c r="E628" t="s">
        <v>46</v>
      </c>
      <c r="F628" t="s">
        <v>110</v>
      </c>
      <c r="G628" t="s">
        <v>109</v>
      </c>
      <c r="H628" t="s">
        <v>39</v>
      </c>
      <c r="I628" t="s">
        <v>42</v>
      </c>
      <c r="J628">
        <v>2020</v>
      </c>
      <c r="K628" t="s">
        <v>179</v>
      </c>
      <c r="L628">
        <v>2581</v>
      </c>
      <c r="M628">
        <v>25983</v>
      </c>
      <c r="N628">
        <v>400</v>
      </c>
      <c r="O628" s="4">
        <v>10067.028283611004</v>
      </c>
      <c r="P628" s="4">
        <v>13.418316001341832</v>
      </c>
      <c r="Q628">
        <v>1</v>
      </c>
      <c r="R628">
        <v>30</v>
      </c>
    </row>
    <row r="629" spans="1:18" x14ac:dyDescent="0.2">
      <c r="A629" t="s">
        <v>108</v>
      </c>
      <c r="B629" t="s">
        <v>34</v>
      </c>
      <c r="C629" t="s">
        <v>35</v>
      </c>
      <c r="D629" t="s">
        <v>36</v>
      </c>
      <c r="E629" t="s">
        <v>46</v>
      </c>
      <c r="F629" t="s">
        <v>110</v>
      </c>
      <c r="G629" t="s">
        <v>109</v>
      </c>
      <c r="H629" t="s">
        <v>39</v>
      </c>
      <c r="I629" t="s">
        <v>42</v>
      </c>
      <c r="J629">
        <v>2020</v>
      </c>
      <c r="K629" t="s">
        <v>180</v>
      </c>
      <c r="L629">
        <v>2294</v>
      </c>
      <c r="M629">
        <v>25004</v>
      </c>
      <c r="N629">
        <v>608</v>
      </c>
      <c r="O629" s="4">
        <v>10899.738448125545</v>
      </c>
      <c r="P629" s="4">
        <v>20.951068228807721</v>
      </c>
      <c r="Q629">
        <v>1</v>
      </c>
      <c r="R629">
        <v>31</v>
      </c>
    </row>
    <row r="630" spans="1:18" x14ac:dyDescent="0.2">
      <c r="A630" t="s">
        <v>108</v>
      </c>
      <c r="B630" t="s">
        <v>34</v>
      </c>
      <c r="C630" t="s">
        <v>35</v>
      </c>
      <c r="D630" t="s">
        <v>36</v>
      </c>
      <c r="E630" t="s">
        <v>46</v>
      </c>
      <c r="F630" t="s">
        <v>110</v>
      </c>
      <c r="G630" t="s">
        <v>109</v>
      </c>
      <c r="H630" t="s">
        <v>39</v>
      </c>
      <c r="I630" t="s">
        <v>42</v>
      </c>
      <c r="J630">
        <v>2020</v>
      </c>
      <c r="K630" t="s">
        <v>181</v>
      </c>
      <c r="L630">
        <v>1944</v>
      </c>
      <c r="M630">
        <v>23772</v>
      </c>
      <c r="N630">
        <v>558</v>
      </c>
      <c r="O630" s="4">
        <v>12228.395061728395</v>
      </c>
      <c r="P630" s="4">
        <v>22.302158273381295</v>
      </c>
      <c r="Q630">
        <v>1</v>
      </c>
      <c r="R630">
        <v>30</v>
      </c>
    </row>
    <row r="631" spans="1:18" x14ac:dyDescent="0.2">
      <c r="A631" t="s">
        <v>108</v>
      </c>
      <c r="B631" t="s">
        <v>34</v>
      </c>
      <c r="C631" t="s">
        <v>35</v>
      </c>
      <c r="D631" t="s">
        <v>36</v>
      </c>
      <c r="E631" t="s">
        <v>46</v>
      </c>
      <c r="F631" t="s">
        <v>110</v>
      </c>
      <c r="G631" t="s">
        <v>109</v>
      </c>
      <c r="H631" t="s">
        <v>39</v>
      </c>
      <c r="I631" t="s">
        <v>42</v>
      </c>
      <c r="J631">
        <v>2020</v>
      </c>
      <c r="K631" t="s">
        <v>182</v>
      </c>
      <c r="L631">
        <v>1766</v>
      </c>
      <c r="M631">
        <v>25188</v>
      </c>
      <c r="N631">
        <v>458</v>
      </c>
      <c r="O631" s="4">
        <v>14262.740656851642</v>
      </c>
      <c r="P631" s="4">
        <v>20.593525179856115</v>
      </c>
      <c r="Q631">
        <v>1</v>
      </c>
      <c r="R631">
        <v>31</v>
      </c>
    </row>
    <row r="632" spans="1:18" x14ac:dyDescent="0.2">
      <c r="A632" t="s">
        <v>108</v>
      </c>
      <c r="B632" t="s">
        <v>34</v>
      </c>
      <c r="C632" t="s">
        <v>35</v>
      </c>
      <c r="D632" t="s">
        <v>36</v>
      </c>
      <c r="E632" t="s">
        <v>46</v>
      </c>
      <c r="F632" t="s">
        <v>110</v>
      </c>
      <c r="G632" t="s">
        <v>109</v>
      </c>
      <c r="H632" t="s">
        <v>39</v>
      </c>
      <c r="I632" t="s">
        <v>42</v>
      </c>
      <c r="J632">
        <v>2020</v>
      </c>
      <c r="K632" t="s">
        <v>171</v>
      </c>
      <c r="L632">
        <v>1326</v>
      </c>
      <c r="M632">
        <v>23468</v>
      </c>
      <c r="N632">
        <v>368</v>
      </c>
      <c r="O632" s="4">
        <v>17698.340874811463</v>
      </c>
      <c r="P632" s="4">
        <v>21.723730814639907</v>
      </c>
      <c r="Q632">
        <v>1</v>
      </c>
      <c r="R632">
        <v>31</v>
      </c>
    </row>
    <row r="633" spans="1:18" x14ac:dyDescent="0.2">
      <c r="A633" t="s">
        <v>108</v>
      </c>
      <c r="B633" t="s">
        <v>34</v>
      </c>
      <c r="C633" t="s">
        <v>35</v>
      </c>
      <c r="D633" t="s">
        <v>36</v>
      </c>
      <c r="E633" t="s">
        <v>46</v>
      </c>
      <c r="F633" t="s">
        <v>110</v>
      </c>
      <c r="G633" t="s">
        <v>109</v>
      </c>
      <c r="H633" t="s">
        <v>39</v>
      </c>
      <c r="I633" t="s">
        <v>42</v>
      </c>
      <c r="J633">
        <v>2020</v>
      </c>
      <c r="K633" t="s">
        <v>172</v>
      </c>
      <c r="L633">
        <v>1289</v>
      </c>
      <c r="M633">
        <v>23978</v>
      </c>
      <c r="N633">
        <v>310</v>
      </c>
      <c r="O633" s="4">
        <v>18602.01706749418</v>
      </c>
      <c r="P633" s="4">
        <v>19.387116948092558</v>
      </c>
      <c r="Q633">
        <v>1</v>
      </c>
      <c r="R633">
        <v>30</v>
      </c>
    </row>
    <row r="634" spans="1:18" x14ac:dyDescent="0.2">
      <c r="A634" t="s">
        <v>108</v>
      </c>
      <c r="B634" t="s">
        <v>34</v>
      </c>
      <c r="C634" t="s">
        <v>35</v>
      </c>
      <c r="D634" t="s">
        <v>36</v>
      </c>
      <c r="E634" t="s">
        <v>46</v>
      </c>
      <c r="F634" t="s">
        <v>110</v>
      </c>
      <c r="G634" t="s">
        <v>109</v>
      </c>
      <c r="H634" t="s">
        <v>39</v>
      </c>
      <c r="I634" t="s">
        <v>42</v>
      </c>
      <c r="J634">
        <v>2020</v>
      </c>
      <c r="K634" t="s">
        <v>173</v>
      </c>
      <c r="L634">
        <v>925</v>
      </c>
      <c r="M634">
        <v>21614</v>
      </c>
      <c r="N634">
        <v>266</v>
      </c>
      <c r="O634" s="4">
        <v>23366.486486486487</v>
      </c>
      <c r="P634" s="4">
        <v>22.334172963895885</v>
      </c>
      <c r="Q634">
        <v>1</v>
      </c>
      <c r="R634">
        <v>31</v>
      </c>
    </row>
    <row r="635" spans="1:18" x14ac:dyDescent="0.2">
      <c r="A635" t="s">
        <v>108</v>
      </c>
      <c r="B635" t="s">
        <v>34</v>
      </c>
      <c r="C635" t="s">
        <v>35</v>
      </c>
      <c r="D635" t="s">
        <v>36</v>
      </c>
      <c r="E635" t="s">
        <v>46</v>
      </c>
      <c r="F635" t="s">
        <v>110</v>
      </c>
      <c r="G635" t="s">
        <v>109</v>
      </c>
      <c r="H635" t="s">
        <v>39</v>
      </c>
      <c r="I635" t="s">
        <v>42</v>
      </c>
      <c r="J635">
        <v>2020</v>
      </c>
      <c r="K635" t="s">
        <v>174</v>
      </c>
      <c r="L635">
        <v>636</v>
      </c>
      <c r="M635">
        <v>14811</v>
      </c>
      <c r="N635">
        <v>215</v>
      </c>
      <c r="O635" s="4">
        <v>23287.735849056604</v>
      </c>
      <c r="P635" s="4">
        <v>25.264394829612222</v>
      </c>
      <c r="Q635">
        <v>1</v>
      </c>
      <c r="R635">
        <v>30</v>
      </c>
    </row>
    <row r="636" spans="1:18" x14ac:dyDescent="0.2">
      <c r="A636" t="s">
        <v>108</v>
      </c>
      <c r="B636" t="s">
        <v>34</v>
      </c>
      <c r="C636" t="s">
        <v>35</v>
      </c>
      <c r="D636" t="s">
        <v>36</v>
      </c>
      <c r="E636" t="s">
        <v>46</v>
      </c>
      <c r="F636" t="s">
        <v>110</v>
      </c>
      <c r="G636" t="s">
        <v>109</v>
      </c>
      <c r="H636" t="s">
        <v>39</v>
      </c>
      <c r="I636" t="s">
        <v>42</v>
      </c>
      <c r="J636">
        <v>2020</v>
      </c>
      <c r="K636" t="s">
        <v>175</v>
      </c>
      <c r="L636">
        <v>836</v>
      </c>
      <c r="M636">
        <v>20819</v>
      </c>
      <c r="N636">
        <v>284</v>
      </c>
      <c r="O636" s="4">
        <v>24903.110047846891</v>
      </c>
      <c r="P636" s="4">
        <v>25.357142857142858</v>
      </c>
      <c r="Q636">
        <v>1</v>
      </c>
      <c r="R636">
        <v>31</v>
      </c>
    </row>
    <row r="637" spans="1:18" x14ac:dyDescent="0.2">
      <c r="A637" t="s">
        <v>108</v>
      </c>
      <c r="B637" t="s">
        <v>34</v>
      </c>
      <c r="C637" t="s">
        <v>35</v>
      </c>
      <c r="D637" t="s">
        <v>36</v>
      </c>
      <c r="E637" t="s">
        <v>46</v>
      </c>
      <c r="F637" t="s">
        <v>110</v>
      </c>
      <c r="G637" t="s">
        <v>109</v>
      </c>
      <c r="H637" t="s">
        <v>39</v>
      </c>
      <c r="I637" t="s">
        <v>42</v>
      </c>
      <c r="J637">
        <v>2021</v>
      </c>
      <c r="K637" t="s">
        <v>176</v>
      </c>
      <c r="L637">
        <v>781</v>
      </c>
      <c r="M637">
        <v>19502</v>
      </c>
      <c r="N637">
        <v>286</v>
      </c>
      <c r="O637" s="4">
        <v>24970.550576184378</v>
      </c>
      <c r="P637" s="4">
        <v>26.804123711340207</v>
      </c>
      <c r="Q637">
        <v>1</v>
      </c>
      <c r="R637">
        <v>31</v>
      </c>
    </row>
    <row r="638" spans="1:18" x14ac:dyDescent="0.2">
      <c r="A638" t="s">
        <v>108</v>
      </c>
      <c r="B638" t="s">
        <v>34</v>
      </c>
      <c r="C638" t="s">
        <v>35</v>
      </c>
      <c r="D638" t="s">
        <v>36</v>
      </c>
      <c r="E638" t="s">
        <v>46</v>
      </c>
      <c r="F638" t="s">
        <v>110</v>
      </c>
      <c r="G638" t="s">
        <v>109</v>
      </c>
      <c r="H638" t="s">
        <v>39</v>
      </c>
      <c r="I638" t="s">
        <v>42</v>
      </c>
      <c r="J638">
        <v>2021</v>
      </c>
      <c r="K638" t="s">
        <v>177</v>
      </c>
      <c r="L638">
        <v>619</v>
      </c>
      <c r="M638">
        <v>16653</v>
      </c>
      <c r="N638">
        <v>215</v>
      </c>
      <c r="O638" s="4">
        <v>26903.069466882069</v>
      </c>
      <c r="P638" s="4">
        <v>25.779376498800961</v>
      </c>
      <c r="Q638">
        <v>1</v>
      </c>
      <c r="R638">
        <v>28</v>
      </c>
    </row>
    <row r="639" spans="1:18" x14ac:dyDescent="0.2">
      <c r="A639" t="s">
        <v>108</v>
      </c>
      <c r="B639" t="s">
        <v>34</v>
      </c>
      <c r="C639" t="s">
        <v>35</v>
      </c>
      <c r="D639" t="s">
        <v>36</v>
      </c>
      <c r="E639" t="s">
        <v>46</v>
      </c>
      <c r="F639" t="s">
        <v>110</v>
      </c>
      <c r="G639" t="s">
        <v>109</v>
      </c>
      <c r="H639" t="s">
        <v>39</v>
      </c>
      <c r="I639" t="s">
        <v>42</v>
      </c>
      <c r="J639">
        <v>2021</v>
      </c>
      <c r="K639" t="s">
        <v>178</v>
      </c>
      <c r="L639">
        <v>458</v>
      </c>
      <c r="M639">
        <v>14501</v>
      </c>
      <c r="N639">
        <v>160</v>
      </c>
      <c r="O639" s="4">
        <v>31661.572052401749</v>
      </c>
      <c r="P639" s="4">
        <v>25.889967637540455</v>
      </c>
      <c r="Q639">
        <v>1</v>
      </c>
      <c r="R639">
        <v>31</v>
      </c>
    </row>
    <row r="640" spans="1:18" x14ac:dyDescent="0.2">
      <c r="A640" t="s">
        <v>108</v>
      </c>
      <c r="B640" t="s">
        <v>34</v>
      </c>
      <c r="C640" t="s">
        <v>35</v>
      </c>
      <c r="D640" t="s">
        <v>36</v>
      </c>
      <c r="E640" t="s">
        <v>46</v>
      </c>
      <c r="F640" t="s">
        <v>110</v>
      </c>
      <c r="G640" t="s">
        <v>109</v>
      </c>
      <c r="H640" t="s">
        <v>39</v>
      </c>
      <c r="I640" t="s">
        <v>42</v>
      </c>
      <c r="J640">
        <v>2021</v>
      </c>
      <c r="K640" t="s">
        <v>179</v>
      </c>
      <c r="L640">
        <v>684</v>
      </c>
      <c r="M640">
        <v>20875</v>
      </c>
      <c r="N640">
        <v>215</v>
      </c>
      <c r="O640" s="4">
        <v>30519.005847953216</v>
      </c>
      <c r="P640" s="4">
        <v>23.915461624026698</v>
      </c>
      <c r="Q640">
        <v>1</v>
      </c>
      <c r="R640">
        <v>30</v>
      </c>
    </row>
    <row r="641" spans="1:18" x14ac:dyDescent="0.2">
      <c r="A641" t="s">
        <v>108</v>
      </c>
      <c r="B641" t="s">
        <v>34</v>
      </c>
      <c r="C641" t="s">
        <v>35</v>
      </c>
      <c r="D641" t="s">
        <v>36</v>
      </c>
      <c r="E641" t="s">
        <v>46</v>
      </c>
      <c r="F641" t="s">
        <v>110</v>
      </c>
      <c r="G641" t="s">
        <v>109</v>
      </c>
      <c r="H641" t="s">
        <v>39</v>
      </c>
      <c r="I641" t="s">
        <v>42</v>
      </c>
      <c r="J641">
        <v>2021</v>
      </c>
      <c r="K641" t="s">
        <v>180</v>
      </c>
      <c r="L641">
        <v>579</v>
      </c>
      <c r="M641">
        <v>20565</v>
      </c>
      <c r="N641">
        <v>188</v>
      </c>
      <c r="O641" s="4">
        <v>35518.13471502591</v>
      </c>
      <c r="P641" s="4">
        <v>24.511082138200781</v>
      </c>
      <c r="Q641">
        <v>1</v>
      </c>
      <c r="R641">
        <v>31</v>
      </c>
    </row>
    <row r="642" spans="1:18" x14ac:dyDescent="0.2">
      <c r="A642" t="s">
        <v>108</v>
      </c>
      <c r="B642" t="s">
        <v>34</v>
      </c>
      <c r="C642" t="s">
        <v>35</v>
      </c>
      <c r="D642" t="s">
        <v>36</v>
      </c>
      <c r="E642" t="s">
        <v>46</v>
      </c>
      <c r="F642" t="s">
        <v>110</v>
      </c>
      <c r="G642" t="s">
        <v>109</v>
      </c>
      <c r="H642" t="s">
        <v>39</v>
      </c>
      <c r="I642" t="s">
        <v>42</v>
      </c>
      <c r="J642">
        <v>2021</v>
      </c>
      <c r="K642" t="s">
        <v>181</v>
      </c>
      <c r="L642">
        <v>539</v>
      </c>
      <c r="M642">
        <v>19921</v>
      </c>
      <c r="N642">
        <v>136</v>
      </c>
      <c r="O642" s="4">
        <v>36959.183673469393</v>
      </c>
      <c r="P642" s="4">
        <v>20.148148148148149</v>
      </c>
      <c r="Q642">
        <v>1</v>
      </c>
      <c r="R642">
        <v>30</v>
      </c>
    </row>
    <row r="643" spans="1:18" x14ac:dyDescent="0.2">
      <c r="A643" t="s">
        <v>108</v>
      </c>
      <c r="B643" t="s">
        <v>34</v>
      </c>
      <c r="C643" t="s">
        <v>35</v>
      </c>
      <c r="D643" t="s">
        <v>36</v>
      </c>
      <c r="E643" t="s">
        <v>46</v>
      </c>
      <c r="F643" t="s">
        <v>110</v>
      </c>
      <c r="G643" t="s">
        <v>109</v>
      </c>
      <c r="H643" t="s">
        <v>39</v>
      </c>
      <c r="I643" t="s">
        <v>42</v>
      </c>
      <c r="J643">
        <v>2021</v>
      </c>
      <c r="K643" t="s">
        <v>182</v>
      </c>
      <c r="L643">
        <v>494</v>
      </c>
      <c r="M643">
        <v>19938</v>
      </c>
      <c r="N643">
        <v>207</v>
      </c>
      <c r="O643" s="4">
        <v>40360.323886639679</v>
      </c>
      <c r="P643" s="4">
        <v>29.529243937232525</v>
      </c>
      <c r="Q643">
        <v>1</v>
      </c>
      <c r="R643">
        <v>31</v>
      </c>
    </row>
    <row r="644" spans="1:18" x14ac:dyDescent="0.2">
      <c r="A644" t="s">
        <v>108</v>
      </c>
      <c r="B644" t="s">
        <v>34</v>
      </c>
      <c r="C644" t="s">
        <v>35</v>
      </c>
      <c r="D644" t="s">
        <v>36</v>
      </c>
      <c r="E644" t="s">
        <v>46</v>
      </c>
      <c r="F644" t="s">
        <v>110</v>
      </c>
      <c r="G644" t="s">
        <v>109</v>
      </c>
      <c r="H644" t="s">
        <v>39</v>
      </c>
      <c r="I644" t="s">
        <v>42</v>
      </c>
      <c r="J644">
        <v>2021</v>
      </c>
      <c r="K644" t="s">
        <v>171</v>
      </c>
      <c r="L644">
        <v>454</v>
      </c>
      <c r="M644">
        <v>19295</v>
      </c>
      <c r="N644">
        <v>304</v>
      </c>
      <c r="O644" s="4">
        <v>42500</v>
      </c>
      <c r="P644" s="4">
        <v>40.105540897097626</v>
      </c>
      <c r="Q644">
        <v>1</v>
      </c>
      <c r="R644">
        <v>31</v>
      </c>
    </row>
    <row r="645" spans="1:18" x14ac:dyDescent="0.2">
      <c r="A645" t="s">
        <v>108</v>
      </c>
      <c r="B645" t="s">
        <v>34</v>
      </c>
      <c r="C645" t="s">
        <v>35</v>
      </c>
      <c r="D645" t="s">
        <v>36</v>
      </c>
      <c r="E645" t="s">
        <v>46</v>
      </c>
      <c r="F645" t="s">
        <v>110</v>
      </c>
      <c r="G645" t="s">
        <v>109</v>
      </c>
      <c r="H645" t="s">
        <v>39</v>
      </c>
      <c r="I645" t="s">
        <v>42</v>
      </c>
      <c r="J645">
        <v>2021</v>
      </c>
      <c r="K645" t="s">
        <v>172</v>
      </c>
      <c r="L645">
        <v>404</v>
      </c>
      <c r="M645">
        <v>17876</v>
      </c>
      <c r="N645">
        <v>634</v>
      </c>
      <c r="O645" s="4">
        <v>44247.524752475249</v>
      </c>
      <c r="P645" s="4">
        <v>61.078998073217726</v>
      </c>
      <c r="Q645">
        <v>1</v>
      </c>
      <c r="R645">
        <v>30</v>
      </c>
    </row>
    <row r="646" spans="1:18" x14ac:dyDescent="0.2">
      <c r="A646" t="s">
        <v>108</v>
      </c>
      <c r="B646" t="s">
        <v>34</v>
      </c>
      <c r="C646" t="s">
        <v>35</v>
      </c>
      <c r="D646" t="s">
        <v>36</v>
      </c>
      <c r="E646" t="s">
        <v>46</v>
      </c>
      <c r="F646" t="s">
        <v>110</v>
      </c>
      <c r="G646" t="s">
        <v>109</v>
      </c>
      <c r="H646" t="s">
        <v>39</v>
      </c>
      <c r="I646" t="s">
        <v>42</v>
      </c>
      <c r="J646">
        <v>2021</v>
      </c>
      <c r="K646" t="s">
        <v>173</v>
      </c>
      <c r="L646">
        <v>432</v>
      </c>
      <c r="M646">
        <v>17977</v>
      </c>
      <c r="N646">
        <v>970</v>
      </c>
      <c r="O646" s="4">
        <v>41613.425925925927</v>
      </c>
      <c r="P646" s="4">
        <v>69.186875891583455</v>
      </c>
      <c r="Q646">
        <v>1</v>
      </c>
      <c r="R646">
        <v>31</v>
      </c>
    </row>
    <row r="647" spans="1:18" x14ac:dyDescent="0.2">
      <c r="A647" t="s">
        <v>108</v>
      </c>
      <c r="B647" t="s">
        <v>34</v>
      </c>
      <c r="C647" t="s">
        <v>35</v>
      </c>
      <c r="D647" t="s">
        <v>36</v>
      </c>
      <c r="E647" t="s">
        <v>46</v>
      </c>
      <c r="F647" t="s">
        <v>110</v>
      </c>
      <c r="G647" t="s">
        <v>109</v>
      </c>
      <c r="H647" t="s">
        <v>39</v>
      </c>
      <c r="I647" t="s">
        <v>42</v>
      </c>
      <c r="J647">
        <v>2021</v>
      </c>
      <c r="K647" t="s">
        <v>174</v>
      </c>
      <c r="L647">
        <v>404</v>
      </c>
      <c r="M647">
        <v>17143</v>
      </c>
      <c r="N647">
        <v>460</v>
      </c>
      <c r="O647" s="4">
        <v>42433.168316831681</v>
      </c>
      <c r="P647" s="4">
        <v>53.24074074074074</v>
      </c>
      <c r="Q647">
        <v>1</v>
      </c>
      <c r="R647">
        <v>30</v>
      </c>
    </row>
    <row r="648" spans="1:18" x14ac:dyDescent="0.2">
      <c r="A648" t="s">
        <v>108</v>
      </c>
      <c r="B648" t="s">
        <v>34</v>
      </c>
      <c r="C648" t="s">
        <v>35</v>
      </c>
      <c r="D648" t="s">
        <v>36</v>
      </c>
      <c r="E648" t="s">
        <v>46</v>
      </c>
      <c r="F648" t="s">
        <v>110</v>
      </c>
      <c r="G648" t="s">
        <v>109</v>
      </c>
      <c r="H648" t="s">
        <v>39</v>
      </c>
      <c r="I648" t="s">
        <v>42</v>
      </c>
      <c r="J648">
        <v>2021</v>
      </c>
      <c r="K648" t="s">
        <v>175</v>
      </c>
      <c r="L648">
        <v>392</v>
      </c>
      <c r="M648">
        <v>17206</v>
      </c>
      <c r="N648">
        <v>201</v>
      </c>
      <c r="O648" s="4">
        <v>43892.857142857145</v>
      </c>
      <c r="P648" s="4">
        <v>33.895446880269816</v>
      </c>
      <c r="Q648">
        <v>1</v>
      </c>
      <c r="R648">
        <v>31</v>
      </c>
    </row>
    <row r="649" spans="1:18" x14ac:dyDescent="0.2">
      <c r="A649" t="s">
        <v>111</v>
      </c>
      <c r="B649" t="s">
        <v>34</v>
      </c>
      <c r="C649" t="s">
        <v>35</v>
      </c>
      <c r="D649" t="s">
        <v>36</v>
      </c>
      <c r="E649" t="s">
        <v>46</v>
      </c>
      <c r="F649" t="s">
        <v>113</v>
      </c>
      <c r="G649" t="s">
        <v>112</v>
      </c>
      <c r="H649" t="s">
        <v>39</v>
      </c>
      <c r="I649" t="s">
        <v>42</v>
      </c>
      <c r="J649">
        <v>2019</v>
      </c>
      <c r="K649" t="s">
        <v>171</v>
      </c>
      <c r="L649">
        <v>13138</v>
      </c>
      <c r="M649">
        <v>18300</v>
      </c>
      <c r="N649">
        <v>30779</v>
      </c>
      <c r="O649" s="4">
        <v>1392.9060739838637</v>
      </c>
      <c r="P649" s="4">
        <v>70.08447753717239</v>
      </c>
      <c r="Q649">
        <v>1</v>
      </c>
      <c r="R649">
        <v>31</v>
      </c>
    </row>
    <row r="650" spans="1:18" x14ac:dyDescent="0.2">
      <c r="A650" t="s">
        <v>111</v>
      </c>
      <c r="B650" t="s">
        <v>34</v>
      </c>
      <c r="C650" t="s">
        <v>35</v>
      </c>
      <c r="D650" t="s">
        <v>36</v>
      </c>
      <c r="E650" t="s">
        <v>46</v>
      </c>
      <c r="F650" t="s">
        <v>113</v>
      </c>
      <c r="G650" t="s">
        <v>112</v>
      </c>
      <c r="H650" t="s">
        <v>39</v>
      </c>
      <c r="I650" t="s">
        <v>42</v>
      </c>
      <c r="J650">
        <v>2019</v>
      </c>
      <c r="K650" t="s">
        <v>172</v>
      </c>
      <c r="L650">
        <v>15184</v>
      </c>
      <c r="M650">
        <v>22032</v>
      </c>
      <c r="N650">
        <v>10364</v>
      </c>
      <c r="O650" s="4">
        <v>1451.0010537407798</v>
      </c>
      <c r="P650" s="4">
        <v>40.56677626428683</v>
      </c>
      <c r="Q650">
        <v>1</v>
      </c>
      <c r="R650">
        <v>30</v>
      </c>
    </row>
    <row r="651" spans="1:18" x14ac:dyDescent="0.2">
      <c r="A651" t="s">
        <v>111</v>
      </c>
      <c r="B651" t="s">
        <v>34</v>
      </c>
      <c r="C651" t="s">
        <v>35</v>
      </c>
      <c r="D651" t="s">
        <v>36</v>
      </c>
      <c r="E651" t="s">
        <v>46</v>
      </c>
      <c r="F651" t="s">
        <v>113</v>
      </c>
      <c r="G651" t="s">
        <v>112</v>
      </c>
      <c r="H651" t="s">
        <v>39</v>
      </c>
      <c r="I651" t="s">
        <v>42</v>
      </c>
      <c r="J651">
        <v>2019</v>
      </c>
      <c r="K651" t="s">
        <v>173</v>
      </c>
      <c r="L651">
        <v>15961</v>
      </c>
      <c r="M651">
        <v>38383</v>
      </c>
      <c r="N651">
        <v>7632</v>
      </c>
      <c r="O651" s="4">
        <v>2404.7991980452352</v>
      </c>
      <c r="P651" s="4">
        <v>32.348577968041369</v>
      </c>
      <c r="Q651">
        <v>1</v>
      </c>
      <c r="R651">
        <v>31</v>
      </c>
    </row>
    <row r="652" spans="1:18" x14ac:dyDescent="0.2">
      <c r="A652" t="s">
        <v>111</v>
      </c>
      <c r="B652" t="s">
        <v>34</v>
      </c>
      <c r="C652" t="s">
        <v>35</v>
      </c>
      <c r="D652" t="s">
        <v>36</v>
      </c>
      <c r="E652" t="s">
        <v>46</v>
      </c>
      <c r="F652" t="s">
        <v>113</v>
      </c>
      <c r="G652" t="s">
        <v>112</v>
      </c>
      <c r="H652" t="s">
        <v>39</v>
      </c>
      <c r="I652" t="s">
        <v>42</v>
      </c>
      <c r="J652">
        <v>2019</v>
      </c>
      <c r="K652" t="s">
        <v>174</v>
      </c>
      <c r="L652">
        <v>12501</v>
      </c>
      <c r="M652">
        <v>45102</v>
      </c>
      <c r="N652">
        <v>5707</v>
      </c>
      <c r="O652" s="4">
        <v>3607.8713702903769</v>
      </c>
      <c r="P652" s="4">
        <v>31.343365553602812</v>
      </c>
      <c r="Q652">
        <v>1</v>
      </c>
      <c r="R652">
        <v>30</v>
      </c>
    </row>
    <row r="653" spans="1:18" x14ac:dyDescent="0.2">
      <c r="A653" t="s">
        <v>111</v>
      </c>
      <c r="B653" t="s">
        <v>34</v>
      </c>
      <c r="C653" t="s">
        <v>35</v>
      </c>
      <c r="D653" t="s">
        <v>36</v>
      </c>
      <c r="E653" t="s">
        <v>46</v>
      </c>
      <c r="F653" t="s">
        <v>113</v>
      </c>
      <c r="G653" t="s">
        <v>112</v>
      </c>
      <c r="H653" t="s">
        <v>39</v>
      </c>
      <c r="I653" t="s">
        <v>42</v>
      </c>
      <c r="J653">
        <v>2019</v>
      </c>
      <c r="K653" t="s">
        <v>175</v>
      </c>
      <c r="L653">
        <v>9327</v>
      </c>
      <c r="M653">
        <v>32796</v>
      </c>
      <c r="N653">
        <v>3861</v>
      </c>
      <c r="O653" s="4">
        <v>3516.2431650048247</v>
      </c>
      <c r="P653" s="4">
        <v>29.276615104640584</v>
      </c>
      <c r="Q653">
        <v>1</v>
      </c>
      <c r="R653">
        <v>26</v>
      </c>
    </row>
    <row r="654" spans="1:18" x14ac:dyDescent="0.2">
      <c r="A654" t="s">
        <v>111</v>
      </c>
      <c r="B654" t="s">
        <v>34</v>
      </c>
      <c r="C654" t="s">
        <v>35</v>
      </c>
      <c r="D654" t="s">
        <v>36</v>
      </c>
      <c r="E654" t="s">
        <v>46</v>
      </c>
      <c r="F654" t="s">
        <v>113</v>
      </c>
      <c r="G654" t="s">
        <v>112</v>
      </c>
      <c r="H654" t="s">
        <v>39</v>
      </c>
      <c r="I654" t="s">
        <v>42</v>
      </c>
      <c r="J654">
        <v>2020</v>
      </c>
      <c r="K654" t="s">
        <v>176</v>
      </c>
      <c r="L654">
        <v>8985</v>
      </c>
      <c r="M654">
        <v>54931</v>
      </c>
      <c r="N654">
        <v>3686</v>
      </c>
      <c r="O654" s="4">
        <v>6113.6338341680585</v>
      </c>
      <c r="P654" s="4">
        <v>29.090048141425303</v>
      </c>
      <c r="Q654">
        <v>1</v>
      </c>
      <c r="R654">
        <v>31</v>
      </c>
    </row>
    <row r="655" spans="1:18" x14ac:dyDescent="0.2">
      <c r="A655" t="s">
        <v>111</v>
      </c>
      <c r="B655" t="s">
        <v>34</v>
      </c>
      <c r="C655" t="s">
        <v>35</v>
      </c>
      <c r="D655" t="s">
        <v>36</v>
      </c>
      <c r="E655" t="s">
        <v>46</v>
      </c>
      <c r="F655" t="s">
        <v>113</v>
      </c>
      <c r="G655" t="s">
        <v>112</v>
      </c>
      <c r="H655" t="s">
        <v>39</v>
      </c>
      <c r="I655" t="s">
        <v>42</v>
      </c>
      <c r="J655">
        <v>2020</v>
      </c>
      <c r="K655" t="s">
        <v>177</v>
      </c>
      <c r="L655">
        <v>7728</v>
      </c>
      <c r="M655">
        <v>59397</v>
      </c>
      <c r="N655">
        <v>2596</v>
      </c>
      <c r="O655" s="4">
        <v>7685.9472049689439</v>
      </c>
      <c r="P655" s="4">
        <v>25.145292522278186</v>
      </c>
      <c r="Q655">
        <v>1</v>
      </c>
      <c r="R655">
        <v>29</v>
      </c>
    </row>
    <row r="656" spans="1:18" x14ac:dyDescent="0.2">
      <c r="A656" t="s">
        <v>111</v>
      </c>
      <c r="B656" t="s">
        <v>34</v>
      </c>
      <c r="C656" t="s">
        <v>35</v>
      </c>
      <c r="D656" t="s">
        <v>36</v>
      </c>
      <c r="E656" t="s">
        <v>46</v>
      </c>
      <c r="F656" t="s">
        <v>113</v>
      </c>
      <c r="G656" t="s">
        <v>112</v>
      </c>
      <c r="H656" t="s">
        <v>39</v>
      </c>
      <c r="I656" t="s">
        <v>42</v>
      </c>
      <c r="J656">
        <v>2020</v>
      </c>
      <c r="K656" t="s">
        <v>178</v>
      </c>
      <c r="L656">
        <v>6369</v>
      </c>
      <c r="M656">
        <v>48203</v>
      </c>
      <c r="N656">
        <v>2034</v>
      </c>
      <c r="O656" s="4">
        <v>7568.3780813314488</v>
      </c>
      <c r="P656" s="4">
        <v>24.205640842556228</v>
      </c>
      <c r="Q656">
        <v>1</v>
      </c>
      <c r="R656">
        <v>31</v>
      </c>
    </row>
    <row r="657" spans="1:18" x14ac:dyDescent="0.2">
      <c r="A657" t="s">
        <v>111</v>
      </c>
      <c r="B657" t="s">
        <v>34</v>
      </c>
      <c r="C657" t="s">
        <v>35</v>
      </c>
      <c r="D657" t="s">
        <v>36</v>
      </c>
      <c r="E657" t="s">
        <v>46</v>
      </c>
      <c r="F657" t="s">
        <v>113</v>
      </c>
      <c r="G657" t="s">
        <v>112</v>
      </c>
      <c r="H657" t="s">
        <v>39</v>
      </c>
      <c r="I657" t="s">
        <v>42</v>
      </c>
      <c r="J657">
        <v>2020</v>
      </c>
      <c r="K657" t="s">
        <v>179</v>
      </c>
      <c r="L657">
        <v>5160</v>
      </c>
      <c r="M657">
        <v>40029</v>
      </c>
      <c r="N657">
        <v>1316</v>
      </c>
      <c r="O657" s="4">
        <v>7757.5581395348836</v>
      </c>
      <c r="P657" s="4">
        <v>20.32118591723286</v>
      </c>
      <c r="Q657">
        <v>1</v>
      </c>
      <c r="R657">
        <v>30</v>
      </c>
    </row>
    <row r="658" spans="1:18" x14ac:dyDescent="0.2">
      <c r="A658" t="s">
        <v>111</v>
      </c>
      <c r="B658" t="s">
        <v>34</v>
      </c>
      <c r="C658" t="s">
        <v>35</v>
      </c>
      <c r="D658" t="s">
        <v>36</v>
      </c>
      <c r="E658" t="s">
        <v>46</v>
      </c>
      <c r="F658" t="s">
        <v>113</v>
      </c>
      <c r="G658" t="s">
        <v>112</v>
      </c>
      <c r="H658" t="s">
        <v>39</v>
      </c>
      <c r="I658" t="s">
        <v>42</v>
      </c>
      <c r="J658">
        <v>2020</v>
      </c>
      <c r="K658" t="s">
        <v>180</v>
      </c>
      <c r="L658">
        <v>3615</v>
      </c>
      <c r="M658">
        <v>27293</v>
      </c>
      <c r="N658">
        <v>983</v>
      </c>
      <c r="O658" s="4">
        <v>7549.9308437067775</v>
      </c>
      <c r="P658" s="4">
        <v>21.378860374075686</v>
      </c>
      <c r="Q658">
        <v>1</v>
      </c>
      <c r="R658">
        <v>23</v>
      </c>
    </row>
    <row r="659" spans="1:18" x14ac:dyDescent="0.2">
      <c r="A659" t="s">
        <v>111</v>
      </c>
      <c r="B659" t="s">
        <v>34</v>
      </c>
      <c r="C659" t="s">
        <v>35</v>
      </c>
      <c r="D659" t="s">
        <v>36</v>
      </c>
      <c r="E659" t="s">
        <v>46</v>
      </c>
      <c r="F659" t="s">
        <v>113</v>
      </c>
      <c r="G659" t="s">
        <v>112</v>
      </c>
      <c r="H659" t="s">
        <v>39</v>
      </c>
      <c r="I659" t="s">
        <v>42</v>
      </c>
      <c r="J659">
        <v>2020</v>
      </c>
      <c r="K659" t="s">
        <v>181</v>
      </c>
      <c r="L659">
        <v>3957</v>
      </c>
      <c r="M659">
        <v>35249</v>
      </c>
      <c r="N659">
        <v>1094</v>
      </c>
      <c r="O659" s="4">
        <v>8908.011119535</v>
      </c>
      <c r="P659" s="4">
        <v>21.659077410413779</v>
      </c>
      <c r="Q659">
        <v>1</v>
      </c>
      <c r="R659">
        <v>30</v>
      </c>
    </row>
    <row r="660" spans="1:18" x14ac:dyDescent="0.2">
      <c r="A660" t="s">
        <v>111</v>
      </c>
      <c r="B660" t="s">
        <v>34</v>
      </c>
      <c r="C660" t="s">
        <v>35</v>
      </c>
      <c r="D660" t="s">
        <v>36</v>
      </c>
      <c r="E660" t="s">
        <v>46</v>
      </c>
      <c r="F660" t="s">
        <v>113</v>
      </c>
      <c r="G660" t="s">
        <v>112</v>
      </c>
      <c r="H660" t="s">
        <v>39</v>
      </c>
      <c r="I660" t="s">
        <v>42</v>
      </c>
      <c r="J660">
        <v>2020</v>
      </c>
      <c r="K660" t="s">
        <v>182</v>
      </c>
      <c r="L660">
        <v>3541</v>
      </c>
      <c r="M660">
        <v>35294</v>
      </c>
      <c r="N660">
        <v>1044</v>
      </c>
      <c r="O660" s="4">
        <v>9967.2408924032752</v>
      </c>
      <c r="P660" s="4">
        <v>22.769901853871321</v>
      </c>
      <c r="Q660">
        <v>1</v>
      </c>
      <c r="R660">
        <v>31</v>
      </c>
    </row>
    <row r="661" spans="1:18" x14ac:dyDescent="0.2">
      <c r="A661" t="s">
        <v>111</v>
      </c>
      <c r="B661" t="s">
        <v>34</v>
      </c>
      <c r="C661" t="s">
        <v>35</v>
      </c>
      <c r="D661" t="s">
        <v>36</v>
      </c>
      <c r="E661" t="s">
        <v>46</v>
      </c>
      <c r="F661" t="s">
        <v>113</v>
      </c>
      <c r="G661" t="s">
        <v>112</v>
      </c>
      <c r="H661" t="s">
        <v>39</v>
      </c>
      <c r="I661" t="s">
        <v>42</v>
      </c>
      <c r="J661">
        <v>2020</v>
      </c>
      <c r="K661" t="s">
        <v>171</v>
      </c>
      <c r="L661">
        <v>2988</v>
      </c>
      <c r="M661">
        <v>33393</v>
      </c>
      <c r="N661">
        <v>974</v>
      </c>
      <c r="O661" s="4">
        <v>11175.702811244981</v>
      </c>
      <c r="P661" s="4">
        <v>24.58354366481575</v>
      </c>
      <c r="Q661">
        <v>1</v>
      </c>
      <c r="R661">
        <v>31</v>
      </c>
    </row>
    <row r="662" spans="1:18" x14ac:dyDescent="0.2">
      <c r="A662" t="s">
        <v>111</v>
      </c>
      <c r="B662" t="s">
        <v>34</v>
      </c>
      <c r="C662" t="s">
        <v>35</v>
      </c>
      <c r="D662" t="s">
        <v>36</v>
      </c>
      <c r="E662" t="s">
        <v>46</v>
      </c>
      <c r="F662" t="s">
        <v>113</v>
      </c>
      <c r="G662" t="s">
        <v>112</v>
      </c>
      <c r="H662" t="s">
        <v>39</v>
      </c>
      <c r="I662" t="s">
        <v>42</v>
      </c>
      <c r="J662">
        <v>2020</v>
      </c>
      <c r="K662" t="s">
        <v>172</v>
      </c>
      <c r="L662">
        <v>2536</v>
      </c>
      <c r="M662">
        <v>30051</v>
      </c>
      <c r="N662">
        <v>584</v>
      </c>
      <c r="O662" s="4">
        <v>11849.763406940063</v>
      </c>
      <c r="P662" s="4">
        <v>18.717948717948719</v>
      </c>
      <c r="Q662">
        <v>1</v>
      </c>
      <c r="R662">
        <v>30</v>
      </c>
    </row>
    <row r="663" spans="1:18" x14ac:dyDescent="0.2">
      <c r="A663" t="s">
        <v>111</v>
      </c>
      <c r="B663" t="s">
        <v>34</v>
      </c>
      <c r="C663" t="s">
        <v>35</v>
      </c>
      <c r="D663" t="s">
        <v>36</v>
      </c>
      <c r="E663" t="s">
        <v>46</v>
      </c>
      <c r="F663" t="s">
        <v>113</v>
      </c>
      <c r="G663" t="s">
        <v>112</v>
      </c>
      <c r="H663" t="s">
        <v>39</v>
      </c>
      <c r="I663" t="s">
        <v>42</v>
      </c>
      <c r="J663">
        <v>2020</v>
      </c>
      <c r="K663" t="s">
        <v>173</v>
      </c>
      <c r="L663">
        <v>2266</v>
      </c>
      <c r="M663">
        <v>29170</v>
      </c>
      <c r="N663">
        <v>672</v>
      </c>
      <c r="O663" s="4">
        <v>12872.903795233891</v>
      </c>
      <c r="P663" s="4">
        <v>22.872702518720217</v>
      </c>
      <c r="Q663">
        <v>1</v>
      </c>
      <c r="R663">
        <v>31</v>
      </c>
    </row>
    <row r="664" spans="1:18" x14ac:dyDescent="0.2">
      <c r="A664" t="s">
        <v>111</v>
      </c>
      <c r="B664" t="s">
        <v>34</v>
      </c>
      <c r="C664" t="s">
        <v>35</v>
      </c>
      <c r="D664" t="s">
        <v>36</v>
      </c>
      <c r="E664" t="s">
        <v>46</v>
      </c>
      <c r="F664" t="s">
        <v>113</v>
      </c>
      <c r="G664" t="s">
        <v>112</v>
      </c>
      <c r="H664" t="s">
        <v>39</v>
      </c>
      <c r="I664" t="s">
        <v>42</v>
      </c>
      <c r="J664">
        <v>2020</v>
      </c>
      <c r="K664" t="s">
        <v>174</v>
      </c>
      <c r="L664">
        <v>1913</v>
      </c>
      <c r="M664">
        <v>27322</v>
      </c>
      <c r="N664">
        <v>462</v>
      </c>
      <c r="O664" s="4">
        <v>14282.27914270779</v>
      </c>
      <c r="P664" s="4">
        <v>19.452631578947368</v>
      </c>
      <c r="Q664">
        <v>1</v>
      </c>
      <c r="R664">
        <v>30</v>
      </c>
    </row>
    <row r="665" spans="1:18" x14ac:dyDescent="0.2">
      <c r="A665" t="s">
        <v>111</v>
      </c>
      <c r="B665" t="s">
        <v>34</v>
      </c>
      <c r="C665" t="s">
        <v>35</v>
      </c>
      <c r="D665" t="s">
        <v>36</v>
      </c>
      <c r="E665" t="s">
        <v>46</v>
      </c>
      <c r="F665" t="s">
        <v>113</v>
      </c>
      <c r="G665" t="s">
        <v>112</v>
      </c>
      <c r="H665" t="s">
        <v>39</v>
      </c>
      <c r="I665" t="s">
        <v>42</v>
      </c>
      <c r="J665">
        <v>2020</v>
      </c>
      <c r="K665" t="s">
        <v>175</v>
      </c>
      <c r="L665">
        <v>1779</v>
      </c>
      <c r="M665">
        <v>28011</v>
      </c>
      <c r="N665">
        <v>449</v>
      </c>
      <c r="O665" s="4">
        <v>15745.362563237775</v>
      </c>
      <c r="P665" s="4">
        <v>20.152603231597844</v>
      </c>
      <c r="Q665">
        <v>1</v>
      </c>
      <c r="R665">
        <v>31</v>
      </c>
    </row>
    <row r="666" spans="1:18" x14ac:dyDescent="0.2">
      <c r="A666" t="s">
        <v>111</v>
      </c>
      <c r="B666" t="s">
        <v>34</v>
      </c>
      <c r="C666" t="s">
        <v>35</v>
      </c>
      <c r="D666" t="s">
        <v>36</v>
      </c>
      <c r="E666" t="s">
        <v>46</v>
      </c>
      <c r="F666" t="s">
        <v>113</v>
      </c>
      <c r="G666" t="s">
        <v>112</v>
      </c>
      <c r="H666" t="s">
        <v>39</v>
      </c>
      <c r="I666" t="s">
        <v>42</v>
      </c>
      <c r="J666">
        <v>2021</v>
      </c>
      <c r="K666" t="s">
        <v>176</v>
      </c>
      <c r="L666">
        <v>1655</v>
      </c>
      <c r="M666">
        <v>26818</v>
      </c>
      <c r="N666">
        <v>432</v>
      </c>
      <c r="O666" s="4">
        <v>16204.229607250756</v>
      </c>
      <c r="P666" s="4">
        <v>20.699568758984189</v>
      </c>
      <c r="Q666">
        <v>1</v>
      </c>
      <c r="R666">
        <v>31</v>
      </c>
    </row>
    <row r="667" spans="1:18" x14ac:dyDescent="0.2">
      <c r="A667" t="s">
        <v>111</v>
      </c>
      <c r="B667" t="s">
        <v>34</v>
      </c>
      <c r="C667" t="s">
        <v>35</v>
      </c>
      <c r="D667" t="s">
        <v>36</v>
      </c>
      <c r="E667" t="s">
        <v>46</v>
      </c>
      <c r="F667" t="s">
        <v>113</v>
      </c>
      <c r="G667" t="s">
        <v>112</v>
      </c>
      <c r="H667" t="s">
        <v>39</v>
      </c>
      <c r="I667" t="s">
        <v>42</v>
      </c>
      <c r="J667">
        <v>2021</v>
      </c>
      <c r="K667" t="s">
        <v>177</v>
      </c>
      <c r="L667">
        <v>1364</v>
      </c>
      <c r="M667">
        <v>23568</v>
      </c>
      <c r="N667">
        <v>347</v>
      </c>
      <c r="O667" s="4">
        <v>17278.592375366567</v>
      </c>
      <c r="P667" s="4">
        <v>20.280537697253067</v>
      </c>
      <c r="Q667">
        <v>1</v>
      </c>
      <c r="R667">
        <v>28</v>
      </c>
    </row>
    <row r="668" spans="1:18" x14ac:dyDescent="0.2">
      <c r="A668" t="s">
        <v>111</v>
      </c>
      <c r="B668" t="s">
        <v>34</v>
      </c>
      <c r="C668" t="s">
        <v>35</v>
      </c>
      <c r="D668" t="s">
        <v>36</v>
      </c>
      <c r="E668" t="s">
        <v>46</v>
      </c>
      <c r="F668" t="s">
        <v>113</v>
      </c>
      <c r="G668" t="s">
        <v>112</v>
      </c>
      <c r="H668" t="s">
        <v>39</v>
      </c>
      <c r="I668" t="s">
        <v>42</v>
      </c>
      <c r="J668">
        <v>2021</v>
      </c>
      <c r="K668" t="s">
        <v>178</v>
      </c>
      <c r="L668">
        <v>1300</v>
      </c>
      <c r="M668">
        <v>25609</v>
      </c>
      <c r="N668">
        <v>362</v>
      </c>
      <c r="O668" s="4">
        <v>19699.23076923077</v>
      </c>
      <c r="P668" s="4">
        <v>21.780986762936223</v>
      </c>
      <c r="Q668">
        <v>1</v>
      </c>
      <c r="R668">
        <v>31</v>
      </c>
    </row>
    <row r="669" spans="1:18" x14ac:dyDescent="0.2">
      <c r="A669" t="s">
        <v>111</v>
      </c>
      <c r="B669" t="s">
        <v>34</v>
      </c>
      <c r="C669" t="s">
        <v>35</v>
      </c>
      <c r="D669" t="s">
        <v>36</v>
      </c>
      <c r="E669" t="s">
        <v>46</v>
      </c>
      <c r="F669" t="s">
        <v>113</v>
      </c>
      <c r="G669" t="s">
        <v>112</v>
      </c>
      <c r="H669" t="s">
        <v>39</v>
      </c>
      <c r="I669" t="s">
        <v>42</v>
      </c>
      <c r="J669">
        <v>2021</v>
      </c>
      <c r="K669" t="s">
        <v>179</v>
      </c>
      <c r="L669">
        <v>1290</v>
      </c>
      <c r="M669">
        <v>25627</v>
      </c>
      <c r="N669">
        <v>389</v>
      </c>
      <c r="O669" s="4">
        <v>19865.891472868218</v>
      </c>
      <c r="P669" s="4">
        <v>23.168552709946397</v>
      </c>
      <c r="Q669">
        <v>1</v>
      </c>
      <c r="R669">
        <v>30</v>
      </c>
    </row>
    <row r="670" spans="1:18" x14ac:dyDescent="0.2">
      <c r="A670" t="s">
        <v>111</v>
      </c>
      <c r="B670" t="s">
        <v>34</v>
      </c>
      <c r="C670" t="s">
        <v>35</v>
      </c>
      <c r="D670" t="s">
        <v>36</v>
      </c>
      <c r="E670" t="s">
        <v>46</v>
      </c>
      <c r="F670" t="s">
        <v>113</v>
      </c>
      <c r="G670" t="s">
        <v>112</v>
      </c>
      <c r="H670" t="s">
        <v>39</v>
      </c>
      <c r="I670" t="s">
        <v>42</v>
      </c>
      <c r="J670">
        <v>2021</v>
      </c>
      <c r="K670" t="s">
        <v>180</v>
      </c>
      <c r="L670">
        <v>1164</v>
      </c>
      <c r="M670">
        <v>24640</v>
      </c>
      <c r="N670">
        <v>303</v>
      </c>
      <c r="O670" s="4">
        <v>21168.384879725087</v>
      </c>
      <c r="P670" s="4">
        <v>20.654396728016359</v>
      </c>
      <c r="Q670">
        <v>1</v>
      </c>
      <c r="R670">
        <v>31</v>
      </c>
    </row>
    <row r="671" spans="1:18" x14ac:dyDescent="0.2">
      <c r="A671" t="s">
        <v>111</v>
      </c>
      <c r="B671" t="s">
        <v>34</v>
      </c>
      <c r="C671" t="s">
        <v>35</v>
      </c>
      <c r="D671" t="s">
        <v>36</v>
      </c>
      <c r="E671" t="s">
        <v>46</v>
      </c>
      <c r="F671" t="s">
        <v>113</v>
      </c>
      <c r="G671" t="s">
        <v>112</v>
      </c>
      <c r="H671" t="s">
        <v>39</v>
      </c>
      <c r="I671" t="s">
        <v>42</v>
      </c>
      <c r="J671">
        <v>2021</v>
      </c>
      <c r="K671" t="s">
        <v>181</v>
      </c>
      <c r="L671">
        <v>1081</v>
      </c>
      <c r="M671">
        <v>23315</v>
      </c>
      <c r="N671">
        <v>295</v>
      </c>
      <c r="O671" s="4">
        <v>21567.992599444959</v>
      </c>
      <c r="P671" s="4">
        <v>21.438953488372093</v>
      </c>
      <c r="Q671">
        <v>1</v>
      </c>
      <c r="R671">
        <v>30</v>
      </c>
    </row>
    <row r="672" spans="1:18" x14ac:dyDescent="0.2">
      <c r="A672" t="s">
        <v>111</v>
      </c>
      <c r="B672" t="s">
        <v>34</v>
      </c>
      <c r="C672" t="s">
        <v>35</v>
      </c>
      <c r="D672" t="s">
        <v>36</v>
      </c>
      <c r="E672" t="s">
        <v>46</v>
      </c>
      <c r="F672" t="s">
        <v>113</v>
      </c>
      <c r="G672" t="s">
        <v>112</v>
      </c>
      <c r="H672" t="s">
        <v>39</v>
      </c>
      <c r="I672" t="s">
        <v>42</v>
      </c>
      <c r="J672">
        <v>2021</v>
      </c>
      <c r="K672" t="s">
        <v>182</v>
      </c>
      <c r="L672">
        <v>1053</v>
      </c>
      <c r="M672">
        <v>24505</v>
      </c>
      <c r="N672">
        <v>325</v>
      </c>
      <c r="O672" s="4">
        <v>23271.604938271605</v>
      </c>
      <c r="P672" s="4">
        <v>23.584905660377359</v>
      </c>
      <c r="Q672">
        <v>1</v>
      </c>
      <c r="R672">
        <v>31</v>
      </c>
    </row>
    <row r="673" spans="1:18" x14ac:dyDescent="0.2">
      <c r="A673" t="s">
        <v>111</v>
      </c>
      <c r="B673" t="s">
        <v>34</v>
      </c>
      <c r="C673" t="s">
        <v>35</v>
      </c>
      <c r="D673" t="s">
        <v>36</v>
      </c>
      <c r="E673" t="s">
        <v>46</v>
      </c>
      <c r="F673" t="s">
        <v>113</v>
      </c>
      <c r="G673" t="s">
        <v>112</v>
      </c>
      <c r="H673" t="s">
        <v>39</v>
      </c>
      <c r="I673" t="s">
        <v>42</v>
      </c>
      <c r="J673">
        <v>2021</v>
      </c>
      <c r="K673" t="s">
        <v>171</v>
      </c>
      <c r="L673">
        <v>870</v>
      </c>
      <c r="M673">
        <v>21230</v>
      </c>
      <c r="N673">
        <v>249</v>
      </c>
      <c r="O673" s="4">
        <v>24402.298850574713</v>
      </c>
      <c r="P673" s="4">
        <v>22.25201072386059</v>
      </c>
      <c r="Q673">
        <v>1</v>
      </c>
      <c r="R673">
        <v>30</v>
      </c>
    </row>
    <row r="674" spans="1:18" x14ac:dyDescent="0.2">
      <c r="A674" t="s">
        <v>111</v>
      </c>
      <c r="B674" t="s">
        <v>34</v>
      </c>
      <c r="C674" t="s">
        <v>35</v>
      </c>
      <c r="D674" t="s">
        <v>36</v>
      </c>
      <c r="E674" t="s">
        <v>46</v>
      </c>
      <c r="F674" t="s">
        <v>113</v>
      </c>
      <c r="G674" t="s">
        <v>112</v>
      </c>
      <c r="H674" t="s">
        <v>39</v>
      </c>
      <c r="I674" t="s">
        <v>42</v>
      </c>
      <c r="J674">
        <v>2021</v>
      </c>
      <c r="K674" t="s">
        <v>172</v>
      </c>
      <c r="L674">
        <v>792</v>
      </c>
      <c r="M674">
        <v>19433</v>
      </c>
      <c r="N674">
        <v>219</v>
      </c>
      <c r="O674" s="4">
        <v>24536.616161616163</v>
      </c>
      <c r="P674" s="4">
        <v>21.661721068249257</v>
      </c>
      <c r="Q674">
        <v>1</v>
      </c>
      <c r="R674">
        <v>30</v>
      </c>
    </row>
    <row r="675" spans="1:18" x14ac:dyDescent="0.2">
      <c r="A675" t="s">
        <v>111</v>
      </c>
      <c r="B675" t="s">
        <v>34</v>
      </c>
      <c r="C675" t="s">
        <v>35</v>
      </c>
      <c r="D675" t="s">
        <v>36</v>
      </c>
      <c r="E675" t="s">
        <v>46</v>
      </c>
      <c r="F675" t="s">
        <v>113</v>
      </c>
      <c r="G675" t="s">
        <v>112</v>
      </c>
      <c r="H675" t="s">
        <v>39</v>
      </c>
      <c r="I675" t="s">
        <v>42</v>
      </c>
      <c r="J675">
        <v>2021</v>
      </c>
      <c r="K675" t="s">
        <v>173</v>
      </c>
      <c r="L675">
        <v>849</v>
      </c>
      <c r="M675">
        <v>19645</v>
      </c>
      <c r="N675">
        <v>246</v>
      </c>
      <c r="O675" s="4">
        <v>23138.987043580684</v>
      </c>
      <c r="P675" s="4">
        <v>22.465753424657535</v>
      </c>
      <c r="Q675">
        <v>1</v>
      </c>
      <c r="R675">
        <v>31</v>
      </c>
    </row>
    <row r="676" spans="1:18" x14ac:dyDescent="0.2">
      <c r="A676" t="s">
        <v>111</v>
      </c>
      <c r="B676" t="s">
        <v>34</v>
      </c>
      <c r="C676" t="s">
        <v>35</v>
      </c>
      <c r="D676" t="s">
        <v>36</v>
      </c>
      <c r="E676" t="s">
        <v>46</v>
      </c>
      <c r="F676" t="s">
        <v>113</v>
      </c>
      <c r="G676" t="s">
        <v>112</v>
      </c>
      <c r="H676" t="s">
        <v>39</v>
      </c>
      <c r="I676" t="s">
        <v>42</v>
      </c>
      <c r="J676">
        <v>2021</v>
      </c>
      <c r="K676" t="s">
        <v>174</v>
      </c>
      <c r="L676">
        <v>743</v>
      </c>
      <c r="M676">
        <v>18238</v>
      </c>
      <c r="N676">
        <v>230</v>
      </c>
      <c r="O676" s="4">
        <v>24546.4333781965</v>
      </c>
      <c r="P676" s="4">
        <v>23.638232271325798</v>
      </c>
      <c r="Q676">
        <v>1</v>
      </c>
      <c r="R676">
        <v>30</v>
      </c>
    </row>
    <row r="677" spans="1:18" x14ac:dyDescent="0.2">
      <c r="A677" t="s">
        <v>111</v>
      </c>
      <c r="B677" t="s">
        <v>34</v>
      </c>
      <c r="C677" t="s">
        <v>35</v>
      </c>
      <c r="D677" t="s">
        <v>36</v>
      </c>
      <c r="E677" t="s">
        <v>46</v>
      </c>
      <c r="F677" t="s">
        <v>113</v>
      </c>
      <c r="G677" t="s">
        <v>112</v>
      </c>
      <c r="H677" t="s">
        <v>39</v>
      </c>
      <c r="I677" t="s">
        <v>42</v>
      </c>
      <c r="J677">
        <v>2021</v>
      </c>
      <c r="K677" t="s">
        <v>175</v>
      </c>
      <c r="L677">
        <v>743</v>
      </c>
      <c r="M677">
        <v>18461</v>
      </c>
      <c r="N677">
        <v>243</v>
      </c>
      <c r="O677" s="4">
        <v>24846.56796769852</v>
      </c>
      <c r="P677" s="4">
        <v>24.64503042596349</v>
      </c>
      <c r="Q677">
        <v>1</v>
      </c>
      <c r="R677">
        <v>31</v>
      </c>
    </row>
    <row r="678" spans="1:18" x14ac:dyDescent="0.2">
      <c r="A678" t="s">
        <v>114</v>
      </c>
      <c r="B678" t="s">
        <v>34</v>
      </c>
      <c r="C678" t="s">
        <v>35</v>
      </c>
      <c r="D678" t="s">
        <v>36</v>
      </c>
      <c r="E678" t="s">
        <v>46</v>
      </c>
      <c r="F678" t="s">
        <v>116</v>
      </c>
      <c r="G678" t="s">
        <v>115</v>
      </c>
      <c r="H678" t="s">
        <v>39</v>
      </c>
      <c r="I678" t="s">
        <v>42</v>
      </c>
      <c r="J678">
        <v>2019</v>
      </c>
      <c r="K678" t="s">
        <v>171</v>
      </c>
      <c r="L678">
        <v>9951</v>
      </c>
      <c r="M678">
        <v>15226</v>
      </c>
      <c r="N678">
        <v>33554</v>
      </c>
      <c r="O678" s="4">
        <v>1530.0974776404382</v>
      </c>
      <c r="P678" s="4">
        <v>77.126767038271467</v>
      </c>
      <c r="Q678">
        <v>1</v>
      </c>
      <c r="R678">
        <v>27</v>
      </c>
    </row>
    <row r="679" spans="1:18" x14ac:dyDescent="0.2">
      <c r="A679" t="s">
        <v>114</v>
      </c>
      <c r="B679" t="s">
        <v>34</v>
      </c>
      <c r="C679" t="s">
        <v>35</v>
      </c>
      <c r="D679" t="s">
        <v>36</v>
      </c>
      <c r="E679" t="s">
        <v>46</v>
      </c>
      <c r="F679" t="s">
        <v>116</v>
      </c>
      <c r="G679" t="s">
        <v>115</v>
      </c>
      <c r="H679" t="s">
        <v>39</v>
      </c>
      <c r="I679" t="s">
        <v>42</v>
      </c>
      <c r="J679">
        <v>2019</v>
      </c>
      <c r="K679" t="s">
        <v>172</v>
      </c>
      <c r="L679">
        <v>15700</v>
      </c>
      <c r="M679">
        <v>23346</v>
      </c>
      <c r="N679">
        <v>10407</v>
      </c>
      <c r="O679" s="4">
        <v>1487.0063694267517</v>
      </c>
      <c r="P679" s="4">
        <v>39.862872026659517</v>
      </c>
      <c r="Q679">
        <v>1</v>
      </c>
      <c r="R679">
        <v>30</v>
      </c>
    </row>
    <row r="680" spans="1:18" x14ac:dyDescent="0.2">
      <c r="A680" t="s">
        <v>114</v>
      </c>
      <c r="B680" t="s">
        <v>34</v>
      </c>
      <c r="C680" t="s">
        <v>35</v>
      </c>
      <c r="D680" t="s">
        <v>36</v>
      </c>
      <c r="E680" t="s">
        <v>46</v>
      </c>
      <c r="F680" t="s">
        <v>116</v>
      </c>
      <c r="G680" t="s">
        <v>115</v>
      </c>
      <c r="H680" t="s">
        <v>39</v>
      </c>
      <c r="I680" t="s">
        <v>42</v>
      </c>
      <c r="J680">
        <v>2019</v>
      </c>
      <c r="K680" t="s">
        <v>173</v>
      </c>
      <c r="L680">
        <v>16260</v>
      </c>
      <c r="M680">
        <v>37625</v>
      </c>
      <c r="N680">
        <v>7514</v>
      </c>
      <c r="O680" s="4">
        <v>2313.9606396063959</v>
      </c>
      <c r="P680" s="4">
        <v>31.605956086481029</v>
      </c>
      <c r="Q680">
        <v>1</v>
      </c>
      <c r="R680">
        <v>31</v>
      </c>
    </row>
    <row r="681" spans="1:18" x14ac:dyDescent="0.2">
      <c r="A681" t="s">
        <v>114</v>
      </c>
      <c r="B681" t="s">
        <v>34</v>
      </c>
      <c r="C681" t="s">
        <v>35</v>
      </c>
      <c r="D681" t="s">
        <v>36</v>
      </c>
      <c r="E681" t="s">
        <v>46</v>
      </c>
      <c r="F681" t="s">
        <v>116</v>
      </c>
      <c r="G681" t="s">
        <v>115</v>
      </c>
      <c r="H681" t="s">
        <v>39</v>
      </c>
      <c r="I681" t="s">
        <v>42</v>
      </c>
      <c r="J681">
        <v>2019</v>
      </c>
      <c r="K681" t="s">
        <v>174</v>
      </c>
      <c r="L681">
        <v>13514</v>
      </c>
      <c r="M681">
        <v>45529</v>
      </c>
      <c r="N681">
        <v>5767</v>
      </c>
      <c r="O681" s="4">
        <v>3369.0247151102558</v>
      </c>
      <c r="P681" s="4">
        <v>29.910274363362895</v>
      </c>
      <c r="Q681">
        <v>1</v>
      </c>
      <c r="R681">
        <v>30</v>
      </c>
    </row>
    <row r="682" spans="1:18" x14ac:dyDescent="0.2">
      <c r="A682" t="s">
        <v>114</v>
      </c>
      <c r="B682" t="s">
        <v>34</v>
      </c>
      <c r="C682" t="s">
        <v>35</v>
      </c>
      <c r="D682" t="s">
        <v>36</v>
      </c>
      <c r="E682" t="s">
        <v>46</v>
      </c>
      <c r="F682" t="s">
        <v>116</v>
      </c>
      <c r="G682" t="s">
        <v>115</v>
      </c>
      <c r="H682" t="s">
        <v>39</v>
      </c>
      <c r="I682" t="s">
        <v>42</v>
      </c>
      <c r="J682">
        <v>2019</v>
      </c>
      <c r="K682" t="s">
        <v>175</v>
      </c>
      <c r="L682">
        <v>11378</v>
      </c>
      <c r="M682">
        <v>47568</v>
      </c>
      <c r="N682">
        <v>4462</v>
      </c>
      <c r="O682" s="4">
        <v>4180.6995957110212</v>
      </c>
      <c r="P682" s="4">
        <v>28.16919191919192</v>
      </c>
      <c r="Q682">
        <v>1</v>
      </c>
      <c r="R682">
        <v>31</v>
      </c>
    </row>
    <row r="683" spans="1:18" x14ac:dyDescent="0.2">
      <c r="A683" t="s">
        <v>114</v>
      </c>
      <c r="B683" t="s">
        <v>34</v>
      </c>
      <c r="C683" t="s">
        <v>35</v>
      </c>
      <c r="D683" t="s">
        <v>36</v>
      </c>
      <c r="E683" t="s">
        <v>46</v>
      </c>
      <c r="F683" t="s">
        <v>116</v>
      </c>
      <c r="G683" t="s">
        <v>115</v>
      </c>
      <c r="H683" t="s">
        <v>39</v>
      </c>
      <c r="I683" t="s">
        <v>42</v>
      </c>
      <c r="J683">
        <v>2020</v>
      </c>
      <c r="K683" t="s">
        <v>176</v>
      </c>
      <c r="L683">
        <v>7898</v>
      </c>
      <c r="M683">
        <v>47143</v>
      </c>
      <c r="N683">
        <v>2921</v>
      </c>
      <c r="O683" s="4">
        <v>5968.9794884780949</v>
      </c>
      <c r="P683" s="4">
        <v>26.99879841020427</v>
      </c>
      <c r="Q683">
        <v>1</v>
      </c>
      <c r="R683">
        <v>31</v>
      </c>
    </row>
    <row r="684" spans="1:18" x14ac:dyDescent="0.2">
      <c r="A684" t="s">
        <v>114</v>
      </c>
      <c r="B684" t="s">
        <v>34</v>
      </c>
      <c r="C684" t="s">
        <v>35</v>
      </c>
      <c r="D684" t="s">
        <v>36</v>
      </c>
      <c r="E684" t="s">
        <v>46</v>
      </c>
      <c r="F684" t="s">
        <v>116</v>
      </c>
      <c r="G684" t="s">
        <v>115</v>
      </c>
      <c r="H684" t="s">
        <v>39</v>
      </c>
      <c r="I684" t="s">
        <v>42</v>
      </c>
      <c r="J684">
        <v>2020</v>
      </c>
      <c r="K684" t="s">
        <v>177</v>
      </c>
      <c r="L684">
        <v>5899</v>
      </c>
      <c r="M684">
        <v>37836</v>
      </c>
      <c r="N684">
        <v>1987</v>
      </c>
      <c r="O684" s="4">
        <v>6413.9684692320734</v>
      </c>
      <c r="P684" s="4">
        <v>25.196550849606897</v>
      </c>
      <c r="Q684">
        <v>1</v>
      </c>
      <c r="R684">
        <v>29</v>
      </c>
    </row>
    <row r="685" spans="1:18" x14ac:dyDescent="0.2">
      <c r="A685" t="s">
        <v>114</v>
      </c>
      <c r="B685" t="s">
        <v>34</v>
      </c>
      <c r="C685" t="s">
        <v>35</v>
      </c>
      <c r="D685" t="s">
        <v>36</v>
      </c>
      <c r="E685" t="s">
        <v>46</v>
      </c>
      <c r="F685" t="s">
        <v>116</v>
      </c>
      <c r="G685" t="s">
        <v>115</v>
      </c>
      <c r="H685" t="s">
        <v>39</v>
      </c>
      <c r="I685" t="s">
        <v>42</v>
      </c>
      <c r="J685">
        <v>2020</v>
      </c>
      <c r="K685" t="s">
        <v>178</v>
      </c>
      <c r="L685">
        <v>5540</v>
      </c>
      <c r="M685">
        <v>40232</v>
      </c>
      <c r="N685">
        <v>1691</v>
      </c>
      <c r="O685" s="4">
        <v>7262.0938628158847</v>
      </c>
      <c r="P685" s="4">
        <v>23.385423869450975</v>
      </c>
      <c r="Q685">
        <v>1</v>
      </c>
      <c r="R685">
        <v>31</v>
      </c>
    </row>
    <row r="686" spans="1:18" x14ac:dyDescent="0.2">
      <c r="A686" t="s">
        <v>114</v>
      </c>
      <c r="B686" t="s">
        <v>34</v>
      </c>
      <c r="C686" t="s">
        <v>35</v>
      </c>
      <c r="D686" t="s">
        <v>36</v>
      </c>
      <c r="E686" t="s">
        <v>46</v>
      </c>
      <c r="F686" t="s">
        <v>116</v>
      </c>
      <c r="G686" t="s">
        <v>115</v>
      </c>
      <c r="H686" t="s">
        <v>39</v>
      </c>
      <c r="I686" t="s">
        <v>42</v>
      </c>
      <c r="J686">
        <v>2020</v>
      </c>
      <c r="K686" t="s">
        <v>179</v>
      </c>
      <c r="L686">
        <v>4320</v>
      </c>
      <c r="M686">
        <v>29521</v>
      </c>
      <c r="N686">
        <v>1021</v>
      </c>
      <c r="O686" s="4">
        <v>6833.5648148148148</v>
      </c>
      <c r="P686" s="4">
        <v>19.11627036135555</v>
      </c>
      <c r="Q686">
        <v>1</v>
      </c>
      <c r="R686">
        <v>30</v>
      </c>
    </row>
    <row r="687" spans="1:18" x14ac:dyDescent="0.2">
      <c r="A687" t="s">
        <v>114</v>
      </c>
      <c r="B687" t="s">
        <v>34</v>
      </c>
      <c r="C687" t="s">
        <v>35</v>
      </c>
      <c r="D687" t="s">
        <v>36</v>
      </c>
      <c r="E687" t="s">
        <v>46</v>
      </c>
      <c r="F687" t="s">
        <v>116</v>
      </c>
      <c r="G687" t="s">
        <v>115</v>
      </c>
      <c r="H687" t="s">
        <v>39</v>
      </c>
      <c r="I687" t="s">
        <v>42</v>
      </c>
      <c r="J687">
        <v>2020</v>
      </c>
      <c r="K687" t="s">
        <v>180</v>
      </c>
      <c r="L687">
        <v>4108</v>
      </c>
      <c r="M687">
        <v>29615</v>
      </c>
      <c r="N687">
        <v>985</v>
      </c>
      <c r="O687" s="4">
        <v>7209.1041869522887</v>
      </c>
      <c r="P687" s="4">
        <v>19.340270960141371</v>
      </c>
      <c r="Q687">
        <v>1</v>
      </c>
      <c r="R687">
        <v>31</v>
      </c>
    </row>
    <row r="688" spans="1:18" x14ac:dyDescent="0.2">
      <c r="A688" t="s">
        <v>114</v>
      </c>
      <c r="B688" t="s">
        <v>34</v>
      </c>
      <c r="C688" t="s">
        <v>35</v>
      </c>
      <c r="D688" t="s">
        <v>36</v>
      </c>
      <c r="E688" t="s">
        <v>46</v>
      </c>
      <c r="F688" t="s">
        <v>116</v>
      </c>
      <c r="G688" t="s">
        <v>115</v>
      </c>
      <c r="H688" t="s">
        <v>39</v>
      </c>
      <c r="I688" t="s">
        <v>42</v>
      </c>
      <c r="J688">
        <v>2020</v>
      </c>
      <c r="K688" t="s">
        <v>181</v>
      </c>
      <c r="L688">
        <v>3411</v>
      </c>
      <c r="M688">
        <v>27157</v>
      </c>
      <c r="N688">
        <v>823</v>
      </c>
      <c r="O688" s="4">
        <v>7961.5948402228087</v>
      </c>
      <c r="P688" s="4">
        <v>19.437883797827112</v>
      </c>
      <c r="Q688">
        <v>1</v>
      </c>
      <c r="R688">
        <v>30</v>
      </c>
    </row>
    <row r="689" spans="1:18" x14ac:dyDescent="0.2">
      <c r="A689" t="s">
        <v>114</v>
      </c>
      <c r="B689" t="s">
        <v>34</v>
      </c>
      <c r="C689" t="s">
        <v>35</v>
      </c>
      <c r="D689" t="s">
        <v>36</v>
      </c>
      <c r="E689" t="s">
        <v>46</v>
      </c>
      <c r="F689" t="s">
        <v>116</v>
      </c>
      <c r="G689" t="s">
        <v>115</v>
      </c>
      <c r="H689" t="s">
        <v>39</v>
      </c>
      <c r="I689" t="s">
        <v>42</v>
      </c>
      <c r="J689">
        <v>2020</v>
      </c>
      <c r="K689" t="s">
        <v>182</v>
      </c>
      <c r="L689">
        <v>3086</v>
      </c>
      <c r="M689">
        <v>26855</v>
      </c>
      <c r="N689">
        <v>435</v>
      </c>
      <c r="O689" s="4">
        <v>8702.2034996759558</v>
      </c>
      <c r="P689" s="4">
        <v>12.35444476001136</v>
      </c>
      <c r="Q689">
        <v>1</v>
      </c>
      <c r="R689">
        <v>31</v>
      </c>
    </row>
    <row r="690" spans="1:18" x14ac:dyDescent="0.2">
      <c r="A690" t="s">
        <v>114</v>
      </c>
      <c r="B690" t="s">
        <v>34</v>
      </c>
      <c r="C690" t="s">
        <v>35</v>
      </c>
      <c r="D690" t="s">
        <v>36</v>
      </c>
      <c r="E690" t="s">
        <v>46</v>
      </c>
      <c r="F690" t="s">
        <v>116</v>
      </c>
      <c r="G690" t="s">
        <v>115</v>
      </c>
      <c r="H690" t="s">
        <v>39</v>
      </c>
      <c r="I690" t="s">
        <v>42</v>
      </c>
      <c r="J690">
        <v>2020</v>
      </c>
      <c r="K690" t="s">
        <v>171</v>
      </c>
      <c r="L690">
        <v>2196</v>
      </c>
      <c r="M690">
        <v>25514</v>
      </c>
      <c r="N690">
        <v>477</v>
      </c>
      <c r="O690" s="4">
        <v>11618.397085610201</v>
      </c>
      <c r="P690" s="4">
        <v>17.845117845117844</v>
      </c>
      <c r="Q690">
        <v>1</v>
      </c>
      <c r="R690">
        <v>31</v>
      </c>
    </row>
    <row r="691" spans="1:18" x14ac:dyDescent="0.2">
      <c r="A691" t="s">
        <v>114</v>
      </c>
      <c r="B691" t="s">
        <v>34</v>
      </c>
      <c r="C691" t="s">
        <v>35</v>
      </c>
      <c r="D691" t="s">
        <v>36</v>
      </c>
      <c r="E691" t="s">
        <v>46</v>
      </c>
      <c r="F691" t="s">
        <v>116</v>
      </c>
      <c r="G691" t="s">
        <v>115</v>
      </c>
      <c r="H691" t="s">
        <v>39</v>
      </c>
      <c r="I691" t="s">
        <v>42</v>
      </c>
      <c r="J691">
        <v>2020</v>
      </c>
      <c r="K691" t="s">
        <v>172</v>
      </c>
      <c r="L691">
        <v>2214</v>
      </c>
      <c r="M691">
        <v>24441</v>
      </c>
      <c r="N691">
        <v>507</v>
      </c>
      <c r="O691" s="4">
        <v>11039.295392953931</v>
      </c>
      <c r="P691" s="4">
        <v>18.632855567805954</v>
      </c>
      <c r="Q691">
        <v>1</v>
      </c>
      <c r="R691">
        <v>30</v>
      </c>
    </row>
    <row r="692" spans="1:18" x14ac:dyDescent="0.2">
      <c r="A692" t="s">
        <v>114</v>
      </c>
      <c r="B692" t="s">
        <v>34</v>
      </c>
      <c r="C692" t="s">
        <v>35</v>
      </c>
      <c r="D692" t="s">
        <v>36</v>
      </c>
      <c r="E692" t="s">
        <v>46</v>
      </c>
      <c r="F692" t="s">
        <v>116</v>
      </c>
      <c r="G692" t="s">
        <v>115</v>
      </c>
      <c r="H692" t="s">
        <v>39</v>
      </c>
      <c r="I692" t="s">
        <v>42</v>
      </c>
      <c r="J692">
        <v>2020</v>
      </c>
      <c r="K692" t="s">
        <v>173</v>
      </c>
      <c r="L692">
        <v>2044</v>
      </c>
      <c r="M692">
        <v>24935</v>
      </c>
      <c r="N692">
        <v>467</v>
      </c>
      <c r="O692" s="4">
        <v>12199.119373776908</v>
      </c>
      <c r="P692" s="4">
        <v>18.598168060533652</v>
      </c>
      <c r="Q692">
        <v>1</v>
      </c>
      <c r="R692">
        <v>31</v>
      </c>
    </row>
    <row r="693" spans="1:18" x14ac:dyDescent="0.2">
      <c r="A693" t="s">
        <v>114</v>
      </c>
      <c r="B693" t="s">
        <v>34</v>
      </c>
      <c r="C693" t="s">
        <v>35</v>
      </c>
      <c r="D693" t="s">
        <v>36</v>
      </c>
      <c r="E693" t="s">
        <v>46</v>
      </c>
      <c r="F693" t="s">
        <v>116</v>
      </c>
      <c r="G693" t="s">
        <v>115</v>
      </c>
      <c r="H693" t="s">
        <v>39</v>
      </c>
      <c r="I693" t="s">
        <v>42</v>
      </c>
      <c r="J693">
        <v>2020</v>
      </c>
      <c r="K693" t="s">
        <v>174</v>
      </c>
      <c r="L693">
        <v>1755</v>
      </c>
      <c r="M693">
        <v>23766</v>
      </c>
      <c r="N693">
        <v>385</v>
      </c>
      <c r="O693" s="4">
        <v>13541.880341880342</v>
      </c>
      <c r="P693" s="4">
        <v>17.990654205607477</v>
      </c>
      <c r="Q693">
        <v>1</v>
      </c>
      <c r="R693">
        <v>30</v>
      </c>
    </row>
    <row r="694" spans="1:18" x14ac:dyDescent="0.2">
      <c r="A694" t="s">
        <v>114</v>
      </c>
      <c r="B694" t="s">
        <v>34</v>
      </c>
      <c r="C694" t="s">
        <v>35</v>
      </c>
      <c r="D694" t="s">
        <v>36</v>
      </c>
      <c r="E694" t="s">
        <v>46</v>
      </c>
      <c r="F694" t="s">
        <v>116</v>
      </c>
      <c r="G694" t="s">
        <v>115</v>
      </c>
      <c r="H694" t="s">
        <v>39</v>
      </c>
      <c r="I694" t="s">
        <v>42</v>
      </c>
      <c r="J694">
        <v>2020</v>
      </c>
      <c r="K694" t="s">
        <v>175</v>
      </c>
      <c r="L694">
        <v>1731</v>
      </c>
      <c r="M694">
        <v>23998</v>
      </c>
      <c r="N694">
        <v>380</v>
      </c>
      <c r="O694" s="4">
        <v>13863.662622761411</v>
      </c>
      <c r="P694" s="4">
        <v>18.000947418285172</v>
      </c>
      <c r="Q694">
        <v>1</v>
      </c>
      <c r="R694">
        <v>31</v>
      </c>
    </row>
    <row r="695" spans="1:18" x14ac:dyDescent="0.2">
      <c r="A695" t="s">
        <v>114</v>
      </c>
      <c r="B695" t="s">
        <v>34</v>
      </c>
      <c r="C695" t="s">
        <v>35</v>
      </c>
      <c r="D695" t="s">
        <v>36</v>
      </c>
      <c r="E695" t="s">
        <v>46</v>
      </c>
      <c r="F695" t="s">
        <v>116</v>
      </c>
      <c r="G695" t="s">
        <v>115</v>
      </c>
      <c r="H695" t="s">
        <v>39</v>
      </c>
      <c r="I695" t="s">
        <v>42</v>
      </c>
      <c r="J695">
        <v>2021</v>
      </c>
      <c r="K695" t="s">
        <v>176</v>
      </c>
      <c r="L695">
        <v>1599</v>
      </c>
      <c r="M695">
        <v>22896</v>
      </c>
      <c r="N695">
        <v>350</v>
      </c>
      <c r="O695" s="4">
        <v>14318.949343339587</v>
      </c>
      <c r="P695" s="4">
        <v>17.957927142124166</v>
      </c>
      <c r="Q695">
        <v>1</v>
      </c>
      <c r="R695">
        <v>31</v>
      </c>
    </row>
    <row r="696" spans="1:18" x14ac:dyDescent="0.2">
      <c r="A696" t="s">
        <v>114</v>
      </c>
      <c r="B696" t="s">
        <v>34</v>
      </c>
      <c r="C696" t="s">
        <v>35</v>
      </c>
      <c r="D696" t="s">
        <v>36</v>
      </c>
      <c r="E696" t="s">
        <v>46</v>
      </c>
      <c r="F696" t="s">
        <v>116</v>
      </c>
      <c r="G696" t="s">
        <v>115</v>
      </c>
      <c r="H696" t="s">
        <v>39</v>
      </c>
      <c r="I696" t="s">
        <v>42</v>
      </c>
      <c r="J696">
        <v>2021</v>
      </c>
      <c r="K696" t="s">
        <v>177</v>
      </c>
      <c r="L696">
        <v>1330</v>
      </c>
      <c r="M696">
        <v>20253</v>
      </c>
      <c r="N696">
        <v>278</v>
      </c>
      <c r="O696" s="4">
        <v>15227.819548872179</v>
      </c>
      <c r="P696" s="4">
        <v>17.28855721393035</v>
      </c>
      <c r="Q696">
        <v>1</v>
      </c>
      <c r="R696">
        <v>28</v>
      </c>
    </row>
    <row r="697" spans="1:18" x14ac:dyDescent="0.2">
      <c r="A697" t="s">
        <v>114</v>
      </c>
      <c r="B697" t="s">
        <v>34</v>
      </c>
      <c r="C697" t="s">
        <v>35</v>
      </c>
      <c r="D697" t="s">
        <v>36</v>
      </c>
      <c r="E697" t="s">
        <v>46</v>
      </c>
      <c r="F697" t="s">
        <v>116</v>
      </c>
      <c r="G697" t="s">
        <v>115</v>
      </c>
      <c r="H697" t="s">
        <v>39</v>
      </c>
      <c r="I697" t="s">
        <v>42</v>
      </c>
      <c r="J697">
        <v>2021</v>
      </c>
      <c r="K697" t="s">
        <v>178</v>
      </c>
      <c r="L697">
        <v>1248</v>
      </c>
      <c r="M697">
        <v>22723</v>
      </c>
      <c r="N697">
        <v>231</v>
      </c>
      <c r="O697" s="4">
        <v>18207.532051282051</v>
      </c>
      <c r="P697" s="4">
        <v>15.61866125760649</v>
      </c>
      <c r="Q697">
        <v>1</v>
      </c>
      <c r="R697">
        <v>31</v>
      </c>
    </row>
    <row r="698" spans="1:18" x14ac:dyDescent="0.2">
      <c r="A698" t="s">
        <v>114</v>
      </c>
      <c r="B698" t="s">
        <v>34</v>
      </c>
      <c r="C698" t="s">
        <v>35</v>
      </c>
      <c r="D698" t="s">
        <v>36</v>
      </c>
      <c r="E698" t="s">
        <v>46</v>
      </c>
      <c r="F698" t="s">
        <v>116</v>
      </c>
      <c r="G698" t="s">
        <v>115</v>
      </c>
      <c r="H698" t="s">
        <v>39</v>
      </c>
      <c r="I698" t="s">
        <v>42</v>
      </c>
      <c r="J698">
        <v>2021</v>
      </c>
      <c r="K698" t="s">
        <v>179</v>
      </c>
      <c r="L698">
        <v>1278</v>
      </c>
      <c r="M698">
        <v>22154</v>
      </c>
      <c r="N698">
        <v>246</v>
      </c>
      <c r="O698" s="4">
        <v>17334.898278560249</v>
      </c>
      <c r="P698" s="4">
        <v>16.141732283464567</v>
      </c>
      <c r="Q698">
        <v>1</v>
      </c>
      <c r="R698">
        <v>30</v>
      </c>
    </row>
    <row r="699" spans="1:18" x14ac:dyDescent="0.2">
      <c r="A699" t="s">
        <v>114</v>
      </c>
      <c r="B699" t="s">
        <v>34</v>
      </c>
      <c r="C699" t="s">
        <v>35</v>
      </c>
      <c r="D699" t="s">
        <v>36</v>
      </c>
      <c r="E699" t="s">
        <v>46</v>
      </c>
      <c r="F699" t="s">
        <v>116</v>
      </c>
      <c r="G699" t="s">
        <v>115</v>
      </c>
      <c r="H699" t="s">
        <v>39</v>
      </c>
      <c r="I699" t="s">
        <v>42</v>
      </c>
      <c r="J699">
        <v>2021</v>
      </c>
      <c r="K699" t="s">
        <v>180</v>
      </c>
      <c r="L699">
        <v>1148</v>
      </c>
      <c r="M699">
        <v>21157</v>
      </c>
      <c r="N699">
        <v>245</v>
      </c>
      <c r="O699" s="4">
        <v>18429.442508710803</v>
      </c>
      <c r="P699" s="4">
        <v>17.587939698492463</v>
      </c>
      <c r="Q699">
        <v>1</v>
      </c>
      <c r="R699">
        <v>31</v>
      </c>
    </row>
    <row r="700" spans="1:18" x14ac:dyDescent="0.2">
      <c r="A700" t="s">
        <v>114</v>
      </c>
      <c r="B700" t="s">
        <v>34</v>
      </c>
      <c r="C700" t="s">
        <v>35</v>
      </c>
      <c r="D700" t="s">
        <v>36</v>
      </c>
      <c r="E700" t="s">
        <v>46</v>
      </c>
      <c r="F700" t="s">
        <v>116</v>
      </c>
      <c r="G700" t="s">
        <v>115</v>
      </c>
      <c r="H700" t="s">
        <v>39</v>
      </c>
      <c r="I700" t="s">
        <v>42</v>
      </c>
      <c r="J700">
        <v>2021</v>
      </c>
      <c r="K700" t="s">
        <v>181</v>
      </c>
      <c r="L700">
        <v>1066</v>
      </c>
      <c r="M700">
        <v>19684</v>
      </c>
      <c r="N700">
        <v>241</v>
      </c>
      <c r="O700" s="4">
        <v>18465.290806754223</v>
      </c>
      <c r="P700" s="4">
        <v>18.439173680183625</v>
      </c>
      <c r="Q700">
        <v>1</v>
      </c>
      <c r="R700">
        <v>30</v>
      </c>
    </row>
    <row r="701" spans="1:18" x14ac:dyDescent="0.2">
      <c r="A701" t="s">
        <v>114</v>
      </c>
      <c r="B701" t="s">
        <v>34</v>
      </c>
      <c r="C701" t="s">
        <v>35</v>
      </c>
      <c r="D701" t="s">
        <v>36</v>
      </c>
      <c r="E701" t="s">
        <v>46</v>
      </c>
      <c r="F701" t="s">
        <v>116</v>
      </c>
      <c r="G701" t="s">
        <v>115</v>
      </c>
      <c r="H701" t="s">
        <v>39</v>
      </c>
      <c r="I701" t="s">
        <v>42</v>
      </c>
      <c r="J701">
        <v>2021</v>
      </c>
      <c r="K701" t="s">
        <v>182</v>
      </c>
      <c r="L701">
        <v>997</v>
      </c>
      <c r="M701">
        <v>19810</v>
      </c>
      <c r="N701">
        <v>242</v>
      </c>
      <c r="O701" s="4">
        <v>19869.608826479438</v>
      </c>
      <c r="P701" s="4">
        <v>19.531880548829701</v>
      </c>
      <c r="Q701">
        <v>1</v>
      </c>
      <c r="R701">
        <v>31</v>
      </c>
    </row>
    <row r="702" spans="1:18" x14ac:dyDescent="0.2">
      <c r="A702" t="s">
        <v>114</v>
      </c>
      <c r="B702" t="s">
        <v>34</v>
      </c>
      <c r="C702" t="s">
        <v>35</v>
      </c>
      <c r="D702" t="s">
        <v>36</v>
      </c>
      <c r="E702" t="s">
        <v>46</v>
      </c>
      <c r="F702" t="s">
        <v>116</v>
      </c>
      <c r="G702" t="s">
        <v>115</v>
      </c>
      <c r="H702" t="s">
        <v>39</v>
      </c>
      <c r="I702" t="s">
        <v>42</v>
      </c>
      <c r="J702">
        <v>2021</v>
      </c>
      <c r="K702" t="s">
        <v>171</v>
      </c>
      <c r="L702">
        <v>934</v>
      </c>
      <c r="M702">
        <v>20049</v>
      </c>
      <c r="N702">
        <v>215</v>
      </c>
      <c r="O702" s="4">
        <v>21465.73875802998</v>
      </c>
      <c r="P702" s="4">
        <v>18.711923411662315</v>
      </c>
      <c r="Q702">
        <v>1</v>
      </c>
      <c r="R702">
        <v>31</v>
      </c>
    </row>
    <row r="703" spans="1:18" x14ac:dyDescent="0.2">
      <c r="A703" t="s">
        <v>114</v>
      </c>
      <c r="B703" t="s">
        <v>34</v>
      </c>
      <c r="C703" t="s">
        <v>35</v>
      </c>
      <c r="D703" t="s">
        <v>36</v>
      </c>
      <c r="E703" t="s">
        <v>46</v>
      </c>
      <c r="F703" t="s">
        <v>116</v>
      </c>
      <c r="G703" t="s">
        <v>115</v>
      </c>
      <c r="H703" t="s">
        <v>39</v>
      </c>
      <c r="I703" t="s">
        <v>42</v>
      </c>
      <c r="J703">
        <v>2021</v>
      </c>
      <c r="K703" t="s">
        <v>172</v>
      </c>
      <c r="L703">
        <v>818</v>
      </c>
      <c r="M703">
        <v>18230</v>
      </c>
      <c r="N703">
        <v>182</v>
      </c>
      <c r="O703" s="4">
        <v>22286.063569682152</v>
      </c>
      <c r="P703" s="4">
        <v>18.2</v>
      </c>
      <c r="Q703">
        <v>1</v>
      </c>
      <c r="R703">
        <v>30</v>
      </c>
    </row>
    <row r="704" spans="1:18" x14ac:dyDescent="0.2">
      <c r="A704" t="s">
        <v>114</v>
      </c>
      <c r="B704" t="s">
        <v>34</v>
      </c>
      <c r="C704" t="s">
        <v>35</v>
      </c>
      <c r="D704" t="s">
        <v>36</v>
      </c>
      <c r="E704" t="s">
        <v>46</v>
      </c>
      <c r="F704" t="s">
        <v>116</v>
      </c>
      <c r="G704" t="s">
        <v>115</v>
      </c>
      <c r="H704" t="s">
        <v>39</v>
      </c>
      <c r="I704" t="s">
        <v>42</v>
      </c>
      <c r="J704">
        <v>2021</v>
      </c>
      <c r="K704" t="s">
        <v>173</v>
      </c>
      <c r="L704">
        <v>859</v>
      </c>
      <c r="M704">
        <v>18538</v>
      </c>
      <c r="N704">
        <v>196</v>
      </c>
      <c r="O704" s="4">
        <v>21580.908032596042</v>
      </c>
      <c r="P704" s="4">
        <v>18.578199052132703</v>
      </c>
      <c r="Q704">
        <v>1</v>
      </c>
      <c r="R704">
        <v>31</v>
      </c>
    </row>
    <row r="705" spans="1:18" x14ac:dyDescent="0.2">
      <c r="A705" t="s">
        <v>114</v>
      </c>
      <c r="B705" t="s">
        <v>34</v>
      </c>
      <c r="C705" t="s">
        <v>35</v>
      </c>
      <c r="D705" t="s">
        <v>36</v>
      </c>
      <c r="E705" t="s">
        <v>46</v>
      </c>
      <c r="F705" t="s">
        <v>116</v>
      </c>
      <c r="G705" t="s">
        <v>115</v>
      </c>
      <c r="H705" t="s">
        <v>39</v>
      </c>
      <c r="I705" t="s">
        <v>42</v>
      </c>
      <c r="J705">
        <v>2021</v>
      </c>
      <c r="K705" t="s">
        <v>174</v>
      </c>
      <c r="L705">
        <v>790</v>
      </c>
      <c r="M705">
        <v>17183</v>
      </c>
      <c r="N705">
        <v>176</v>
      </c>
      <c r="O705" s="4">
        <v>21750.632911392404</v>
      </c>
      <c r="P705" s="4">
        <v>18.219461697722569</v>
      </c>
      <c r="Q705">
        <v>1</v>
      </c>
      <c r="R705">
        <v>30</v>
      </c>
    </row>
    <row r="706" spans="1:18" x14ac:dyDescent="0.2">
      <c r="A706" t="s">
        <v>114</v>
      </c>
      <c r="B706" t="s">
        <v>34</v>
      </c>
      <c r="C706" t="s">
        <v>35</v>
      </c>
      <c r="D706" t="s">
        <v>36</v>
      </c>
      <c r="E706" t="s">
        <v>46</v>
      </c>
      <c r="F706" t="s">
        <v>116</v>
      </c>
      <c r="G706" t="s">
        <v>115</v>
      </c>
      <c r="H706" t="s">
        <v>39</v>
      </c>
      <c r="I706" t="s">
        <v>42</v>
      </c>
      <c r="J706">
        <v>2021</v>
      </c>
      <c r="K706" t="s">
        <v>175</v>
      </c>
      <c r="L706">
        <v>821</v>
      </c>
      <c r="M706">
        <v>17998</v>
      </c>
      <c r="N706">
        <v>207</v>
      </c>
      <c r="O706" s="4">
        <v>21922.04628501827</v>
      </c>
      <c r="P706" s="4">
        <v>20.136186770428015</v>
      </c>
      <c r="Q706">
        <v>1</v>
      </c>
      <c r="R706">
        <v>31</v>
      </c>
    </row>
    <row r="707" spans="1:18" x14ac:dyDescent="0.2">
      <c r="A707" t="s">
        <v>117</v>
      </c>
      <c r="B707" t="s">
        <v>34</v>
      </c>
      <c r="C707" t="s">
        <v>35</v>
      </c>
      <c r="D707" t="s">
        <v>36</v>
      </c>
      <c r="E707" t="s">
        <v>46</v>
      </c>
      <c r="F707" t="s">
        <v>119</v>
      </c>
      <c r="G707" t="s">
        <v>118</v>
      </c>
      <c r="H707" t="s">
        <v>39</v>
      </c>
      <c r="I707" t="s">
        <v>42</v>
      </c>
      <c r="J707">
        <v>2019</v>
      </c>
      <c r="K707" t="s">
        <v>171</v>
      </c>
      <c r="L707">
        <v>6209</v>
      </c>
      <c r="M707">
        <v>11919</v>
      </c>
      <c r="N707">
        <v>13902</v>
      </c>
      <c r="O707" s="4">
        <v>1919.6327911096796</v>
      </c>
      <c r="P707" s="4">
        <v>69.126348764357815</v>
      </c>
      <c r="Q707">
        <v>1</v>
      </c>
      <c r="R707">
        <v>12</v>
      </c>
    </row>
    <row r="708" spans="1:18" x14ac:dyDescent="0.2">
      <c r="A708" t="s">
        <v>117</v>
      </c>
      <c r="B708" t="s">
        <v>34</v>
      </c>
      <c r="C708" t="s">
        <v>35</v>
      </c>
      <c r="D708" t="s">
        <v>36</v>
      </c>
      <c r="E708" t="s">
        <v>46</v>
      </c>
      <c r="F708" t="s">
        <v>119</v>
      </c>
      <c r="G708" t="s">
        <v>118</v>
      </c>
      <c r="H708" t="s">
        <v>39</v>
      </c>
      <c r="I708" t="s">
        <v>42</v>
      </c>
      <c r="J708">
        <v>2019</v>
      </c>
      <c r="K708" t="s">
        <v>172</v>
      </c>
      <c r="L708">
        <v>12093</v>
      </c>
      <c r="M708">
        <v>22233</v>
      </c>
      <c r="N708">
        <v>12851</v>
      </c>
      <c r="O708" s="4">
        <v>1838.5016125031011</v>
      </c>
      <c r="P708" s="4">
        <v>51.51940346375882</v>
      </c>
      <c r="Q708">
        <v>1</v>
      </c>
      <c r="R708">
        <v>24</v>
      </c>
    </row>
    <row r="709" spans="1:18" x14ac:dyDescent="0.2">
      <c r="A709" t="s">
        <v>117</v>
      </c>
      <c r="B709" t="s">
        <v>34</v>
      </c>
      <c r="C709" t="s">
        <v>35</v>
      </c>
      <c r="D709" t="s">
        <v>36</v>
      </c>
      <c r="E709" t="s">
        <v>46</v>
      </c>
      <c r="F709" t="s">
        <v>119</v>
      </c>
      <c r="G709" t="s">
        <v>118</v>
      </c>
      <c r="H709" t="s">
        <v>39</v>
      </c>
      <c r="I709" t="s">
        <v>42</v>
      </c>
      <c r="J709">
        <v>2019</v>
      </c>
      <c r="K709" t="s">
        <v>173</v>
      </c>
      <c r="L709">
        <v>8583</v>
      </c>
      <c r="M709">
        <v>14171</v>
      </c>
      <c r="N709">
        <v>3007</v>
      </c>
      <c r="O709" s="4">
        <v>1651.0544098799953</v>
      </c>
      <c r="P709" s="4">
        <v>25.944779982743743</v>
      </c>
      <c r="Q709">
        <v>1</v>
      </c>
      <c r="R709">
        <v>15</v>
      </c>
    </row>
    <row r="710" spans="1:18" x14ac:dyDescent="0.2">
      <c r="A710" t="s">
        <v>117</v>
      </c>
      <c r="B710" t="s">
        <v>34</v>
      </c>
      <c r="C710" t="s">
        <v>35</v>
      </c>
      <c r="D710" t="s">
        <v>36</v>
      </c>
      <c r="E710" t="s">
        <v>46</v>
      </c>
      <c r="F710" t="s">
        <v>119</v>
      </c>
      <c r="G710" t="s">
        <v>118</v>
      </c>
      <c r="H710" t="s">
        <v>39</v>
      </c>
      <c r="I710" t="s">
        <v>42</v>
      </c>
      <c r="J710">
        <v>2019</v>
      </c>
      <c r="K710" t="s">
        <v>174</v>
      </c>
      <c r="L710">
        <v>15631</v>
      </c>
      <c r="M710">
        <v>33965</v>
      </c>
      <c r="N710">
        <v>5351</v>
      </c>
      <c r="O710" s="4">
        <v>2172.9255965709167</v>
      </c>
      <c r="P710" s="4">
        <v>25.5028119340387</v>
      </c>
      <c r="Q710">
        <v>1</v>
      </c>
      <c r="R710">
        <v>30</v>
      </c>
    </row>
    <row r="711" spans="1:18" x14ac:dyDescent="0.2">
      <c r="A711" t="s">
        <v>117</v>
      </c>
      <c r="B711" t="s">
        <v>34</v>
      </c>
      <c r="C711" t="s">
        <v>35</v>
      </c>
      <c r="D711" t="s">
        <v>36</v>
      </c>
      <c r="E711" t="s">
        <v>46</v>
      </c>
      <c r="F711" t="s">
        <v>119</v>
      </c>
      <c r="G711" t="s">
        <v>118</v>
      </c>
      <c r="H711" t="s">
        <v>39</v>
      </c>
      <c r="I711" t="s">
        <v>42</v>
      </c>
      <c r="J711">
        <v>2019</v>
      </c>
      <c r="K711" t="s">
        <v>175</v>
      </c>
      <c r="L711">
        <v>11777</v>
      </c>
      <c r="M711">
        <v>39403</v>
      </c>
      <c r="N711">
        <v>3484</v>
      </c>
      <c r="O711" s="4">
        <v>3345.7586821771251</v>
      </c>
      <c r="P711" s="4">
        <v>22.82943450625778</v>
      </c>
      <c r="Q711">
        <v>1</v>
      </c>
      <c r="R711">
        <v>31</v>
      </c>
    </row>
    <row r="712" spans="1:18" x14ac:dyDescent="0.2">
      <c r="A712" t="s">
        <v>117</v>
      </c>
      <c r="B712" t="s">
        <v>34</v>
      </c>
      <c r="C712" t="s">
        <v>35</v>
      </c>
      <c r="D712" t="s">
        <v>36</v>
      </c>
      <c r="E712" t="s">
        <v>46</v>
      </c>
      <c r="F712" t="s">
        <v>119</v>
      </c>
      <c r="G712" t="s">
        <v>118</v>
      </c>
      <c r="H712" t="s">
        <v>39</v>
      </c>
      <c r="I712" t="s">
        <v>42</v>
      </c>
      <c r="J712">
        <v>2020</v>
      </c>
      <c r="K712" t="s">
        <v>176</v>
      </c>
      <c r="L712">
        <v>9835</v>
      </c>
      <c r="M712">
        <v>46229</v>
      </c>
      <c r="N712">
        <v>2776</v>
      </c>
      <c r="O712" s="4">
        <v>4700.4575495678691</v>
      </c>
      <c r="P712" s="4">
        <v>22.01252874474665</v>
      </c>
      <c r="Q712">
        <v>1</v>
      </c>
      <c r="R712">
        <v>31</v>
      </c>
    </row>
    <row r="713" spans="1:18" x14ac:dyDescent="0.2">
      <c r="A713" t="s">
        <v>117</v>
      </c>
      <c r="B713" t="s">
        <v>34</v>
      </c>
      <c r="C713" t="s">
        <v>35</v>
      </c>
      <c r="D713" t="s">
        <v>36</v>
      </c>
      <c r="E713" t="s">
        <v>46</v>
      </c>
      <c r="F713" t="s">
        <v>119</v>
      </c>
      <c r="G713" t="s">
        <v>118</v>
      </c>
      <c r="H713" t="s">
        <v>39</v>
      </c>
      <c r="I713" t="s">
        <v>42</v>
      </c>
      <c r="J713">
        <v>2020</v>
      </c>
      <c r="K713" t="s">
        <v>177</v>
      </c>
      <c r="L713">
        <v>7634</v>
      </c>
      <c r="M713">
        <v>38933</v>
      </c>
      <c r="N713">
        <v>1800</v>
      </c>
      <c r="O713" s="4">
        <v>5099.9476028294466</v>
      </c>
      <c r="P713" s="4">
        <v>19.079923680305278</v>
      </c>
      <c r="Q713">
        <v>1</v>
      </c>
      <c r="R713">
        <v>29</v>
      </c>
    </row>
    <row r="714" spans="1:18" x14ac:dyDescent="0.2">
      <c r="A714" t="s">
        <v>117</v>
      </c>
      <c r="B714" t="s">
        <v>34</v>
      </c>
      <c r="C714" t="s">
        <v>35</v>
      </c>
      <c r="D714" t="s">
        <v>36</v>
      </c>
      <c r="E714" t="s">
        <v>46</v>
      </c>
      <c r="F714" t="s">
        <v>119</v>
      </c>
      <c r="G714" t="s">
        <v>118</v>
      </c>
      <c r="H714" t="s">
        <v>39</v>
      </c>
      <c r="I714" t="s">
        <v>42</v>
      </c>
      <c r="J714">
        <v>2020</v>
      </c>
      <c r="K714" t="s">
        <v>178</v>
      </c>
      <c r="L714">
        <v>5923</v>
      </c>
      <c r="M714">
        <v>33549</v>
      </c>
      <c r="N714">
        <v>1378</v>
      </c>
      <c r="O714" s="4">
        <v>5664.1904440317412</v>
      </c>
      <c r="P714" s="4">
        <v>18.874126831940831</v>
      </c>
      <c r="Q714">
        <v>1</v>
      </c>
      <c r="R714">
        <v>31</v>
      </c>
    </row>
    <row r="715" spans="1:18" x14ac:dyDescent="0.2">
      <c r="A715" t="s">
        <v>117</v>
      </c>
      <c r="B715" t="s">
        <v>34</v>
      </c>
      <c r="C715" t="s">
        <v>35</v>
      </c>
      <c r="D715" t="s">
        <v>36</v>
      </c>
      <c r="E715" t="s">
        <v>46</v>
      </c>
      <c r="F715" t="s">
        <v>119</v>
      </c>
      <c r="G715" t="s">
        <v>118</v>
      </c>
      <c r="H715" t="s">
        <v>39</v>
      </c>
      <c r="I715" t="s">
        <v>42</v>
      </c>
      <c r="J715">
        <v>2020</v>
      </c>
      <c r="K715" t="s">
        <v>179</v>
      </c>
      <c r="L715">
        <v>4700</v>
      </c>
      <c r="M715">
        <v>24460</v>
      </c>
      <c r="N715">
        <v>777</v>
      </c>
      <c r="O715" s="4">
        <v>5204.2553191489369</v>
      </c>
      <c r="P715" s="4">
        <v>14.186598502830016</v>
      </c>
      <c r="Q715">
        <v>1</v>
      </c>
      <c r="R715">
        <v>30</v>
      </c>
    </row>
    <row r="716" spans="1:18" x14ac:dyDescent="0.2">
      <c r="A716" t="s">
        <v>117</v>
      </c>
      <c r="B716" t="s">
        <v>34</v>
      </c>
      <c r="C716" t="s">
        <v>35</v>
      </c>
      <c r="D716" t="s">
        <v>36</v>
      </c>
      <c r="E716" t="s">
        <v>46</v>
      </c>
      <c r="F716" t="s">
        <v>119</v>
      </c>
      <c r="G716" t="s">
        <v>118</v>
      </c>
      <c r="H716" t="s">
        <v>39</v>
      </c>
      <c r="I716" t="s">
        <v>42</v>
      </c>
      <c r="J716">
        <v>2020</v>
      </c>
      <c r="K716" t="s">
        <v>180</v>
      </c>
      <c r="L716">
        <v>4343</v>
      </c>
      <c r="M716">
        <v>25893</v>
      </c>
      <c r="N716">
        <v>752</v>
      </c>
      <c r="O716" s="4">
        <v>5962.0078286898452</v>
      </c>
      <c r="P716" s="4">
        <v>14.759568204121688</v>
      </c>
      <c r="Q716">
        <v>1</v>
      </c>
      <c r="R716">
        <v>31</v>
      </c>
    </row>
    <row r="717" spans="1:18" x14ac:dyDescent="0.2">
      <c r="A717" t="s">
        <v>117</v>
      </c>
      <c r="B717" t="s">
        <v>34</v>
      </c>
      <c r="C717" t="s">
        <v>35</v>
      </c>
      <c r="D717" t="s">
        <v>36</v>
      </c>
      <c r="E717" t="s">
        <v>46</v>
      </c>
      <c r="F717" t="s">
        <v>119</v>
      </c>
      <c r="G717" t="s">
        <v>118</v>
      </c>
      <c r="H717" t="s">
        <v>39</v>
      </c>
      <c r="I717" t="s">
        <v>42</v>
      </c>
      <c r="J717">
        <v>2020</v>
      </c>
      <c r="K717" t="s">
        <v>181</v>
      </c>
      <c r="L717">
        <v>3552</v>
      </c>
      <c r="M717">
        <v>23876</v>
      </c>
      <c r="N717">
        <v>640</v>
      </c>
      <c r="O717" s="4">
        <v>6721.8468468468473</v>
      </c>
      <c r="P717" s="4">
        <v>15.267175572519085</v>
      </c>
      <c r="Q717">
        <v>1</v>
      </c>
      <c r="R717">
        <v>30</v>
      </c>
    </row>
    <row r="718" spans="1:18" x14ac:dyDescent="0.2">
      <c r="A718" t="s">
        <v>117</v>
      </c>
      <c r="B718" t="s">
        <v>34</v>
      </c>
      <c r="C718" t="s">
        <v>35</v>
      </c>
      <c r="D718" t="s">
        <v>36</v>
      </c>
      <c r="E718" t="s">
        <v>46</v>
      </c>
      <c r="F718" t="s">
        <v>119</v>
      </c>
      <c r="G718" t="s">
        <v>118</v>
      </c>
      <c r="H718" t="s">
        <v>39</v>
      </c>
      <c r="I718" t="s">
        <v>42</v>
      </c>
      <c r="J718">
        <v>2020</v>
      </c>
      <c r="K718" t="s">
        <v>182</v>
      </c>
      <c r="L718">
        <v>3289</v>
      </c>
      <c r="M718">
        <v>22822</v>
      </c>
      <c r="N718">
        <v>578</v>
      </c>
      <c r="O718" s="4">
        <v>6938.8871997567649</v>
      </c>
      <c r="P718" s="4">
        <v>14.946987328678562</v>
      </c>
      <c r="Q718">
        <v>1</v>
      </c>
      <c r="R718">
        <v>31</v>
      </c>
    </row>
    <row r="719" spans="1:18" x14ac:dyDescent="0.2">
      <c r="A719" t="s">
        <v>117</v>
      </c>
      <c r="B719" t="s">
        <v>34</v>
      </c>
      <c r="C719" t="s">
        <v>35</v>
      </c>
      <c r="D719" t="s">
        <v>36</v>
      </c>
      <c r="E719" t="s">
        <v>46</v>
      </c>
      <c r="F719" t="s">
        <v>119</v>
      </c>
      <c r="G719" t="s">
        <v>118</v>
      </c>
      <c r="H719" t="s">
        <v>39</v>
      </c>
      <c r="I719" t="s">
        <v>42</v>
      </c>
      <c r="J719">
        <v>2020</v>
      </c>
      <c r="K719" t="s">
        <v>171</v>
      </c>
      <c r="L719">
        <v>2909</v>
      </c>
      <c r="M719">
        <v>21507</v>
      </c>
      <c r="N719">
        <v>532</v>
      </c>
      <c r="O719" s="4">
        <v>7393.2622894465449</v>
      </c>
      <c r="P719" s="4">
        <v>15.460621912234815</v>
      </c>
      <c r="Q719">
        <v>1</v>
      </c>
      <c r="R719">
        <v>31</v>
      </c>
    </row>
    <row r="720" spans="1:18" x14ac:dyDescent="0.2">
      <c r="A720" t="s">
        <v>117</v>
      </c>
      <c r="B720" t="s">
        <v>34</v>
      </c>
      <c r="C720" t="s">
        <v>35</v>
      </c>
      <c r="D720" t="s">
        <v>36</v>
      </c>
      <c r="E720" t="s">
        <v>46</v>
      </c>
      <c r="F720" t="s">
        <v>119</v>
      </c>
      <c r="G720" t="s">
        <v>118</v>
      </c>
      <c r="H720" t="s">
        <v>39</v>
      </c>
      <c r="I720" t="s">
        <v>42</v>
      </c>
      <c r="J720">
        <v>2020</v>
      </c>
      <c r="K720" t="s">
        <v>172</v>
      </c>
      <c r="L720">
        <v>2469</v>
      </c>
      <c r="M720">
        <v>19347</v>
      </c>
      <c r="N720">
        <v>421</v>
      </c>
      <c r="O720" s="4">
        <v>7835.9659781287974</v>
      </c>
      <c r="P720" s="4">
        <v>14.567474048442907</v>
      </c>
      <c r="Q720">
        <v>1</v>
      </c>
      <c r="R720">
        <v>30</v>
      </c>
    </row>
    <row r="721" spans="1:18" x14ac:dyDescent="0.2">
      <c r="A721" t="s">
        <v>117</v>
      </c>
      <c r="B721" t="s">
        <v>34</v>
      </c>
      <c r="C721" t="s">
        <v>35</v>
      </c>
      <c r="D721" t="s">
        <v>36</v>
      </c>
      <c r="E721" t="s">
        <v>46</v>
      </c>
      <c r="F721" t="s">
        <v>119</v>
      </c>
      <c r="G721" t="s">
        <v>118</v>
      </c>
      <c r="H721" t="s">
        <v>39</v>
      </c>
      <c r="I721" t="s">
        <v>42</v>
      </c>
      <c r="J721">
        <v>2020</v>
      </c>
      <c r="K721" t="s">
        <v>173</v>
      </c>
      <c r="L721">
        <v>2421</v>
      </c>
      <c r="M721">
        <v>21762</v>
      </c>
      <c r="N721">
        <v>458</v>
      </c>
      <c r="O721" s="4">
        <v>8988.8475836431226</v>
      </c>
      <c r="P721" s="4">
        <v>15.908301493574157</v>
      </c>
      <c r="Q721">
        <v>1</v>
      </c>
      <c r="R721">
        <v>31</v>
      </c>
    </row>
    <row r="722" spans="1:18" x14ac:dyDescent="0.2">
      <c r="A722" t="s">
        <v>117</v>
      </c>
      <c r="B722" t="s">
        <v>34</v>
      </c>
      <c r="C722" t="s">
        <v>35</v>
      </c>
      <c r="D722" t="s">
        <v>36</v>
      </c>
      <c r="E722" t="s">
        <v>46</v>
      </c>
      <c r="F722" t="s">
        <v>119</v>
      </c>
      <c r="G722" t="s">
        <v>118</v>
      </c>
      <c r="H722" t="s">
        <v>39</v>
      </c>
      <c r="I722" t="s">
        <v>42</v>
      </c>
      <c r="J722">
        <v>2020</v>
      </c>
      <c r="K722" t="s">
        <v>174</v>
      </c>
      <c r="L722">
        <v>2120</v>
      </c>
      <c r="M722">
        <v>21470</v>
      </c>
      <c r="N722">
        <v>428</v>
      </c>
      <c r="O722" s="4">
        <v>10127.358490566039</v>
      </c>
      <c r="P722" s="4">
        <v>16.797488226059656</v>
      </c>
      <c r="Q722">
        <v>1</v>
      </c>
      <c r="R722">
        <v>30</v>
      </c>
    </row>
    <row r="723" spans="1:18" x14ac:dyDescent="0.2">
      <c r="A723" t="s">
        <v>117</v>
      </c>
      <c r="B723" t="s">
        <v>34</v>
      </c>
      <c r="C723" t="s">
        <v>35</v>
      </c>
      <c r="D723" t="s">
        <v>36</v>
      </c>
      <c r="E723" t="s">
        <v>46</v>
      </c>
      <c r="F723" t="s">
        <v>119</v>
      </c>
      <c r="G723" t="s">
        <v>118</v>
      </c>
      <c r="H723" t="s">
        <v>39</v>
      </c>
      <c r="I723" t="s">
        <v>42</v>
      </c>
      <c r="J723">
        <v>2020</v>
      </c>
      <c r="K723" t="s">
        <v>175</v>
      </c>
      <c r="L723">
        <v>2059</v>
      </c>
      <c r="M723">
        <v>23619</v>
      </c>
      <c r="N723">
        <v>442</v>
      </c>
      <c r="O723" s="4">
        <v>11471.102476930548</v>
      </c>
      <c r="P723" s="4">
        <v>17.672930827668932</v>
      </c>
      <c r="Q723">
        <v>1</v>
      </c>
      <c r="R723">
        <v>31</v>
      </c>
    </row>
    <row r="724" spans="1:18" x14ac:dyDescent="0.2">
      <c r="A724" t="s">
        <v>117</v>
      </c>
      <c r="B724" t="s">
        <v>34</v>
      </c>
      <c r="C724" t="s">
        <v>35</v>
      </c>
      <c r="D724" t="s">
        <v>36</v>
      </c>
      <c r="E724" t="s">
        <v>46</v>
      </c>
      <c r="F724" t="s">
        <v>119</v>
      </c>
      <c r="G724" t="s">
        <v>118</v>
      </c>
      <c r="H724" t="s">
        <v>39</v>
      </c>
      <c r="I724" t="s">
        <v>42</v>
      </c>
      <c r="J724">
        <v>2021</v>
      </c>
      <c r="K724" t="s">
        <v>176</v>
      </c>
      <c r="L724">
        <v>2030</v>
      </c>
      <c r="M724">
        <v>21679</v>
      </c>
      <c r="N724">
        <v>409</v>
      </c>
      <c r="O724" s="4">
        <v>10679.310344827587</v>
      </c>
      <c r="P724" s="4">
        <v>16.769167691676916</v>
      </c>
      <c r="Q724">
        <v>1</v>
      </c>
      <c r="R724">
        <v>31</v>
      </c>
    </row>
    <row r="725" spans="1:18" x14ac:dyDescent="0.2">
      <c r="A725" t="s">
        <v>117</v>
      </c>
      <c r="B725" t="s">
        <v>34</v>
      </c>
      <c r="C725" t="s">
        <v>35</v>
      </c>
      <c r="D725" t="s">
        <v>36</v>
      </c>
      <c r="E725" t="s">
        <v>46</v>
      </c>
      <c r="F725" t="s">
        <v>119</v>
      </c>
      <c r="G725" t="s">
        <v>118</v>
      </c>
      <c r="H725" t="s">
        <v>39</v>
      </c>
      <c r="I725" t="s">
        <v>42</v>
      </c>
      <c r="J725">
        <v>2021</v>
      </c>
      <c r="K725" t="s">
        <v>177</v>
      </c>
      <c r="L725">
        <v>1726</v>
      </c>
      <c r="M725">
        <v>19270</v>
      </c>
      <c r="N725">
        <v>341</v>
      </c>
      <c r="O725" s="4">
        <v>11164.542294322131</v>
      </c>
      <c r="P725" s="4">
        <v>16.497339138848574</v>
      </c>
      <c r="Q725">
        <v>1</v>
      </c>
      <c r="R725">
        <v>28</v>
      </c>
    </row>
    <row r="726" spans="1:18" x14ac:dyDescent="0.2">
      <c r="A726" t="s">
        <v>117</v>
      </c>
      <c r="B726" t="s">
        <v>34</v>
      </c>
      <c r="C726" t="s">
        <v>35</v>
      </c>
      <c r="D726" t="s">
        <v>36</v>
      </c>
      <c r="E726" t="s">
        <v>46</v>
      </c>
      <c r="F726" t="s">
        <v>119</v>
      </c>
      <c r="G726" t="s">
        <v>118</v>
      </c>
      <c r="H726" t="s">
        <v>39</v>
      </c>
      <c r="I726" t="s">
        <v>42</v>
      </c>
      <c r="J726">
        <v>2021</v>
      </c>
      <c r="K726" t="s">
        <v>178</v>
      </c>
      <c r="L726">
        <v>1635</v>
      </c>
      <c r="M726">
        <v>18228</v>
      </c>
      <c r="N726">
        <v>250</v>
      </c>
      <c r="O726" s="4">
        <v>11148.623853211009</v>
      </c>
      <c r="P726" s="4">
        <v>13.262599469496021</v>
      </c>
      <c r="Q726">
        <v>1</v>
      </c>
      <c r="R726">
        <v>31</v>
      </c>
    </row>
    <row r="727" spans="1:18" x14ac:dyDescent="0.2">
      <c r="A727" t="s">
        <v>117</v>
      </c>
      <c r="B727" t="s">
        <v>34</v>
      </c>
      <c r="C727" t="s">
        <v>35</v>
      </c>
      <c r="D727" t="s">
        <v>36</v>
      </c>
      <c r="E727" t="s">
        <v>46</v>
      </c>
      <c r="F727" t="s">
        <v>119</v>
      </c>
      <c r="G727" t="s">
        <v>118</v>
      </c>
      <c r="H727" t="s">
        <v>39</v>
      </c>
      <c r="I727" t="s">
        <v>42</v>
      </c>
      <c r="J727">
        <v>2021</v>
      </c>
      <c r="K727" t="s">
        <v>179</v>
      </c>
      <c r="L727">
        <v>1442</v>
      </c>
      <c r="M727">
        <v>16286</v>
      </c>
      <c r="N727">
        <v>237</v>
      </c>
      <c r="O727" s="4">
        <v>11294.036061026352</v>
      </c>
      <c r="P727" s="4">
        <v>14.115544967242407</v>
      </c>
      <c r="Q727">
        <v>1</v>
      </c>
      <c r="R727">
        <v>30</v>
      </c>
    </row>
    <row r="728" spans="1:18" x14ac:dyDescent="0.2">
      <c r="A728" t="s">
        <v>117</v>
      </c>
      <c r="B728" t="s">
        <v>34</v>
      </c>
      <c r="C728" t="s">
        <v>35</v>
      </c>
      <c r="D728" t="s">
        <v>36</v>
      </c>
      <c r="E728" t="s">
        <v>46</v>
      </c>
      <c r="F728" t="s">
        <v>119</v>
      </c>
      <c r="G728" t="s">
        <v>118</v>
      </c>
      <c r="H728" t="s">
        <v>39</v>
      </c>
      <c r="I728" t="s">
        <v>42</v>
      </c>
      <c r="J728">
        <v>2021</v>
      </c>
      <c r="K728" t="s">
        <v>180</v>
      </c>
      <c r="L728">
        <v>1228</v>
      </c>
      <c r="M728">
        <v>14743</v>
      </c>
      <c r="N728">
        <v>211</v>
      </c>
      <c r="O728" s="4">
        <v>12005.7003257329</v>
      </c>
      <c r="P728" s="4">
        <v>14.662960389159139</v>
      </c>
      <c r="Q728">
        <v>1</v>
      </c>
      <c r="R728">
        <v>31</v>
      </c>
    </row>
    <row r="729" spans="1:18" x14ac:dyDescent="0.2">
      <c r="A729" t="s">
        <v>117</v>
      </c>
      <c r="B729" t="s">
        <v>34</v>
      </c>
      <c r="C729" t="s">
        <v>35</v>
      </c>
      <c r="D729" t="s">
        <v>36</v>
      </c>
      <c r="E729" t="s">
        <v>46</v>
      </c>
      <c r="F729" t="s">
        <v>119</v>
      </c>
      <c r="G729" t="s">
        <v>118</v>
      </c>
      <c r="H729" t="s">
        <v>39</v>
      </c>
      <c r="I729" t="s">
        <v>42</v>
      </c>
      <c r="J729">
        <v>2021</v>
      </c>
      <c r="K729" t="s">
        <v>181</v>
      </c>
      <c r="L729">
        <v>613</v>
      </c>
      <c r="M729">
        <v>6586</v>
      </c>
      <c r="N729">
        <v>128</v>
      </c>
      <c r="O729" s="4">
        <v>10743.882544861337</v>
      </c>
      <c r="P729" s="4">
        <v>17.273954116059379</v>
      </c>
      <c r="Q729">
        <v>1</v>
      </c>
      <c r="R729">
        <v>26</v>
      </c>
    </row>
    <row r="730" spans="1:18" x14ac:dyDescent="0.2">
      <c r="A730" t="s">
        <v>117</v>
      </c>
      <c r="B730" t="s">
        <v>34</v>
      </c>
      <c r="C730" t="s">
        <v>35</v>
      </c>
      <c r="D730" t="s">
        <v>36</v>
      </c>
      <c r="E730" t="s">
        <v>46</v>
      </c>
      <c r="F730" t="s">
        <v>119</v>
      </c>
      <c r="G730" t="s">
        <v>118</v>
      </c>
      <c r="H730" t="s">
        <v>39</v>
      </c>
      <c r="I730" t="s">
        <v>42</v>
      </c>
      <c r="J730">
        <v>2021</v>
      </c>
      <c r="K730" t="s">
        <v>182</v>
      </c>
      <c r="L730">
        <v>1270</v>
      </c>
      <c r="M730">
        <v>15368</v>
      </c>
      <c r="N730">
        <v>270</v>
      </c>
      <c r="O730" s="4">
        <v>12100.787401574804</v>
      </c>
      <c r="P730" s="4">
        <v>17.532467532467532</v>
      </c>
      <c r="Q730">
        <v>1</v>
      </c>
      <c r="R730">
        <v>31</v>
      </c>
    </row>
    <row r="731" spans="1:18" x14ac:dyDescent="0.2">
      <c r="A731" t="s">
        <v>117</v>
      </c>
      <c r="B731" t="s">
        <v>34</v>
      </c>
      <c r="C731" t="s">
        <v>35</v>
      </c>
      <c r="D731" t="s">
        <v>36</v>
      </c>
      <c r="E731" t="s">
        <v>46</v>
      </c>
      <c r="F731" t="s">
        <v>119</v>
      </c>
      <c r="G731" t="s">
        <v>118</v>
      </c>
      <c r="H731" t="s">
        <v>39</v>
      </c>
      <c r="I731" t="s">
        <v>42</v>
      </c>
      <c r="J731">
        <v>2021</v>
      </c>
      <c r="K731" t="s">
        <v>171</v>
      </c>
      <c r="L731">
        <v>1152</v>
      </c>
      <c r="M731">
        <v>15699</v>
      </c>
      <c r="N731">
        <v>247</v>
      </c>
      <c r="O731" s="4">
        <v>13627.604166666666</v>
      </c>
      <c r="P731" s="4">
        <v>17.655468191565404</v>
      </c>
      <c r="Q731">
        <v>1</v>
      </c>
      <c r="R731">
        <v>31</v>
      </c>
    </row>
    <row r="732" spans="1:18" x14ac:dyDescent="0.2">
      <c r="A732" t="s">
        <v>117</v>
      </c>
      <c r="B732" t="s">
        <v>34</v>
      </c>
      <c r="C732" t="s">
        <v>35</v>
      </c>
      <c r="D732" t="s">
        <v>36</v>
      </c>
      <c r="E732" t="s">
        <v>46</v>
      </c>
      <c r="F732" t="s">
        <v>119</v>
      </c>
      <c r="G732" t="s">
        <v>118</v>
      </c>
      <c r="H732" t="s">
        <v>39</v>
      </c>
      <c r="I732" t="s">
        <v>42</v>
      </c>
      <c r="J732">
        <v>2021</v>
      </c>
      <c r="K732" t="s">
        <v>172</v>
      </c>
      <c r="L732">
        <v>978</v>
      </c>
      <c r="M732">
        <v>12918</v>
      </c>
      <c r="N732">
        <v>188</v>
      </c>
      <c r="O732" s="4">
        <v>13208.588957055214</v>
      </c>
      <c r="P732" s="4">
        <v>16.123499142367066</v>
      </c>
      <c r="Q732">
        <v>1</v>
      </c>
      <c r="R732">
        <v>30</v>
      </c>
    </row>
    <row r="733" spans="1:18" x14ac:dyDescent="0.2">
      <c r="A733" t="s">
        <v>117</v>
      </c>
      <c r="B733" t="s">
        <v>34</v>
      </c>
      <c r="C733" t="s">
        <v>35</v>
      </c>
      <c r="D733" t="s">
        <v>36</v>
      </c>
      <c r="E733" t="s">
        <v>46</v>
      </c>
      <c r="F733" t="s">
        <v>119</v>
      </c>
      <c r="G733" t="s">
        <v>118</v>
      </c>
      <c r="H733" t="s">
        <v>39</v>
      </c>
      <c r="I733" t="s">
        <v>42</v>
      </c>
      <c r="J733">
        <v>2021</v>
      </c>
      <c r="K733" t="s">
        <v>173</v>
      </c>
      <c r="L733">
        <v>1041</v>
      </c>
      <c r="M733">
        <v>13995</v>
      </c>
      <c r="N733">
        <v>237</v>
      </c>
      <c r="O733" s="4">
        <v>13443.804034582134</v>
      </c>
      <c r="P733" s="4">
        <v>18.544600938967136</v>
      </c>
      <c r="Q733">
        <v>1</v>
      </c>
      <c r="R733">
        <v>31</v>
      </c>
    </row>
    <row r="734" spans="1:18" x14ac:dyDescent="0.2">
      <c r="A734" t="s">
        <v>117</v>
      </c>
      <c r="B734" t="s">
        <v>34</v>
      </c>
      <c r="C734" t="s">
        <v>35</v>
      </c>
      <c r="D734" t="s">
        <v>36</v>
      </c>
      <c r="E734" t="s">
        <v>46</v>
      </c>
      <c r="F734" t="s">
        <v>119</v>
      </c>
      <c r="G734" t="s">
        <v>118</v>
      </c>
      <c r="H734" t="s">
        <v>39</v>
      </c>
      <c r="I734" t="s">
        <v>42</v>
      </c>
      <c r="J734">
        <v>2021</v>
      </c>
      <c r="K734" t="s">
        <v>174</v>
      </c>
      <c r="L734">
        <v>950</v>
      </c>
      <c r="M734">
        <v>12819</v>
      </c>
      <c r="N734">
        <v>215</v>
      </c>
      <c r="O734" s="4">
        <v>13493.684210526317</v>
      </c>
      <c r="P734" s="4">
        <v>18.454935622317596</v>
      </c>
      <c r="Q734">
        <v>1</v>
      </c>
      <c r="R734">
        <v>30</v>
      </c>
    </row>
    <row r="735" spans="1:18" x14ac:dyDescent="0.2">
      <c r="A735" t="s">
        <v>117</v>
      </c>
      <c r="B735" t="s">
        <v>34</v>
      </c>
      <c r="C735" t="s">
        <v>35</v>
      </c>
      <c r="D735" t="s">
        <v>36</v>
      </c>
      <c r="E735" t="s">
        <v>46</v>
      </c>
      <c r="F735" t="s">
        <v>119</v>
      </c>
      <c r="G735" t="s">
        <v>118</v>
      </c>
      <c r="H735" t="s">
        <v>39</v>
      </c>
      <c r="I735" t="s">
        <v>42</v>
      </c>
      <c r="J735">
        <v>2021</v>
      </c>
      <c r="K735" t="s">
        <v>175</v>
      </c>
      <c r="L735">
        <v>961</v>
      </c>
      <c r="M735">
        <v>13501</v>
      </c>
      <c r="N735">
        <v>230</v>
      </c>
      <c r="O735" s="4">
        <v>14048.907388137357</v>
      </c>
      <c r="P735" s="4">
        <v>19.311502938706969</v>
      </c>
      <c r="Q735">
        <v>1</v>
      </c>
      <c r="R735">
        <v>31</v>
      </c>
    </row>
    <row r="736" spans="1:18" x14ac:dyDescent="0.2">
      <c r="A736" t="s">
        <v>120</v>
      </c>
      <c r="B736" t="s">
        <v>34</v>
      </c>
      <c r="C736" t="s">
        <v>35</v>
      </c>
      <c r="D736" t="s">
        <v>36</v>
      </c>
      <c r="E736" t="s">
        <v>46</v>
      </c>
      <c r="F736" t="s">
        <v>122</v>
      </c>
      <c r="G736" t="s">
        <v>121</v>
      </c>
      <c r="H736" t="s">
        <v>39</v>
      </c>
      <c r="I736" t="s">
        <v>42</v>
      </c>
      <c r="J736">
        <v>2019</v>
      </c>
      <c r="K736" t="s">
        <v>171</v>
      </c>
      <c r="L736">
        <v>6971</v>
      </c>
      <c r="M736">
        <v>18884</v>
      </c>
      <c r="N736">
        <v>26169</v>
      </c>
      <c r="O736" s="4">
        <v>2708.937024817099</v>
      </c>
      <c r="P736" s="4">
        <v>78.964996982498491</v>
      </c>
      <c r="Q736">
        <v>1</v>
      </c>
      <c r="R736">
        <v>24</v>
      </c>
    </row>
    <row r="737" spans="1:18" x14ac:dyDescent="0.2">
      <c r="A737" t="s">
        <v>120</v>
      </c>
      <c r="B737" t="s">
        <v>34</v>
      </c>
      <c r="C737" t="s">
        <v>35</v>
      </c>
      <c r="D737" t="s">
        <v>36</v>
      </c>
      <c r="E737" t="s">
        <v>46</v>
      </c>
      <c r="F737" t="s">
        <v>122</v>
      </c>
      <c r="G737" t="s">
        <v>121</v>
      </c>
      <c r="H737" t="s">
        <v>39</v>
      </c>
      <c r="I737" t="s">
        <v>42</v>
      </c>
      <c r="J737">
        <v>2019</v>
      </c>
      <c r="K737" t="s">
        <v>172</v>
      </c>
      <c r="L737">
        <v>12253</v>
      </c>
      <c r="M737">
        <v>19229</v>
      </c>
      <c r="N737">
        <v>14174</v>
      </c>
      <c r="O737" s="4">
        <v>1569.3299600097935</v>
      </c>
      <c r="P737" s="4">
        <v>53.634540432133804</v>
      </c>
      <c r="Q737">
        <v>1</v>
      </c>
      <c r="R737">
        <v>30</v>
      </c>
    </row>
    <row r="738" spans="1:18" x14ac:dyDescent="0.2">
      <c r="A738" t="s">
        <v>120</v>
      </c>
      <c r="B738" t="s">
        <v>34</v>
      </c>
      <c r="C738" t="s">
        <v>35</v>
      </c>
      <c r="D738" t="s">
        <v>36</v>
      </c>
      <c r="E738" t="s">
        <v>46</v>
      </c>
      <c r="F738" t="s">
        <v>122</v>
      </c>
      <c r="G738" t="s">
        <v>121</v>
      </c>
      <c r="H738" t="s">
        <v>39</v>
      </c>
      <c r="I738" t="s">
        <v>42</v>
      </c>
      <c r="J738">
        <v>2019</v>
      </c>
      <c r="K738" t="s">
        <v>173</v>
      </c>
      <c r="L738">
        <v>17127</v>
      </c>
      <c r="M738">
        <v>29139</v>
      </c>
      <c r="N738">
        <v>10308</v>
      </c>
      <c r="O738" s="4">
        <v>1701.3487475915222</v>
      </c>
      <c r="P738" s="4">
        <v>37.572443958447238</v>
      </c>
      <c r="Q738">
        <v>1</v>
      </c>
      <c r="R738">
        <v>31</v>
      </c>
    </row>
    <row r="739" spans="1:18" x14ac:dyDescent="0.2">
      <c r="A739" t="s">
        <v>120</v>
      </c>
      <c r="B739" t="s">
        <v>34</v>
      </c>
      <c r="C739" t="s">
        <v>35</v>
      </c>
      <c r="D739" t="s">
        <v>36</v>
      </c>
      <c r="E739" t="s">
        <v>46</v>
      </c>
      <c r="F739" t="s">
        <v>122</v>
      </c>
      <c r="G739" t="s">
        <v>121</v>
      </c>
      <c r="H739" t="s">
        <v>39</v>
      </c>
      <c r="I739" t="s">
        <v>42</v>
      </c>
      <c r="J739">
        <v>2019</v>
      </c>
      <c r="K739" t="s">
        <v>174</v>
      </c>
      <c r="L739">
        <v>14746</v>
      </c>
      <c r="M739">
        <v>28312</v>
      </c>
      <c r="N739">
        <v>7597</v>
      </c>
      <c r="O739" s="4">
        <v>1919.9782991997829</v>
      </c>
      <c r="P739" s="4">
        <v>34.001700756389027</v>
      </c>
      <c r="Q739">
        <v>1</v>
      </c>
      <c r="R739">
        <v>30</v>
      </c>
    </row>
    <row r="740" spans="1:18" x14ac:dyDescent="0.2">
      <c r="A740" t="s">
        <v>120</v>
      </c>
      <c r="B740" t="s">
        <v>34</v>
      </c>
      <c r="C740" t="s">
        <v>35</v>
      </c>
      <c r="D740" t="s">
        <v>36</v>
      </c>
      <c r="E740" t="s">
        <v>46</v>
      </c>
      <c r="F740" t="s">
        <v>122</v>
      </c>
      <c r="G740" t="s">
        <v>121</v>
      </c>
      <c r="H740" t="s">
        <v>39</v>
      </c>
      <c r="I740" t="s">
        <v>42</v>
      </c>
      <c r="J740">
        <v>2019</v>
      </c>
      <c r="K740" t="s">
        <v>175</v>
      </c>
      <c r="L740">
        <v>10012</v>
      </c>
      <c r="M740">
        <v>24324</v>
      </c>
      <c r="N740">
        <v>5747</v>
      </c>
      <c r="O740" s="4">
        <v>2429.4846184578505</v>
      </c>
      <c r="P740" s="4">
        <v>36.468050003172792</v>
      </c>
      <c r="Q740">
        <v>1</v>
      </c>
      <c r="R740">
        <v>31</v>
      </c>
    </row>
    <row r="741" spans="1:18" x14ac:dyDescent="0.2">
      <c r="A741" t="s">
        <v>120</v>
      </c>
      <c r="B741" t="s">
        <v>34</v>
      </c>
      <c r="C741" t="s">
        <v>35</v>
      </c>
      <c r="D741" t="s">
        <v>36</v>
      </c>
      <c r="E741" t="s">
        <v>46</v>
      </c>
      <c r="F741" t="s">
        <v>122</v>
      </c>
      <c r="G741" t="s">
        <v>121</v>
      </c>
      <c r="H741" t="s">
        <v>39</v>
      </c>
      <c r="I741" t="s">
        <v>42</v>
      </c>
      <c r="J741">
        <v>2020</v>
      </c>
      <c r="K741" t="s">
        <v>176</v>
      </c>
      <c r="L741">
        <v>7796</v>
      </c>
      <c r="M741">
        <v>21254</v>
      </c>
      <c r="N741">
        <v>4675</v>
      </c>
      <c r="O741" s="4">
        <v>2726.2698819907646</v>
      </c>
      <c r="P741" s="4">
        <v>37.486969769866093</v>
      </c>
      <c r="Q741">
        <v>1</v>
      </c>
      <c r="R741">
        <v>31</v>
      </c>
    </row>
    <row r="742" spans="1:18" x14ac:dyDescent="0.2">
      <c r="A742" t="s">
        <v>120</v>
      </c>
      <c r="B742" t="s">
        <v>34</v>
      </c>
      <c r="C742" t="s">
        <v>35</v>
      </c>
      <c r="D742" t="s">
        <v>36</v>
      </c>
      <c r="E742" t="s">
        <v>46</v>
      </c>
      <c r="F742" t="s">
        <v>122</v>
      </c>
      <c r="G742" t="s">
        <v>121</v>
      </c>
      <c r="H742" t="s">
        <v>39</v>
      </c>
      <c r="I742" t="s">
        <v>42</v>
      </c>
      <c r="J742">
        <v>2020</v>
      </c>
      <c r="K742" t="s">
        <v>177</v>
      </c>
      <c r="L742">
        <v>6598</v>
      </c>
      <c r="M742">
        <v>24786</v>
      </c>
      <c r="N742">
        <v>3404</v>
      </c>
      <c r="O742" s="4">
        <v>3756.5929069414974</v>
      </c>
      <c r="P742" s="4">
        <v>34.033193361327733</v>
      </c>
      <c r="Q742">
        <v>1</v>
      </c>
      <c r="R742">
        <v>29</v>
      </c>
    </row>
    <row r="743" spans="1:18" x14ac:dyDescent="0.2">
      <c r="A743" t="s">
        <v>120</v>
      </c>
      <c r="B743" t="s">
        <v>34</v>
      </c>
      <c r="C743" t="s">
        <v>35</v>
      </c>
      <c r="D743" t="s">
        <v>36</v>
      </c>
      <c r="E743" t="s">
        <v>46</v>
      </c>
      <c r="F743" t="s">
        <v>122</v>
      </c>
      <c r="G743" t="s">
        <v>121</v>
      </c>
      <c r="H743" t="s">
        <v>39</v>
      </c>
      <c r="I743" t="s">
        <v>42</v>
      </c>
      <c r="J743">
        <v>2020</v>
      </c>
      <c r="K743" t="s">
        <v>178</v>
      </c>
      <c r="L743">
        <v>6527</v>
      </c>
      <c r="M743">
        <v>32464</v>
      </c>
      <c r="N743">
        <v>2985</v>
      </c>
      <c r="O743" s="4">
        <v>4973.8011337521066</v>
      </c>
      <c r="P743" s="4">
        <v>31.381412952060554</v>
      </c>
      <c r="Q743">
        <v>1</v>
      </c>
      <c r="R743">
        <v>31</v>
      </c>
    </row>
    <row r="744" spans="1:18" x14ac:dyDescent="0.2">
      <c r="A744" t="s">
        <v>120</v>
      </c>
      <c r="B744" t="s">
        <v>34</v>
      </c>
      <c r="C744" t="s">
        <v>35</v>
      </c>
      <c r="D744" t="s">
        <v>36</v>
      </c>
      <c r="E744" t="s">
        <v>46</v>
      </c>
      <c r="F744" t="s">
        <v>122</v>
      </c>
      <c r="G744" t="s">
        <v>121</v>
      </c>
      <c r="H744" t="s">
        <v>39</v>
      </c>
      <c r="I744" t="s">
        <v>42</v>
      </c>
      <c r="J744">
        <v>2020</v>
      </c>
      <c r="K744" t="s">
        <v>179</v>
      </c>
      <c r="L744">
        <v>5814</v>
      </c>
      <c r="M744">
        <v>37141</v>
      </c>
      <c r="N744">
        <v>2162</v>
      </c>
      <c r="O744" s="4">
        <v>6388.2008943928449</v>
      </c>
      <c r="P744" s="4">
        <v>27.106318956870613</v>
      </c>
      <c r="Q744">
        <v>1</v>
      </c>
      <c r="R744">
        <v>30</v>
      </c>
    </row>
    <row r="745" spans="1:18" x14ac:dyDescent="0.2">
      <c r="A745" t="s">
        <v>120</v>
      </c>
      <c r="B745" t="s">
        <v>34</v>
      </c>
      <c r="C745" t="s">
        <v>35</v>
      </c>
      <c r="D745" t="s">
        <v>36</v>
      </c>
      <c r="E745" t="s">
        <v>46</v>
      </c>
      <c r="F745" t="s">
        <v>122</v>
      </c>
      <c r="G745" t="s">
        <v>121</v>
      </c>
      <c r="H745" t="s">
        <v>39</v>
      </c>
      <c r="I745" t="s">
        <v>42</v>
      </c>
      <c r="J745">
        <v>2020</v>
      </c>
      <c r="K745" t="s">
        <v>180</v>
      </c>
      <c r="L745">
        <v>4084</v>
      </c>
      <c r="M745">
        <v>35191</v>
      </c>
      <c r="N745">
        <v>1473</v>
      </c>
      <c r="O745" s="4">
        <v>8616.7972575905969</v>
      </c>
      <c r="P745" s="4">
        <v>26.507108151880512</v>
      </c>
      <c r="Q745">
        <v>1</v>
      </c>
      <c r="R745">
        <v>31</v>
      </c>
    </row>
    <row r="746" spans="1:18" x14ac:dyDescent="0.2">
      <c r="A746" t="s">
        <v>120</v>
      </c>
      <c r="B746" t="s">
        <v>34</v>
      </c>
      <c r="C746" t="s">
        <v>35</v>
      </c>
      <c r="D746" t="s">
        <v>36</v>
      </c>
      <c r="E746" t="s">
        <v>46</v>
      </c>
      <c r="F746" t="s">
        <v>122</v>
      </c>
      <c r="G746" t="s">
        <v>121</v>
      </c>
      <c r="H746" t="s">
        <v>39</v>
      </c>
      <c r="I746" t="s">
        <v>42</v>
      </c>
      <c r="J746">
        <v>2020</v>
      </c>
      <c r="K746" t="s">
        <v>181</v>
      </c>
      <c r="L746">
        <v>4344</v>
      </c>
      <c r="M746">
        <v>34766</v>
      </c>
      <c r="N746">
        <v>1605</v>
      </c>
      <c r="O746" s="4">
        <v>8003.2228360957643</v>
      </c>
      <c r="P746" s="4">
        <v>26.97932425617751</v>
      </c>
      <c r="Q746">
        <v>1</v>
      </c>
      <c r="R746">
        <v>30</v>
      </c>
    </row>
    <row r="747" spans="1:18" x14ac:dyDescent="0.2">
      <c r="A747" t="s">
        <v>120</v>
      </c>
      <c r="B747" t="s">
        <v>34</v>
      </c>
      <c r="C747" t="s">
        <v>35</v>
      </c>
      <c r="D747" t="s">
        <v>36</v>
      </c>
      <c r="E747" t="s">
        <v>46</v>
      </c>
      <c r="F747" t="s">
        <v>122</v>
      </c>
      <c r="G747" t="s">
        <v>121</v>
      </c>
      <c r="H747" t="s">
        <v>39</v>
      </c>
      <c r="I747" t="s">
        <v>42</v>
      </c>
      <c r="J747">
        <v>2020</v>
      </c>
      <c r="K747" t="s">
        <v>182</v>
      </c>
      <c r="L747">
        <v>4030</v>
      </c>
      <c r="M747">
        <v>33368</v>
      </c>
      <c r="N747">
        <v>1391</v>
      </c>
      <c r="O747" s="4">
        <v>8279.9007444168728</v>
      </c>
      <c r="P747" s="4">
        <v>25.65947242206235</v>
      </c>
      <c r="Q747">
        <v>1</v>
      </c>
      <c r="R747">
        <v>31</v>
      </c>
    </row>
    <row r="748" spans="1:18" x14ac:dyDescent="0.2">
      <c r="A748" t="s">
        <v>120</v>
      </c>
      <c r="B748" t="s">
        <v>34</v>
      </c>
      <c r="C748" t="s">
        <v>35</v>
      </c>
      <c r="D748" t="s">
        <v>36</v>
      </c>
      <c r="E748" t="s">
        <v>46</v>
      </c>
      <c r="F748" t="s">
        <v>122</v>
      </c>
      <c r="G748" t="s">
        <v>121</v>
      </c>
      <c r="H748" t="s">
        <v>39</v>
      </c>
      <c r="I748" t="s">
        <v>42</v>
      </c>
      <c r="J748">
        <v>2020</v>
      </c>
      <c r="K748" t="s">
        <v>171</v>
      </c>
      <c r="L748">
        <v>3576</v>
      </c>
      <c r="M748">
        <v>31846</v>
      </c>
      <c r="N748">
        <v>1188</v>
      </c>
      <c r="O748" s="4">
        <v>8905.4809843400453</v>
      </c>
      <c r="P748" s="4">
        <v>24.937027707808564</v>
      </c>
      <c r="Q748">
        <v>1</v>
      </c>
      <c r="R748">
        <v>31</v>
      </c>
    </row>
    <row r="749" spans="1:18" x14ac:dyDescent="0.2">
      <c r="A749" t="s">
        <v>120</v>
      </c>
      <c r="B749" t="s">
        <v>34</v>
      </c>
      <c r="C749" t="s">
        <v>35</v>
      </c>
      <c r="D749" t="s">
        <v>36</v>
      </c>
      <c r="E749" t="s">
        <v>46</v>
      </c>
      <c r="F749" t="s">
        <v>122</v>
      </c>
      <c r="G749" t="s">
        <v>121</v>
      </c>
      <c r="H749" t="s">
        <v>39</v>
      </c>
      <c r="I749" t="s">
        <v>42</v>
      </c>
      <c r="J749">
        <v>2020</v>
      </c>
      <c r="K749" t="s">
        <v>172</v>
      </c>
      <c r="L749">
        <v>3059</v>
      </c>
      <c r="M749">
        <v>28283</v>
      </c>
      <c r="N749">
        <v>948</v>
      </c>
      <c r="O749" s="4">
        <v>9245.8319712324283</v>
      </c>
      <c r="P749" s="4">
        <v>23.658597454454704</v>
      </c>
      <c r="Q749">
        <v>1</v>
      </c>
      <c r="R749">
        <v>30</v>
      </c>
    </row>
    <row r="750" spans="1:18" x14ac:dyDescent="0.2">
      <c r="A750" t="s">
        <v>120</v>
      </c>
      <c r="B750" t="s">
        <v>34</v>
      </c>
      <c r="C750" t="s">
        <v>35</v>
      </c>
      <c r="D750" t="s">
        <v>36</v>
      </c>
      <c r="E750" t="s">
        <v>46</v>
      </c>
      <c r="F750" t="s">
        <v>122</v>
      </c>
      <c r="G750" t="s">
        <v>121</v>
      </c>
      <c r="H750" t="s">
        <v>39</v>
      </c>
      <c r="I750" t="s">
        <v>42</v>
      </c>
      <c r="J750">
        <v>2020</v>
      </c>
      <c r="K750" t="s">
        <v>173</v>
      </c>
      <c r="L750">
        <v>2910</v>
      </c>
      <c r="M750">
        <v>26768</v>
      </c>
      <c r="N750">
        <v>916</v>
      </c>
      <c r="O750" s="4">
        <v>9198.6254295532635</v>
      </c>
      <c r="P750" s="4">
        <v>23.941453214845794</v>
      </c>
      <c r="Q750">
        <v>1</v>
      </c>
      <c r="R750">
        <v>31</v>
      </c>
    </row>
    <row r="751" spans="1:18" x14ac:dyDescent="0.2">
      <c r="A751" t="s">
        <v>120</v>
      </c>
      <c r="B751" t="s">
        <v>34</v>
      </c>
      <c r="C751" t="s">
        <v>35</v>
      </c>
      <c r="D751" t="s">
        <v>36</v>
      </c>
      <c r="E751" t="s">
        <v>46</v>
      </c>
      <c r="F751" t="s">
        <v>122</v>
      </c>
      <c r="G751" t="s">
        <v>121</v>
      </c>
      <c r="H751" t="s">
        <v>39</v>
      </c>
      <c r="I751" t="s">
        <v>42</v>
      </c>
      <c r="J751">
        <v>2020</v>
      </c>
      <c r="K751" t="s">
        <v>174</v>
      </c>
      <c r="L751">
        <v>2499</v>
      </c>
      <c r="M751">
        <v>24258</v>
      </c>
      <c r="N751">
        <v>792</v>
      </c>
      <c r="O751" s="4">
        <v>9707.0828331332523</v>
      </c>
      <c r="P751" s="4">
        <v>24.06563354603464</v>
      </c>
      <c r="Q751">
        <v>1</v>
      </c>
      <c r="R751">
        <v>30</v>
      </c>
    </row>
    <row r="752" spans="1:18" x14ac:dyDescent="0.2">
      <c r="A752" t="s">
        <v>120</v>
      </c>
      <c r="B752" t="s">
        <v>34</v>
      </c>
      <c r="C752" t="s">
        <v>35</v>
      </c>
      <c r="D752" t="s">
        <v>36</v>
      </c>
      <c r="E752" t="s">
        <v>46</v>
      </c>
      <c r="F752" t="s">
        <v>122</v>
      </c>
      <c r="G752" t="s">
        <v>121</v>
      </c>
      <c r="H752" t="s">
        <v>39</v>
      </c>
      <c r="I752" t="s">
        <v>42</v>
      </c>
      <c r="J752">
        <v>2020</v>
      </c>
      <c r="K752" t="s">
        <v>175</v>
      </c>
      <c r="L752">
        <v>762</v>
      </c>
      <c r="M752">
        <v>4263</v>
      </c>
      <c r="N752">
        <v>1568</v>
      </c>
      <c r="O752" s="4">
        <v>5594.4881889763774</v>
      </c>
      <c r="P752" s="4">
        <v>67.29613733905579</v>
      </c>
      <c r="Q752">
        <v>1</v>
      </c>
      <c r="R752">
        <v>29</v>
      </c>
    </row>
    <row r="753" spans="1:18" x14ac:dyDescent="0.2">
      <c r="A753" t="s">
        <v>120</v>
      </c>
      <c r="B753" t="s">
        <v>34</v>
      </c>
      <c r="C753" t="s">
        <v>35</v>
      </c>
      <c r="D753" t="s">
        <v>36</v>
      </c>
      <c r="E753" t="s">
        <v>46</v>
      </c>
      <c r="F753" t="s">
        <v>122</v>
      </c>
      <c r="G753" t="s">
        <v>121</v>
      </c>
      <c r="H753" t="s">
        <v>39</v>
      </c>
      <c r="I753" t="s">
        <v>42</v>
      </c>
      <c r="J753">
        <v>2021</v>
      </c>
      <c r="K753" t="s">
        <v>176</v>
      </c>
      <c r="L753">
        <v>1645</v>
      </c>
      <c r="M753">
        <v>6897</v>
      </c>
      <c r="N753">
        <v>1501</v>
      </c>
      <c r="O753" s="4">
        <v>4192.7051671732524</v>
      </c>
      <c r="P753" s="4">
        <v>47.711379529561349</v>
      </c>
      <c r="Q753">
        <v>1</v>
      </c>
      <c r="R753">
        <v>31</v>
      </c>
    </row>
    <row r="754" spans="1:18" x14ac:dyDescent="0.2">
      <c r="A754" t="s">
        <v>120</v>
      </c>
      <c r="B754" t="s">
        <v>34</v>
      </c>
      <c r="C754" t="s">
        <v>35</v>
      </c>
      <c r="D754" t="s">
        <v>36</v>
      </c>
      <c r="E754" t="s">
        <v>46</v>
      </c>
      <c r="F754" t="s">
        <v>122</v>
      </c>
      <c r="G754" t="s">
        <v>121</v>
      </c>
      <c r="H754" t="s">
        <v>39</v>
      </c>
      <c r="I754" t="s">
        <v>42</v>
      </c>
      <c r="J754">
        <v>2021</v>
      </c>
      <c r="K754" t="s">
        <v>177</v>
      </c>
      <c r="L754">
        <v>1105</v>
      </c>
      <c r="M754">
        <v>2438</v>
      </c>
      <c r="N754">
        <v>624</v>
      </c>
      <c r="O754" s="4">
        <v>2206.3348416289596</v>
      </c>
      <c r="P754" s="4">
        <v>36.090225563909776</v>
      </c>
      <c r="Q754">
        <v>1</v>
      </c>
      <c r="R754">
        <v>28</v>
      </c>
    </row>
    <row r="755" spans="1:18" x14ac:dyDescent="0.2">
      <c r="A755" t="s">
        <v>120</v>
      </c>
      <c r="B755" t="s">
        <v>34</v>
      </c>
      <c r="C755" t="s">
        <v>35</v>
      </c>
      <c r="D755" t="s">
        <v>36</v>
      </c>
      <c r="E755" t="s">
        <v>46</v>
      </c>
      <c r="F755" t="s">
        <v>122</v>
      </c>
      <c r="G755" t="s">
        <v>121</v>
      </c>
      <c r="H755" t="s">
        <v>39</v>
      </c>
      <c r="I755" t="s">
        <v>42</v>
      </c>
      <c r="J755">
        <v>2021</v>
      </c>
      <c r="K755" t="s">
        <v>178</v>
      </c>
      <c r="L755">
        <v>2102</v>
      </c>
      <c r="M755">
        <v>7661</v>
      </c>
      <c r="N755">
        <v>943</v>
      </c>
      <c r="O755" s="4">
        <v>3644.6241674595626</v>
      </c>
      <c r="P755" s="4">
        <v>30.968801313628902</v>
      </c>
      <c r="Q755">
        <v>1</v>
      </c>
      <c r="R755">
        <v>31</v>
      </c>
    </row>
    <row r="756" spans="1:18" x14ac:dyDescent="0.2">
      <c r="A756" t="s">
        <v>120</v>
      </c>
      <c r="B756" t="s">
        <v>34</v>
      </c>
      <c r="C756" t="s">
        <v>35</v>
      </c>
      <c r="D756" t="s">
        <v>36</v>
      </c>
      <c r="E756" t="s">
        <v>46</v>
      </c>
      <c r="F756" t="s">
        <v>122</v>
      </c>
      <c r="G756" t="s">
        <v>121</v>
      </c>
      <c r="H756" t="s">
        <v>39</v>
      </c>
      <c r="I756" t="s">
        <v>42</v>
      </c>
      <c r="J756">
        <v>2021</v>
      </c>
      <c r="K756" t="s">
        <v>179</v>
      </c>
      <c r="L756">
        <v>2209</v>
      </c>
      <c r="M756">
        <v>13593</v>
      </c>
      <c r="N756">
        <v>913</v>
      </c>
      <c r="O756" s="4">
        <v>6153.4631054775919</v>
      </c>
      <c r="P756" s="4">
        <v>29.244074311338885</v>
      </c>
      <c r="Q756">
        <v>1</v>
      </c>
      <c r="R756">
        <v>30</v>
      </c>
    </row>
    <row r="757" spans="1:18" x14ac:dyDescent="0.2">
      <c r="A757" t="s">
        <v>120</v>
      </c>
      <c r="B757" t="s">
        <v>34</v>
      </c>
      <c r="C757" t="s">
        <v>35</v>
      </c>
      <c r="D757" t="s">
        <v>36</v>
      </c>
      <c r="E757" t="s">
        <v>46</v>
      </c>
      <c r="F757" t="s">
        <v>122</v>
      </c>
      <c r="G757" t="s">
        <v>121</v>
      </c>
      <c r="H757" t="s">
        <v>39</v>
      </c>
      <c r="I757" t="s">
        <v>42</v>
      </c>
      <c r="J757">
        <v>2021</v>
      </c>
      <c r="K757" t="s">
        <v>180</v>
      </c>
      <c r="L757">
        <v>1888</v>
      </c>
      <c r="M757">
        <v>16720</v>
      </c>
      <c r="N757">
        <v>878</v>
      </c>
      <c r="O757" s="4">
        <v>8855.9322033898297</v>
      </c>
      <c r="P757" s="4">
        <v>31.742588575560376</v>
      </c>
      <c r="Q757">
        <v>1</v>
      </c>
      <c r="R757">
        <v>31</v>
      </c>
    </row>
    <row r="758" spans="1:18" x14ac:dyDescent="0.2">
      <c r="A758" t="s">
        <v>120</v>
      </c>
      <c r="B758" t="s">
        <v>34</v>
      </c>
      <c r="C758" t="s">
        <v>35</v>
      </c>
      <c r="D758" t="s">
        <v>36</v>
      </c>
      <c r="E758" t="s">
        <v>46</v>
      </c>
      <c r="F758" t="s">
        <v>122</v>
      </c>
      <c r="G758" t="s">
        <v>121</v>
      </c>
      <c r="H758" t="s">
        <v>39</v>
      </c>
      <c r="I758" t="s">
        <v>42</v>
      </c>
      <c r="J758">
        <v>2021</v>
      </c>
      <c r="K758" t="s">
        <v>181</v>
      </c>
      <c r="L758">
        <v>1688</v>
      </c>
      <c r="M758">
        <v>16957</v>
      </c>
      <c r="N758">
        <v>750</v>
      </c>
      <c r="O758" s="4">
        <v>10045.616113744076</v>
      </c>
      <c r="P758" s="4">
        <v>30.762920426579164</v>
      </c>
      <c r="Q758">
        <v>1</v>
      </c>
      <c r="R758">
        <v>30</v>
      </c>
    </row>
    <row r="759" spans="1:18" x14ac:dyDescent="0.2">
      <c r="A759" t="s">
        <v>120</v>
      </c>
      <c r="B759" t="s">
        <v>34</v>
      </c>
      <c r="C759" t="s">
        <v>35</v>
      </c>
      <c r="D759" t="s">
        <v>36</v>
      </c>
      <c r="E759" t="s">
        <v>46</v>
      </c>
      <c r="F759" t="s">
        <v>122</v>
      </c>
      <c r="G759" t="s">
        <v>121</v>
      </c>
      <c r="H759" t="s">
        <v>39</v>
      </c>
      <c r="I759" t="s">
        <v>42</v>
      </c>
      <c r="J759">
        <v>2021</v>
      </c>
      <c r="K759" t="s">
        <v>182</v>
      </c>
      <c r="L759">
        <v>1627</v>
      </c>
      <c r="M759">
        <v>17935</v>
      </c>
      <c r="N759">
        <v>569</v>
      </c>
      <c r="O759" s="4">
        <v>11023.355869698833</v>
      </c>
      <c r="P759" s="4">
        <v>25.910746812386158</v>
      </c>
      <c r="Q759">
        <v>1</v>
      </c>
      <c r="R759">
        <v>31</v>
      </c>
    </row>
    <row r="760" spans="1:18" x14ac:dyDescent="0.2">
      <c r="A760" t="s">
        <v>120</v>
      </c>
      <c r="B760" t="s">
        <v>34</v>
      </c>
      <c r="C760" t="s">
        <v>35</v>
      </c>
      <c r="D760" t="s">
        <v>36</v>
      </c>
      <c r="E760" t="s">
        <v>46</v>
      </c>
      <c r="F760" t="s">
        <v>122</v>
      </c>
      <c r="G760" t="s">
        <v>121</v>
      </c>
      <c r="H760" t="s">
        <v>39</v>
      </c>
      <c r="I760" t="s">
        <v>42</v>
      </c>
      <c r="J760">
        <v>2021</v>
      </c>
      <c r="K760" t="s">
        <v>171</v>
      </c>
      <c r="L760">
        <v>1456</v>
      </c>
      <c r="M760">
        <v>17408</v>
      </c>
      <c r="N760">
        <v>427</v>
      </c>
      <c r="O760" s="4">
        <v>11956.043956043955</v>
      </c>
      <c r="P760" s="4">
        <v>22.676579925650557</v>
      </c>
      <c r="Q760">
        <v>1</v>
      </c>
      <c r="R760">
        <v>31</v>
      </c>
    </row>
    <row r="761" spans="1:18" x14ac:dyDescent="0.2">
      <c r="A761" t="s">
        <v>120</v>
      </c>
      <c r="B761" t="s">
        <v>34</v>
      </c>
      <c r="C761" t="s">
        <v>35</v>
      </c>
      <c r="D761" t="s">
        <v>36</v>
      </c>
      <c r="E761" t="s">
        <v>46</v>
      </c>
      <c r="F761" t="s">
        <v>122</v>
      </c>
      <c r="G761" t="s">
        <v>121</v>
      </c>
      <c r="H761" t="s">
        <v>39</v>
      </c>
      <c r="I761" t="s">
        <v>42</v>
      </c>
      <c r="J761">
        <v>2021</v>
      </c>
      <c r="K761" t="s">
        <v>172</v>
      </c>
      <c r="L761">
        <v>1341</v>
      </c>
      <c r="M761">
        <v>15647</v>
      </c>
      <c r="N761">
        <v>392</v>
      </c>
      <c r="O761" s="4">
        <v>11668.158090976884</v>
      </c>
      <c r="P761" s="4">
        <v>22.619734564339296</v>
      </c>
      <c r="Q761">
        <v>1</v>
      </c>
      <c r="R761">
        <v>30</v>
      </c>
    </row>
    <row r="762" spans="1:18" x14ac:dyDescent="0.2">
      <c r="A762" t="s">
        <v>120</v>
      </c>
      <c r="B762" t="s">
        <v>34</v>
      </c>
      <c r="C762" t="s">
        <v>35</v>
      </c>
      <c r="D762" t="s">
        <v>36</v>
      </c>
      <c r="E762" t="s">
        <v>46</v>
      </c>
      <c r="F762" t="s">
        <v>122</v>
      </c>
      <c r="G762" t="s">
        <v>121</v>
      </c>
      <c r="H762" t="s">
        <v>39</v>
      </c>
      <c r="I762" t="s">
        <v>42</v>
      </c>
      <c r="J762">
        <v>2021</v>
      </c>
      <c r="K762" t="s">
        <v>173</v>
      </c>
      <c r="L762">
        <v>1330</v>
      </c>
      <c r="M762">
        <v>15201</v>
      </c>
      <c r="N762">
        <v>392</v>
      </c>
      <c r="O762" s="4">
        <v>11429.323308270677</v>
      </c>
      <c r="P762" s="4">
        <v>22.764227642276424</v>
      </c>
      <c r="Q762">
        <v>1</v>
      </c>
      <c r="R762">
        <v>31</v>
      </c>
    </row>
    <row r="763" spans="1:18" x14ac:dyDescent="0.2">
      <c r="A763" t="s">
        <v>120</v>
      </c>
      <c r="B763" t="s">
        <v>34</v>
      </c>
      <c r="C763" t="s">
        <v>35</v>
      </c>
      <c r="D763" t="s">
        <v>36</v>
      </c>
      <c r="E763" t="s">
        <v>46</v>
      </c>
      <c r="F763" t="s">
        <v>122</v>
      </c>
      <c r="G763" t="s">
        <v>121</v>
      </c>
      <c r="H763" t="s">
        <v>39</v>
      </c>
      <c r="I763" t="s">
        <v>42</v>
      </c>
      <c r="J763">
        <v>2021</v>
      </c>
      <c r="K763" t="s">
        <v>174</v>
      </c>
      <c r="L763">
        <v>1238</v>
      </c>
      <c r="M763">
        <v>14221</v>
      </c>
      <c r="N763">
        <v>352</v>
      </c>
      <c r="O763" s="4">
        <v>11487.075928917609</v>
      </c>
      <c r="P763" s="4">
        <v>22.138364779874212</v>
      </c>
      <c r="Q763">
        <v>1</v>
      </c>
      <c r="R763">
        <v>30</v>
      </c>
    </row>
    <row r="764" spans="1:18" x14ac:dyDescent="0.2">
      <c r="A764" t="s">
        <v>120</v>
      </c>
      <c r="B764" t="s">
        <v>34</v>
      </c>
      <c r="C764" t="s">
        <v>35</v>
      </c>
      <c r="D764" t="s">
        <v>36</v>
      </c>
      <c r="E764" t="s">
        <v>46</v>
      </c>
      <c r="F764" t="s">
        <v>122</v>
      </c>
      <c r="G764" t="s">
        <v>121</v>
      </c>
      <c r="H764" t="s">
        <v>39</v>
      </c>
      <c r="I764" t="s">
        <v>42</v>
      </c>
      <c r="J764">
        <v>2021</v>
      </c>
      <c r="K764" t="s">
        <v>175</v>
      </c>
      <c r="L764">
        <v>1238</v>
      </c>
      <c r="M764">
        <v>13553</v>
      </c>
      <c r="N764">
        <v>345</v>
      </c>
      <c r="O764" s="4">
        <v>10947.495961227787</v>
      </c>
      <c r="P764" s="4">
        <v>21.794061907770057</v>
      </c>
      <c r="Q764">
        <v>1</v>
      </c>
      <c r="R764">
        <v>31</v>
      </c>
    </row>
    <row r="765" spans="1:18" x14ac:dyDescent="0.2">
      <c r="A765" t="s">
        <v>123</v>
      </c>
      <c r="B765" t="s">
        <v>34</v>
      </c>
      <c r="C765" t="s">
        <v>35</v>
      </c>
      <c r="D765" t="s">
        <v>36</v>
      </c>
      <c r="E765" t="s">
        <v>46</v>
      </c>
      <c r="F765" t="s">
        <v>125</v>
      </c>
      <c r="G765" t="s">
        <v>124</v>
      </c>
      <c r="H765" t="s">
        <v>39</v>
      </c>
      <c r="I765" t="s">
        <v>42</v>
      </c>
      <c r="J765">
        <v>2019</v>
      </c>
      <c r="K765" t="s">
        <v>171</v>
      </c>
      <c r="L765">
        <v>3223</v>
      </c>
      <c r="M765">
        <v>6040</v>
      </c>
      <c r="N765">
        <v>6053</v>
      </c>
      <c r="O765" s="4">
        <v>1874.0304064536147</v>
      </c>
      <c r="P765" s="4">
        <v>65.254420008624408</v>
      </c>
      <c r="Q765">
        <v>1</v>
      </c>
      <c r="R765">
        <v>7</v>
      </c>
    </row>
    <row r="766" spans="1:18" x14ac:dyDescent="0.2">
      <c r="A766" t="s">
        <v>123</v>
      </c>
      <c r="B766" t="s">
        <v>34</v>
      </c>
      <c r="C766" t="s">
        <v>35</v>
      </c>
      <c r="D766" t="s">
        <v>36</v>
      </c>
      <c r="E766" t="s">
        <v>46</v>
      </c>
      <c r="F766" t="s">
        <v>125</v>
      </c>
      <c r="G766" t="s">
        <v>124</v>
      </c>
      <c r="H766" t="s">
        <v>39</v>
      </c>
      <c r="I766" t="s">
        <v>42</v>
      </c>
      <c r="J766">
        <v>2019</v>
      </c>
      <c r="K766" t="s">
        <v>172</v>
      </c>
      <c r="L766">
        <v>14904</v>
      </c>
      <c r="M766">
        <v>28418</v>
      </c>
      <c r="N766">
        <v>10213</v>
      </c>
      <c r="O766" s="4">
        <v>1906.7364465915191</v>
      </c>
      <c r="P766" s="4">
        <v>40.661703228888797</v>
      </c>
      <c r="Q766">
        <v>1</v>
      </c>
      <c r="R766">
        <v>30</v>
      </c>
    </row>
    <row r="767" spans="1:18" x14ac:dyDescent="0.2">
      <c r="A767" t="s">
        <v>123</v>
      </c>
      <c r="B767" t="s">
        <v>34</v>
      </c>
      <c r="C767" t="s">
        <v>35</v>
      </c>
      <c r="D767" t="s">
        <v>36</v>
      </c>
      <c r="E767" t="s">
        <v>46</v>
      </c>
      <c r="F767" t="s">
        <v>125</v>
      </c>
      <c r="G767" t="s">
        <v>124</v>
      </c>
      <c r="H767" t="s">
        <v>39</v>
      </c>
      <c r="I767" t="s">
        <v>42</v>
      </c>
      <c r="J767">
        <v>2019</v>
      </c>
      <c r="K767" t="s">
        <v>173</v>
      </c>
      <c r="L767">
        <v>7873</v>
      </c>
      <c r="M767">
        <v>16177</v>
      </c>
      <c r="N767">
        <v>2014</v>
      </c>
      <c r="O767" s="4">
        <v>2054.7440619839963</v>
      </c>
      <c r="P767" s="4">
        <v>20.370183068676038</v>
      </c>
      <c r="Q767">
        <v>1</v>
      </c>
      <c r="R767">
        <v>15</v>
      </c>
    </row>
    <row r="768" spans="1:18" x14ac:dyDescent="0.2">
      <c r="A768" t="s">
        <v>123</v>
      </c>
      <c r="B768" t="s">
        <v>34</v>
      </c>
      <c r="C768" t="s">
        <v>35</v>
      </c>
      <c r="D768" t="s">
        <v>36</v>
      </c>
      <c r="E768" t="s">
        <v>46</v>
      </c>
      <c r="F768" t="s">
        <v>125</v>
      </c>
      <c r="G768" t="s">
        <v>124</v>
      </c>
      <c r="H768" t="s">
        <v>39</v>
      </c>
      <c r="I768" t="s">
        <v>42</v>
      </c>
      <c r="J768">
        <v>2019</v>
      </c>
      <c r="K768" t="s">
        <v>174</v>
      </c>
      <c r="L768">
        <v>15239</v>
      </c>
      <c r="M768">
        <v>40389</v>
      </c>
      <c r="N768">
        <v>3376</v>
      </c>
      <c r="O768" s="4">
        <v>2650.3707592361707</v>
      </c>
      <c r="P768" s="4">
        <v>18.135911899006178</v>
      </c>
      <c r="Q768">
        <v>1</v>
      </c>
      <c r="R768">
        <v>30</v>
      </c>
    </row>
    <row r="769" spans="1:18" x14ac:dyDescent="0.2">
      <c r="A769" t="s">
        <v>123</v>
      </c>
      <c r="B769" t="s">
        <v>34</v>
      </c>
      <c r="C769" t="s">
        <v>35</v>
      </c>
      <c r="D769" t="s">
        <v>36</v>
      </c>
      <c r="E769" t="s">
        <v>46</v>
      </c>
      <c r="F769" t="s">
        <v>125</v>
      </c>
      <c r="G769" t="s">
        <v>124</v>
      </c>
      <c r="H769" t="s">
        <v>39</v>
      </c>
      <c r="I769" t="s">
        <v>42</v>
      </c>
      <c r="J769">
        <v>2019</v>
      </c>
      <c r="K769" t="s">
        <v>175</v>
      </c>
      <c r="L769">
        <v>8292</v>
      </c>
      <c r="M769">
        <v>45890</v>
      </c>
      <c r="N769">
        <v>1841</v>
      </c>
      <c r="O769" s="4">
        <v>5534.2498794018329</v>
      </c>
      <c r="P769" s="4">
        <v>18.16836080134215</v>
      </c>
      <c r="Q769">
        <v>1</v>
      </c>
      <c r="R769">
        <v>31</v>
      </c>
    </row>
    <row r="770" spans="1:18" x14ac:dyDescent="0.2">
      <c r="A770" t="s">
        <v>123</v>
      </c>
      <c r="B770" t="s">
        <v>34</v>
      </c>
      <c r="C770" t="s">
        <v>35</v>
      </c>
      <c r="D770" t="s">
        <v>36</v>
      </c>
      <c r="E770" t="s">
        <v>46</v>
      </c>
      <c r="F770" t="s">
        <v>125</v>
      </c>
      <c r="G770" t="s">
        <v>124</v>
      </c>
      <c r="H770" t="s">
        <v>39</v>
      </c>
      <c r="I770" t="s">
        <v>42</v>
      </c>
      <c r="J770">
        <v>2020</v>
      </c>
      <c r="K770" t="s">
        <v>176</v>
      </c>
      <c r="L770">
        <v>5719</v>
      </c>
      <c r="M770">
        <v>39597</v>
      </c>
      <c r="N770">
        <v>1254</v>
      </c>
      <c r="O770" s="4">
        <v>6923.7628956111212</v>
      </c>
      <c r="P770" s="4">
        <v>17.983651226158038</v>
      </c>
      <c r="Q770">
        <v>1</v>
      </c>
      <c r="R770">
        <v>31</v>
      </c>
    </row>
    <row r="771" spans="1:18" x14ac:dyDescent="0.2">
      <c r="A771" t="s">
        <v>123</v>
      </c>
      <c r="B771" t="s">
        <v>34</v>
      </c>
      <c r="C771" t="s">
        <v>35</v>
      </c>
      <c r="D771" t="s">
        <v>36</v>
      </c>
      <c r="E771" t="s">
        <v>46</v>
      </c>
      <c r="F771" t="s">
        <v>125</v>
      </c>
      <c r="G771" t="s">
        <v>124</v>
      </c>
      <c r="H771" t="s">
        <v>39</v>
      </c>
      <c r="I771" t="s">
        <v>42</v>
      </c>
      <c r="J771">
        <v>2020</v>
      </c>
      <c r="K771" t="s">
        <v>177</v>
      </c>
      <c r="L771">
        <v>3941</v>
      </c>
      <c r="M771">
        <v>32010</v>
      </c>
      <c r="N771">
        <v>674</v>
      </c>
      <c r="O771" s="4">
        <v>8122.3039837604674</v>
      </c>
      <c r="P771" s="4">
        <v>14.604550379198267</v>
      </c>
      <c r="Q771">
        <v>1</v>
      </c>
      <c r="R771">
        <v>29</v>
      </c>
    </row>
    <row r="772" spans="1:18" x14ac:dyDescent="0.2">
      <c r="A772" t="s">
        <v>123</v>
      </c>
      <c r="B772" t="s">
        <v>34</v>
      </c>
      <c r="C772" t="s">
        <v>35</v>
      </c>
      <c r="D772" t="s">
        <v>36</v>
      </c>
      <c r="E772" t="s">
        <v>46</v>
      </c>
      <c r="F772" t="s">
        <v>125</v>
      </c>
      <c r="G772" t="s">
        <v>124</v>
      </c>
      <c r="H772" t="s">
        <v>39</v>
      </c>
      <c r="I772" t="s">
        <v>42</v>
      </c>
      <c r="J772">
        <v>2020</v>
      </c>
      <c r="K772" t="s">
        <v>178</v>
      </c>
      <c r="L772">
        <v>3027</v>
      </c>
      <c r="M772">
        <v>33489</v>
      </c>
      <c r="N772">
        <v>640</v>
      </c>
      <c r="O772" s="4">
        <v>11063.429137760158</v>
      </c>
      <c r="P772" s="4">
        <v>17.452958821925279</v>
      </c>
      <c r="Q772">
        <v>1</v>
      </c>
      <c r="R772">
        <v>31</v>
      </c>
    </row>
    <row r="773" spans="1:18" x14ac:dyDescent="0.2">
      <c r="A773" t="s">
        <v>123</v>
      </c>
      <c r="B773" t="s">
        <v>34</v>
      </c>
      <c r="C773" t="s">
        <v>35</v>
      </c>
      <c r="D773" t="s">
        <v>36</v>
      </c>
      <c r="E773" t="s">
        <v>46</v>
      </c>
      <c r="F773" t="s">
        <v>125</v>
      </c>
      <c r="G773" t="s">
        <v>124</v>
      </c>
      <c r="H773" t="s">
        <v>39</v>
      </c>
      <c r="I773" t="s">
        <v>42</v>
      </c>
      <c r="J773">
        <v>2020</v>
      </c>
      <c r="K773" t="s">
        <v>179</v>
      </c>
      <c r="L773">
        <v>2709</v>
      </c>
      <c r="M773">
        <v>28702</v>
      </c>
      <c r="N773">
        <v>571</v>
      </c>
      <c r="O773" s="4">
        <v>10595.053525286083</v>
      </c>
      <c r="P773" s="4">
        <v>17.408536585365855</v>
      </c>
      <c r="Q773">
        <v>1</v>
      </c>
      <c r="R773">
        <v>30</v>
      </c>
    </row>
    <row r="774" spans="1:18" x14ac:dyDescent="0.2">
      <c r="A774" t="s">
        <v>123</v>
      </c>
      <c r="B774" t="s">
        <v>34</v>
      </c>
      <c r="C774" t="s">
        <v>35</v>
      </c>
      <c r="D774" t="s">
        <v>36</v>
      </c>
      <c r="E774" t="s">
        <v>46</v>
      </c>
      <c r="F774" t="s">
        <v>125</v>
      </c>
      <c r="G774" t="s">
        <v>124</v>
      </c>
      <c r="H774" t="s">
        <v>39</v>
      </c>
      <c r="I774" t="s">
        <v>42</v>
      </c>
      <c r="J774">
        <v>2020</v>
      </c>
      <c r="K774" t="s">
        <v>180</v>
      </c>
      <c r="L774">
        <v>2246</v>
      </c>
      <c r="M774">
        <v>26443</v>
      </c>
      <c r="N774">
        <v>504</v>
      </c>
      <c r="O774" s="4">
        <v>11773.374888691005</v>
      </c>
      <c r="P774" s="4">
        <v>18.327272727272728</v>
      </c>
      <c r="Q774">
        <v>1</v>
      </c>
      <c r="R774">
        <v>31</v>
      </c>
    </row>
    <row r="775" spans="1:18" x14ac:dyDescent="0.2">
      <c r="A775" t="s">
        <v>123</v>
      </c>
      <c r="B775" t="s">
        <v>34</v>
      </c>
      <c r="C775" t="s">
        <v>35</v>
      </c>
      <c r="D775" t="s">
        <v>36</v>
      </c>
      <c r="E775" t="s">
        <v>46</v>
      </c>
      <c r="F775" t="s">
        <v>125</v>
      </c>
      <c r="G775" t="s">
        <v>124</v>
      </c>
      <c r="H775" t="s">
        <v>39</v>
      </c>
      <c r="I775" t="s">
        <v>42</v>
      </c>
      <c r="J775">
        <v>2020</v>
      </c>
      <c r="K775" t="s">
        <v>181</v>
      </c>
      <c r="L775">
        <v>1885</v>
      </c>
      <c r="M775">
        <v>24758</v>
      </c>
      <c r="N775">
        <v>375</v>
      </c>
      <c r="O775" s="4">
        <v>13134.217506631299</v>
      </c>
      <c r="P775" s="4">
        <v>16.592920353982301</v>
      </c>
      <c r="Q775">
        <v>1</v>
      </c>
      <c r="R775">
        <v>30</v>
      </c>
    </row>
    <row r="776" spans="1:18" x14ac:dyDescent="0.2">
      <c r="A776" t="s">
        <v>123</v>
      </c>
      <c r="B776" t="s">
        <v>34</v>
      </c>
      <c r="C776" t="s">
        <v>35</v>
      </c>
      <c r="D776" t="s">
        <v>36</v>
      </c>
      <c r="E776" t="s">
        <v>46</v>
      </c>
      <c r="F776" t="s">
        <v>125</v>
      </c>
      <c r="G776" t="s">
        <v>124</v>
      </c>
      <c r="H776" t="s">
        <v>39</v>
      </c>
      <c r="I776" t="s">
        <v>42</v>
      </c>
      <c r="J776">
        <v>2020</v>
      </c>
      <c r="K776" t="s">
        <v>182</v>
      </c>
      <c r="L776">
        <v>1752</v>
      </c>
      <c r="M776">
        <v>25227</v>
      </c>
      <c r="N776">
        <v>342</v>
      </c>
      <c r="O776" s="4">
        <v>14398.972602739725</v>
      </c>
      <c r="P776" s="4">
        <v>16.332378223495702</v>
      </c>
      <c r="Q776">
        <v>1</v>
      </c>
      <c r="R776">
        <v>31</v>
      </c>
    </row>
    <row r="777" spans="1:18" x14ac:dyDescent="0.2">
      <c r="A777" t="s">
        <v>123</v>
      </c>
      <c r="B777" t="s">
        <v>34</v>
      </c>
      <c r="C777" t="s">
        <v>35</v>
      </c>
      <c r="D777" t="s">
        <v>36</v>
      </c>
      <c r="E777" t="s">
        <v>46</v>
      </c>
      <c r="F777" t="s">
        <v>125</v>
      </c>
      <c r="G777" t="s">
        <v>124</v>
      </c>
      <c r="H777" t="s">
        <v>39</v>
      </c>
      <c r="I777" t="s">
        <v>42</v>
      </c>
      <c r="J777">
        <v>2020</v>
      </c>
      <c r="K777" t="s">
        <v>171</v>
      </c>
      <c r="L777">
        <v>1282</v>
      </c>
      <c r="M777">
        <v>20441</v>
      </c>
      <c r="N777">
        <v>293</v>
      </c>
      <c r="O777" s="4">
        <v>15944.617784711389</v>
      </c>
      <c r="P777" s="4">
        <v>18.603174603174605</v>
      </c>
      <c r="Q777">
        <v>1</v>
      </c>
      <c r="R777">
        <v>31</v>
      </c>
    </row>
    <row r="778" spans="1:18" x14ac:dyDescent="0.2">
      <c r="A778" t="s">
        <v>123</v>
      </c>
      <c r="B778" t="s">
        <v>34</v>
      </c>
      <c r="C778" t="s">
        <v>35</v>
      </c>
      <c r="D778" t="s">
        <v>36</v>
      </c>
      <c r="E778" t="s">
        <v>46</v>
      </c>
      <c r="F778" t="s">
        <v>125</v>
      </c>
      <c r="G778" t="s">
        <v>124</v>
      </c>
      <c r="H778" t="s">
        <v>39</v>
      </c>
      <c r="I778" t="s">
        <v>42</v>
      </c>
      <c r="J778">
        <v>2020</v>
      </c>
      <c r="K778" t="s">
        <v>172</v>
      </c>
      <c r="L778">
        <v>1308</v>
      </c>
      <c r="M778">
        <v>21738</v>
      </c>
      <c r="N778">
        <v>307</v>
      </c>
      <c r="O778" s="4">
        <v>16619.266055045875</v>
      </c>
      <c r="P778" s="4">
        <v>19.009287925696594</v>
      </c>
      <c r="Q778">
        <v>1</v>
      </c>
      <c r="R778">
        <v>30</v>
      </c>
    </row>
    <row r="779" spans="1:18" x14ac:dyDescent="0.2">
      <c r="A779" t="s">
        <v>123</v>
      </c>
      <c r="B779" t="s">
        <v>34</v>
      </c>
      <c r="C779" t="s">
        <v>35</v>
      </c>
      <c r="D779" t="s">
        <v>36</v>
      </c>
      <c r="E779" t="s">
        <v>46</v>
      </c>
      <c r="F779" t="s">
        <v>125</v>
      </c>
      <c r="G779" t="s">
        <v>124</v>
      </c>
      <c r="H779" t="s">
        <v>39</v>
      </c>
      <c r="I779" t="s">
        <v>42</v>
      </c>
      <c r="J779">
        <v>2020</v>
      </c>
      <c r="K779" t="s">
        <v>173</v>
      </c>
      <c r="L779">
        <v>1274</v>
      </c>
      <c r="M779">
        <v>22206</v>
      </c>
      <c r="N779">
        <v>356</v>
      </c>
      <c r="O779" s="4">
        <v>17430.141287284143</v>
      </c>
      <c r="P779" s="4">
        <v>21.840490797546011</v>
      </c>
      <c r="Q779">
        <v>1</v>
      </c>
      <c r="R779">
        <v>31</v>
      </c>
    </row>
    <row r="780" spans="1:18" x14ac:dyDescent="0.2">
      <c r="A780" t="s">
        <v>123</v>
      </c>
      <c r="B780" t="s">
        <v>34</v>
      </c>
      <c r="C780" t="s">
        <v>35</v>
      </c>
      <c r="D780" t="s">
        <v>36</v>
      </c>
      <c r="E780" t="s">
        <v>46</v>
      </c>
      <c r="F780" t="s">
        <v>125</v>
      </c>
      <c r="G780" t="s">
        <v>124</v>
      </c>
      <c r="H780" t="s">
        <v>39</v>
      </c>
      <c r="I780" t="s">
        <v>42</v>
      </c>
      <c r="J780">
        <v>2020</v>
      </c>
      <c r="K780" t="s">
        <v>174</v>
      </c>
      <c r="L780">
        <v>948</v>
      </c>
      <c r="M780">
        <v>19097</v>
      </c>
      <c r="N780">
        <v>276</v>
      </c>
      <c r="O780" s="4">
        <v>20144.514767932487</v>
      </c>
      <c r="P780" s="4">
        <v>22.549019607843139</v>
      </c>
      <c r="Q780">
        <v>1</v>
      </c>
      <c r="R780">
        <v>30</v>
      </c>
    </row>
    <row r="781" spans="1:18" x14ac:dyDescent="0.2">
      <c r="A781" t="s">
        <v>123</v>
      </c>
      <c r="B781" t="s">
        <v>34</v>
      </c>
      <c r="C781" t="s">
        <v>35</v>
      </c>
      <c r="D781" t="s">
        <v>36</v>
      </c>
      <c r="E781" t="s">
        <v>46</v>
      </c>
      <c r="F781" t="s">
        <v>125</v>
      </c>
      <c r="G781" t="s">
        <v>124</v>
      </c>
      <c r="H781" t="s">
        <v>39</v>
      </c>
      <c r="I781" t="s">
        <v>42</v>
      </c>
      <c r="J781">
        <v>2020</v>
      </c>
      <c r="K781" t="s">
        <v>175</v>
      </c>
      <c r="L781">
        <v>848</v>
      </c>
      <c r="M781">
        <v>19027</v>
      </c>
      <c r="N781">
        <v>258</v>
      </c>
      <c r="O781" s="4">
        <v>22437.5</v>
      </c>
      <c r="P781" s="4">
        <v>23.32730560578662</v>
      </c>
      <c r="Q781">
        <v>1</v>
      </c>
      <c r="R781">
        <v>31</v>
      </c>
    </row>
    <row r="782" spans="1:18" x14ac:dyDescent="0.2">
      <c r="A782" t="s">
        <v>123</v>
      </c>
      <c r="B782" t="s">
        <v>34</v>
      </c>
      <c r="C782" t="s">
        <v>35</v>
      </c>
      <c r="D782" t="s">
        <v>36</v>
      </c>
      <c r="E782" t="s">
        <v>46</v>
      </c>
      <c r="F782" t="s">
        <v>125</v>
      </c>
      <c r="G782" t="s">
        <v>124</v>
      </c>
      <c r="H782" t="s">
        <v>39</v>
      </c>
      <c r="I782" t="s">
        <v>42</v>
      </c>
      <c r="J782">
        <v>2021</v>
      </c>
      <c r="K782" t="s">
        <v>176</v>
      </c>
      <c r="L782">
        <v>940</v>
      </c>
      <c r="M782">
        <v>17789</v>
      </c>
      <c r="N782">
        <v>274</v>
      </c>
      <c r="O782" s="4">
        <v>18924.468085106382</v>
      </c>
      <c r="P782" s="4">
        <v>22.57001647446458</v>
      </c>
      <c r="Q782">
        <v>1</v>
      </c>
      <c r="R782">
        <v>31</v>
      </c>
    </row>
    <row r="783" spans="1:18" x14ac:dyDescent="0.2">
      <c r="A783" t="s">
        <v>123</v>
      </c>
      <c r="B783" t="s">
        <v>34</v>
      </c>
      <c r="C783" t="s">
        <v>35</v>
      </c>
      <c r="D783" t="s">
        <v>36</v>
      </c>
      <c r="E783" t="s">
        <v>46</v>
      </c>
      <c r="F783" t="s">
        <v>125</v>
      </c>
      <c r="G783" t="s">
        <v>124</v>
      </c>
      <c r="H783" t="s">
        <v>39</v>
      </c>
      <c r="I783" t="s">
        <v>42</v>
      </c>
      <c r="J783">
        <v>2021</v>
      </c>
      <c r="K783" t="s">
        <v>177</v>
      </c>
      <c r="L783">
        <v>834</v>
      </c>
      <c r="M783">
        <v>17515</v>
      </c>
      <c r="N783">
        <v>243</v>
      </c>
      <c r="O783" s="4">
        <v>21001.199040767384</v>
      </c>
      <c r="P783" s="4">
        <v>22.562674094707521</v>
      </c>
      <c r="Q783">
        <v>1</v>
      </c>
      <c r="R783">
        <v>28</v>
      </c>
    </row>
    <row r="784" spans="1:18" x14ac:dyDescent="0.2">
      <c r="A784" t="s">
        <v>123</v>
      </c>
      <c r="B784" t="s">
        <v>34</v>
      </c>
      <c r="C784" t="s">
        <v>35</v>
      </c>
      <c r="D784" t="s">
        <v>36</v>
      </c>
      <c r="E784" t="s">
        <v>46</v>
      </c>
      <c r="F784" t="s">
        <v>125</v>
      </c>
      <c r="G784" t="s">
        <v>124</v>
      </c>
      <c r="H784" t="s">
        <v>39</v>
      </c>
      <c r="I784" t="s">
        <v>42</v>
      </c>
      <c r="J784">
        <v>2021</v>
      </c>
      <c r="K784" t="s">
        <v>178</v>
      </c>
      <c r="L784">
        <v>891</v>
      </c>
      <c r="M784">
        <v>21004</v>
      </c>
      <c r="N784">
        <v>230</v>
      </c>
      <c r="O784" s="4">
        <v>23573.512906846241</v>
      </c>
      <c r="P784" s="4">
        <v>20.517395182872434</v>
      </c>
      <c r="Q784">
        <v>1</v>
      </c>
      <c r="R784">
        <v>31</v>
      </c>
    </row>
    <row r="785" spans="1:18" x14ac:dyDescent="0.2">
      <c r="A785" t="s">
        <v>123</v>
      </c>
      <c r="B785" t="s">
        <v>34</v>
      </c>
      <c r="C785" t="s">
        <v>35</v>
      </c>
      <c r="D785" t="s">
        <v>36</v>
      </c>
      <c r="E785" t="s">
        <v>46</v>
      </c>
      <c r="F785" t="s">
        <v>125</v>
      </c>
      <c r="G785" t="s">
        <v>124</v>
      </c>
      <c r="H785" t="s">
        <v>39</v>
      </c>
      <c r="I785" t="s">
        <v>42</v>
      </c>
      <c r="J785">
        <v>2021</v>
      </c>
      <c r="K785" t="s">
        <v>179</v>
      </c>
      <c r="L785">
        <v>870</v>
      </c>
      <c r="M785">
        <v>20654</v>
      </c>
      <c r="N785">
        <v>229</v>
      </c>
      <c r="O785" s="4">
        <v>23740.22988505747</v>
      </c>
      <c r="P785" s="4">
        <v>20.837124658780709</v>
      </c>
      <c r="Q785">
        <v>1</v>
      </c>
      <c r="R785">
        <v>30</v>
      </c>
    </row>
    <row r="786" spans="1:18" x14ac:dyDescent="0.2">
      <c r="A786" t="s">
        <v>123</v>
      </c>
      <c r="B786" t="s">
        <v>34</v>
      </c>
      <c r="C786" t="s">
        <v>35</v>
      </c>
      <c r="D786" t="s">
        <v>36</v>
      </c>
      <c r="E786" t="s">
        <v>46</v>
      </c>
      <c r="F786" t="s">
        <v>125</v>
      </c>
      <c r="G786" t="s">
        <v>124</v>
      </c>
      <c r="H786" t="s">
        <v>39</v>
      </c>
      <c r="I786" t="s">
        <v>42</v>
      </c>
      <c r="J786">
        <v>2021</v>
      </c>
      <c r="K786" t="s">
        <v>180</v>
      </c>
      <c r="L786">
        <v>744</v>
      </c>
      <c r="M786">
        <v>19852</v>
      </c>
      <c r="N786">
        <v>231</v>
      </c>
      <c r="O786" s="4">
        <v>26682.795698924732</v>
      </c>
      <c r="P786" s="4">
        <v>23.692307692307693</v>
      </c>
      <c r="Q786">
        <v>1</v>
      </c>
      <c r="R786">
        <v>31</v>
      </c>
    </row>
    <row r="787" spans="1:18" x14ac:dyDescent="0.2">
      <c r="A787" t="s">
        <v>123</v>
      </c>
      <c r="B787" t="s">
        <v>34</v>
      </c>
      <c r="C787" t="s">
        <v>35</v>
      </c>
      <c r="D787" t="s">
        <v>36</v>
      </c>
      <c r="E787" t="s">
        <v>46</v>
      </c>
      <c r="F787" t="s">
        <v>125</v>
      </c>
      <c r="G787" t="s">
        <v>124</v>
      </c>
      <c r="H787" t="s">
        <v>39</v>
      </c>
      <c r="I787" t="s">
        <v>42</v>
      </c>
      <c r="J787">
        <v>2021</v>
      </c>
      <c r="K787" t="s">
        <v>181</v>
      </c>
      <c r="L787">
        <v>650</v>
      </c>
      <c r="M787">
        <v>18738</v>
      </c>
      <c r="N787">
        <v>219</v>
      </c>
      <c r="O787" s="4">
        <v>28827.692307692305</v>
      </c>
      <c r="P787" s="4">
        <v>25.20138089758343</v>
      </c>
      <c r="Q787">
        <v>1</v>
      </c>
      <c r="R787">
        <v>30</v>
      </c>
    </row>
    <row r="788" spans="1:18" x14ac:dyDescent="0.2">
      <c r="A788" t="s">
        <v>123</v>
      </c>
      <c r="B788" t="s">
        <v>34</v>
      </c>
      <c r="C788" t="s">
        <v>35</v>
      </c>
      <c r="D788" t="s">
        <v>36</v>
      </c>
      <c r="E788" t="s">
        <v>46</v>
      </c>
      <c r="F788" t="s">
        <v>125</v>
      </c>
      <c r="G788" t="s">
        <v>124</v>
      </c>
      <c r="H788" t="s">
        <v>39</v>
      </c>
      <c r="I788" t="s">
        <v>42</v>
      </c>
      <c r="J788">
        <v>2021</v>
      </c>
      <c r="K788" t="s">
        <v>182</v>
      </c>
      <c r="L788">
        <v>646</v>
      </c>
      <c r="M788">
        <v>18189</v>
      </c>
      <c r="N788">
        <v>249</v>
      </c>
      <c r="O788" s="4">
        <v>28156.346749226006</v>
      </c>
      <c r="P788" s="4">
        <v>27.821229050279328</v>
      </c>
      <c r="Q788">
        <v>1</v>
      </c>
      <c r="R788">
        <v>31</v>
      </c>
    </row>
    <row r="789" spans="1:18" x14ac:dyDescent="0.2">
      <c r="A789" t="s">
        <v>123</v>
      </c>
      <c r="B789" t="s">
        <v>34</v>
      </c>
      <c r="C789" t="s">
        <v>35</v>
      </c>
      <c r="D789" t="s">
        <v>36</v>
      </c>
      <c r="E789" t="s">
        <v>46</v>
      </c>
      <c r="F789" t="s">
        <v>125</v>
      </c>
      <c r="G789" t="s">
        <v>124</v>
      </c>
      <c r="H789" t="s">
        <v>39</v>
      </c>
      <c r="I789" t="s">
        <v>42</v>
      </c>
      <c r="J789">
        <v>2021</v>
      </c>
      <c r="K789" t="s">
        <v>171</v>
      </c>
      <c r="L789">
        <v>626</v>
      </c>
      <c r="M789">
        <v>19093</v>
      </c>
      <c r="N789">
        <v>225</v>
      </c>
      <c r="O789" s="4">
        <v>30500</v>
      </c>
      <c r="P789" s="4">
        <v>26.43948296122209</v>
      </c>
      <c r="Q789">
        <v>1</v>
      </c>
      <c r="R789">
        <v>31</v>
      </c>
    </row>
    <row r="790" spans="1:18" x14ac:dyDescent="0.2">
      <c r="A790" t="s">
        <v>123</v>
      </c>
      <c r="B790" t="s">
        <v>34</v>
      </c>
      <c r="C790" t="s">
        <v>35</v>
      </c>
      <c r="D790" t="s">
        <v>36</v>
      </c>
      <c r="E790" t="s">
        <v>46</v>
      </c>
      <c r="F790" t="s">
        <v>125</v>
      </c>
      <c r="G790" t="s">
        <v>124</v>
      </c>
      <c r="H790" t="s">
        <v>39</v>
      </c>
      <c r="I790" t="s">
        <v>42</v>
      </c>
      <c r="J790">
        <v>2021</v>
      </c>
      <c r="K790" t="s">
        <v>172</v>
      </c>
      <c r="L790">
        <v>577</v>
      </c>
      <c r="M790">
        <v>16163</v>
      </c>
      <c r="N790">
        <v>199</v>
      </c>
      <c r="O790" s="4">
        <v>28012.131715771229</v>
      </c>
      <c r="P790" s="4">
        <v>25.644329896907216</v>
      </c>
      <c r="Q790">
        <v>1</v>
      </c>
      <c r="R790">
        <v>30</v>
      </c>
    </row>
    <row r="791" spans="1:18" x14ac:dyDescent="0.2">
      <c r="A791" t="s">
        <v>123</v>
      </c>
      <c r="B791" t="s">
        <v>34</v>
      </c>
      <c r="C791" t="s">
        <v>35</v>
      </c>
      <c r="D791" t="s">
        <v>36</v>
      </c>
      <c r="E791" t="s">
        <v>46</v>
      </c>
      <c r="F791" t="s">
        <v>125</v>
      </c>
      <c r="G791" t="s">
        <v>124</v>
      </c>
      <c r="H791" t="s">
        <v>39</v>
      </c>
      <c r="I791" t="s">
        <v>42</v>
      </c>
      <c r="J791">
        <v>2021</v>
      </c>
      <c r="K791" t="s">
        <v>173</v>
      </c>
      <c r="L791">
        <v>550</v>
      </c>
      <c r="M791">
        <v>16198</v>
      </c>
      <c r="N791">
        <v>225</v>
      </c>
      <c r="O791" s="4">
        <v>29450.909090909088</v>
      </c>
      <c r="P791" s="4">
        <v>29.032258064516128</v>
      </c>
      <c r="Q791">
        <v>1</v>
      </c>
      <c r="R791">
        <v>31</v>
      </c>
    </row>
    <row r="792" spans="1:18" x14ac:dyDescent="0.2">
      <c r="A792" t="s">
        <v>123</v>
      </c>
      <c r="B792" t="s">
        <v>34</v>
      </c>
      <c r="C792" t="s">
        <v>35</v>
      </c>
      <c r="D792" t="s">
        <v>36</v>
      </c>
      <c r="E792" t="s">
        <v>46</v>
      </c>
      <c r="F792" t="s">
        <v>125</v>
      </c>
      <c r="G792" t="s">
        <v>124</v>
      </c>
      <c r="H792" t="s">
        <v>39</v>
      </c>
      <c r="I792" t="s">
        <v>42</v>
      </c>
      <c r="J792">
        <v>2021</v>
      </c>
      <c r="K792" t="s">
        <v>174</v>
      </c>
      <c r="L792">
        <v>498</v>
      </c>
      <c r="M792">
        <v>15360</v>
      </c>
      <c r="N792">
        <v>206</v>
      </c>
      <c r="O792" s="4">
        <v>30843.373493975905</v>
      </c>
      <c r="P792" s="4">
        <v>29.261363636363637</v>
      </c>
      <c r="Q792">
        <v>1</v>
      </c>
      <c r="R792">
        <v>30</v>
      </c>
    </row>
    <row r="793" spans="1:18" x14ac:dyDescent="0.2">
      <c r="A793" t="s">
        <v>123</v>
      </c>
      <c r="B793" t="s">
        <v>34</v>
      </c>
      <c r="C793" t="s">
        <v>35</v>
      </c>
      <c r="D793" t="s">
        <v>36</v>
      </c>
      <c r="E793" t="s">
        <v>46</v>
      </c>
      <c r="F793" t="s">
        <v>125</v>
      </c>
      <c r="G793" t="s">
        <v>124</v>
      </c>
      <c r="H793" t="s">
        <v>39</v>
      </c>
      <c r="I793" t="s">
        <v>42</v>
      </c>
      <c r="J793">
        <v>2021</v>
      </c>
      <c r="K793" t="s">
        <v>175</v>
      </c>
      <c r="L793">
        <v>491</v>
      </c>
      <c r="M793">
        <v>15086</v>
      </c>
      <c r="N793">
        <v>213</v>
      </c>
      <c r="O793" s="4">
        <v>30725.050916496944</v>
      </c>
      <c r="P793" s="4">
        <v>30.255681818181817</v>
      </c>
      <c r="Q793">
        <v>1</v>
      </c>
      <c r="R793">
        <v>31</v>
      </c>
    </row>
    <row r="794" spans="1:18" x14ac:dyDescent="0.2">
      <c r="A794" t="s">
        <v>126</v>
      </c>
      <c r="B794" t="s">
        <v>34</v>
      </c>
      <c r="C794" t="s">
        <v>35</v>
      </c>
      <c r="D794" t="s">
        <v>36</v>
      </c>
      <c r="E794" t="s">
        <v>46</v>
      </c>
      <c r="F794" t="s">
        <v>128</v>
      </c>
      <c r="G794" t="s">
        <v>127</v>
      </c>
      <c r="H794" t="s">
        <v>39</v>
      </c>
      <c r="I794" t="s">
        <v>42</v>
      </c>
      <c r="J794">
        <v>2019</v>
      </c>
      <c r="K794" t="s">
        <v>171</v>
      </c>
      <c r="L794">
        <v>9927</v>
      </c>
      <c r="M794">
        <v>16814</v>
      </c>
      <c r="N794">
        <v>24737</v>
      </c>
      <c r="O794" s="4">
        <v>1693.764480709177</v>
      </c>
      <c r="P794" s="4">
        <v>71.362220170782365</v>
      </c>
      <c r="Q794">
        <v>1</v>
      </c>
      <c r="R794">
        <v>23</v>
      </c>
    </row>
    <row r="795" spans="1:18" x14ac:dyDescent="0.2">
      <c r="A795" t="s">
        <v>126</v>
      </c>
      <c r="B795" t="s">
        <v>34</v>
      </c>
      <c r="C795" t="s">
        <v>35</v>
      </c>
      <c r="D795" t="s">
        <v>36</v>
      </c>
      <c r="E795" t="s">
        <v>46</v>
      </c>
      <c r="F795" t="s">
        <v>128</v>
      </c>
      <c r="G795" t="s">
        <v>127</v>
      </c>
      <c r="H795" t="s">
        <v>39</v>
      </c>
      <c r="I795" t="s">
        <v>42</v>
      </c>
      <c r="J795">
        <v>2019</v>
      </c>
      <c r="K795" t="s">
        <v>172</v>
      </c>
      <c r="L795">
        <v>15598</v>
      </c>
      <c r="M795">
        <v>25553</v>
      </c>
      <c r="N795">
        <v>10469</v>
      </c>
      <c r="O795" s="4">
        <v>1638.2228490832158</v>
      </c>
      <c r="P795" s="4">
        <v>40.161890512909039</v>
      </c>
      <c r="Q795">
        <v>1</v>
      </c>
      <c r="R795">
        <v>30</v>
      </c>
    </row>
    <row r="796" spans="1:18" x14ac:dyDescent="0.2">
      <c r="A796" t="s">
        <v>126</v>
      </c>
      <c r="B796" t="s">
        <v>34</v>
      </c>
      <c r="C796" t="s">
        <v>35</v>
      </c>
      <c r="D796" t="s">
        <v>36</v>
      </c>
      <c r="E796" t="s">
        <v>46</v>
      </c>
      <c r="F796" t="s">
        <v>128</v>
      </c>
      <c r="G796" t="s">
        <v>127</v>
      </c>
      <c r="H796" t="s">
        <v>39</v>
      </c>
      <c r="I796" t="s">
        <v>42</v>
      </c>
      <c r="J796">
        <v>2019</v>
      </c>
      <c r="K796" t="s">
        <v>173</v>
      </c>
      <c r="L796">
        <v>14460</v>
      </c>
      <c r="M796">
        <v>25757</v>
      </c>
      <c r="N796">
        <v>4612</v>
      </c>
      <c r="O796" s="4">
        <v>1781.258644536653</v>
      </c>
      <c r="P796" s="4">
        <v>24.18204697986577</v>
      </c>
      <c r="Q796">
        <v>1</v>
      </c>
      <c r="R796">
        <v>28</v>
      </c>
    </row>
    <row r="797" spans="1:18" x14ac:dyDescent="0.2">
      <c r="A797" t="s">
        <v>126</v>
      </c>
      <c r="B797" t="s">
        <v>34</v>
      </c>
      <c r="C797" t="s">
        <v>35</v>
      </c>
      <c r="D797" t="s">
        <v>36</v>
      </c>
      <c r="E797" t="s">
        <v>46</v>
      </c>
      <c r="F797" t="s">
        <v>128</v>
      </c>
      <c r="G797" t="s">
        <v>127</v>
      </c>
      <c r="H797" t="s">
        <v>39</v>
      </c>
      <c r="I797" t="s">
        <v>42</v>
      </c>
      <c r="J797">
        <v>2019</v>
      </c>
      <c r="K797" t="s">
        <v>174</v>
      </c>
      <c r="L797">
        <v>15594</v>
      </c>
      <c r="M797">
        <v>33104</v>
      </c>
      <c r="N797">
        <v>3909</v>
      </c>
      <c r="O797" s="4">
        <v>2122.8677696549958</v>
      </c>
      <c r="P797" s="4">
        <v>20.043070296877403</v>
      </c>
      <c r="Q797">
        <v>1</v>
      </c>
      <c r="R797">
        <v>30</v>
      </c>
    </row>
    <row r="798" spans="1:18" x14ac:dyDescent="0.2">
      <c r="A798" t="s">
        <v>126</v>
      </c>
      <c r="B798" t="s">
        <v>34</v>
      </c>
      <c r="C798" t="s">
        <v>35</v>
      </c>
      <c r="D798" t="s">
        <v>36</v>
      </c>
      <c r="E798" t="s">
        <v>46</v>
      </c>
      <c r="F798" t="s">
        <v>128</v>
      </c>
      <c r="G798" t="s">
        <v>127</v>
      </c>
      <c r="H798" t="s">
        <v>39</v>
      </c>
      <c r="I798" t="s">
        <v>42</v>
      </c>
      <c r="J798">
        <v>2019</v>
      </c>
      <c r="K798" t="s">
        <v>175</v>
      </c>
      <c r="L798">
        <v>8984</v>
      </c>
      <c r="M798">
        <v>41824</v>
      </c>
      <c r="N798">
        <v>5579</v>
      </c>
      <c r="O798" s="4">
        <v>4655.3873552983086</v>
      </c>
      <c r="P798" s="4">
        <v>38.309414269037973</v>
      </c>
      <c r="Q798">
        <v>1</v>
      </c>
      <c r="R798">
        <v>31</v>
      </c>
    </row>
    <row r="799" spans="1:18" x14ac:dyDescent="0.2">
      <c r="A799" t="s">
        <v>126</v>
      </c>
      <c r="B799" t="s">
        <v>34</v>
      </c>
      <c r="C799" t="s">
        <v>35</v>
      </c>
      <c r="D799" t="s">
        <v>36</v>
      </c>
      <c r="E799" t="s">
        <v>46</v>
      </c>
      <c r="F799" t="s">
        <v>128</v>
      </c>
      <c r="G799" t="s">
        <v>127</v>
      </c>
      <c r="H799" t="s">
        <v>39</v>
      </c>
      <c r="I799" t="s">
        <v>42</v>
      </c>
      <c r="J799">
        <v>2020</v>
      </c>
      <c r="K799" t="s">
        <v>176</v>
      </c>
      <c r="L799">
        <v>8746</v>
      </c>
      <c r="M799">
        <v>42978</v>
      </c>
      <c r="N799">
        <v>2894</v>
      </c>
      <c r="O799" s="4">
        <v>4914.0178367253602</v>
      </c>
      <c r="P799" s="4">
        <v>24.862542955326461</v>
      </c>
      <c r="Q799">
        <v>1</v>
      </c>
      <c r="R799">
        <v>31</v>
      </c>
    </row>
    <row r="800" spans="1:18" x14ac:dyDescent="0.2">
      <c r="A800" t="s">
        <v>126</v>
      </c>
      <c r="B800" t="s">
        <v>34</v>
      </c>
      <c r="C800" t="s">
        <v>35</v>
      </c>
      <c r="D800" t="s">
        <v>36</v>
      </c>
      <c r="E800" t="s">
        <v>46</v>
      </c>
      <c r="F800" t="s">
        <v>128</v>
      </c>
      <c r="G800" t="s">
        <v>127</v>
      </c>
      <c r="H800" t="s">
        <v>39</v>
      </c>
      <c r="I800" t="s">
        <v>42</v>
      </c>
      <c r="J800">
        <v>2020</v>
      </c>
      <c r="K800" t="s">
        <v>177</v>
      </c>
      <c r="L800">
        <v>4684</v>
      </c>
      <c r="M800">
        <v>39091</v>
      </c>
      <c r="N800">
        <v>1701</v>
      </c>
      <c r="O800" s="4">
        <v>8345.6447480785646</v>
      </c>
      <c r="P800" s="4">
        <v>26.640563821456539</v>
      </c>
      <c r="Q800">
        <v>1</v>
      </c>
      <c r="R800">
        <v>29</v>
      </c>
    </row>
    <row r="801" spans="1:18" x14ac:dyDescent="0.2">
      <c r="A801" t="s">
        <v>126</v>
      </c>
      <c r="B801" t="s">
        <v>34</v>
      </c>
      <c r="C801" t="s">
        <v>35</v>
      </c>
      <c r="D801" t="s">
        <v>36</v>
      </c>
      <c r="E801" t="s">
        <v>46</v>
      </c>
      <c r="F801" t="s">
        <v>128</v>
      </c>
      <c r="G801" t="s">
        <v>127</v>
      </c>
      <c r="H801" t="s">
        <v>39</v>
      </c>
      <c r="I801" t="s">
        <v>42</v>
      </c>
      <c r="J801">
        <v>2020</v>
      </c>
      <c r="K801" t="s">
        <v>178</v>
      </c>
      <c r="L801">
        <v>3705</v>
      </c>
      <c r="M801">
        <v>39022</v>
      </c>
      <c r="N801">
        <v>1299</v>
      </c>
      <c r="O801" s="4">
        <v>10532.25371120108</v>
      </c>
      <c r="P801" s="4">
        <v>25.959232613908874</v>
      </c>
      <c r="Q801">
        <v>1</v>
      </c>
      <c r="R801">
        <v>31</v>
      </c>
    </row>
    <row r="802" spans="1:18" x14ac:dyDescent="0.2">
      <c r="A802" t="s">
        <v>126</v>
      </c>
      <c r="B802" t="s">
        <v>34</v>
      </c>
      <c r="C802" t="s">
        <v>35</v>
      </c>
      <c r="D802" t="s">
        <v>36</v>
      </c>
      <c r="E802" t="s">
        <v>46</v>
      </c>
      <c r="F802" t="s">
        <v>128</v>
      </c>
      <c r="G802" t="s">
        <v>127</v>
      </c>
      <c r="H802" t="s">
        <v>39</v>
      </c>
      <c r="I802" t="s">
        <v>42</v>
      </c>
      <c r="J802">
        <v>2020</v>
      </c>
      <c r="K802" t="s">
        <v>179</v>
      </c>
      <c r="L802">
        <v>2934</v>
      </c>
      <c r="M802">
        <v>35218</v>
      </c>
      <c r="N802">
        <v>791</v>
      </c>
      <c r="O802" s="4">
        <v>12003.408316291752</v>
      </c>
      <c r="P802" s="4">
        <v>21.234899328859061</v>
      </c>
      <c r="Q802">
        <v>1</v>
      </c>
      <c r="R802">
        <v>30</v>
      </c>
    </row>
    <row r="803" spans="1:18" x14ac:dyDescent="0.2">
      <c r="A803" t="s">
        <v>126</v>
      </c>
      <c r="B803" t="s">
        <v>34</v>
      </c>
      <c r="C803" t="s">
        <v>35</v>
      </c>
      <c r="D803" t="s">
        <v>36</v>
      </c>
      <c r="E803" t="s">
        <v>46</v>
      </c>
      <c r="F803" t="s">
        <v>128</v>
      </c>
      <c r="G803" t="s">
        <v>127</v>
      </c>
      <c r="H803" t="s">
        <v>39</v>
      </c>
      <c r="I803" t="s">
        <v>42</v>
      </c>
      <c r="J803">
        <v>2020</v>
      </c>
      <c r="K803" t="s">
        <v>180</v>
      </c>
      <c r="L803">
        <v>2428</v>
      </c>
      <c r="M803">
        <v>33315</v>
      </c>
      <c r="N803">
        <v>530</v>
      </c>
      <c r="O803" s="4">
        <v>13721.169686985173</v>
      </c>
      <c r="P803" s="4">
        <v>17.917511832319136</v>
      </c>
      <c r="Q803">
        <v>1</v>
      </c>
      <c r="R803">
        <v>31</v>
      </c>
    </row>
    <row r="804" spans="1:18" x14ac:dyDescent="0.2">
      <c r="A804" t="s">
        <v>126</v>
      </c>
      <c r="B804" t="s">
        <v>34</v>
      </c>
      <c r="C804" t="s">
        <v>35</v>
      </c>
      <c r="D804" t="s">
        <v>36</v>
      </c>
      <c r="E804" t="s">
        <v>46</v>
      </c>
      <c r="F804" t="s">
        <v>128</v>
      </c>
      <c r="G804" t="s">
        <v>127</v>
      </c>
      <c r="H804" t="s">
        <v>39</v>
      </c>
      <c r="I804" t="s">
        <v>42</v>
      </c>
      <c r="J804">
        <v>2020</v>
      </c>
      <c r="K804" t="s">
        <v>181</v>
      </c>
      <c r="L804">
        <v>1986</v>
      </c>
      <c r="M804">
        <v>30426</v>
      </c>
      <c r="N804">
        <v>114</v>
      </c>
      <c r="O804" s="4">
        <v>15320.241691842901</v>
      </c>
      <c r="P804" s="4">
        <v>5.4285714285714288</v>
      </c>
      <c r="Q804">
        <v>1</v>
      </c>
      <c r="R804">
        <v>30</v>
      </c>
    </row>
    <row r="805" spans="1:18" x14ac:dyDescent="0.2">
      <c r="A805" t="s">
        <v>126</v>
      </c>
      <c r="B805" t="s">
        <v>34</v>
      </c>
      <c r="C805" t="s">
        <v>35</v>
      </c>
      <c r="D805" t="s">
        <v>36</v>
      </c>
      <c r="E805" t="s">
        <v>46</v>
      </c>
      <c r="F805" t="s">
        <v>128</v>
      </c>
      <c r="G805" t="s">
        <v>127</v>
      </c>
      <c r="H805" t="s">
        <v>39</v>
      </c>
      <c r="I805" t="s">
        <v>42</v>
      </c>
      <c r="J805">
        <v>2020</v>
      </c>
      <c r="K805" t="s">
        <v>182</v>
      </c>
      <c r="L805">
        <v>1659</v>
      </c>
      <c r="M805">
        <v>26740</v>
      </c>
      <c r="N805">
        <v>6</v>
      </c>
      <c r="O805" s="4">
        <v>16118.143459915611</v>
      </c>
      <c r="P805" s="4">
        <v>0.36036036036036034</v>
      </c>
      <c r="Q805">
        <v>1</v>
      </c>
      <c r="R805">
        <v>31</v>
      </c>
    </row>
    <row r="806" spans="1:18" x14ac:dyDescent="0.2">
      <c r="A806" t="s">
        <v>126</v>
      </c>
      <c r="B806" t="s">
        <v>34</v>
      </c>
      <c r="C806" t="s">
        <v>35</v>
      </c>
      <c r="D806" t="s">
        <v>36</v>
      </c>
      <c r="E806" t="s">
        <v>46</v>
      </c>
      <c r="F806" t="s">
        <v>128</v>
      </c>
      <c r="G806" t="s">
        <v>127</v>
      </c>
      <c r="H806" t="s">
        <v>39</v>
      </c>
      <c r="I806" t="s">
        <v>42</v>
      </c>
      <c r="J806">
        <v>2020</v>
      </c>
      <c r="K806" t="s">
        <v>171</v>
      </c>
      <c r="L806">
        <v>1400</v>
      </c>
      <c r="M806">
        <v>24610</v>
      </c>
      <c r="N806">
        <v>10</v>
      </c>
      <c r="O806" s="4">
        <v>17578.571428571428</v>
      </c>
      <c r="P806" s="4">
        <v>0.70921985815602839</v>
      </c>
      <c r="Q806">
        <v>1</v>
      </c>
      <c r="R806">
        <v>31</v>
      </c>
    </row>
    <row r="807" spans="1:18" x14ac:dyDescent="0.2">
      <c r="A807" t="s">
        <v>126</v>
      </c>
      <c r="B807" t="s">
        <v>34</v>
      </c>
      <c r="C807" t="s">
        <v>35</v>
      </c>
      <c r="D807" t="s">
        <v>36</v>
      </c>
      <c r="E807" t="s">
        <v>46</v>
      </c>
      <c r="F807" t="s">
        <v>128</v>
      </c>
      <c r="G807" t="s">
        <v>127</v>
      </c>
      <c r="H807" t="s">
        <v>39</v>
      </c>
      <c r="I807" t="s">
        <v>42</v>
      </c>
      <c r="J807">
        <v>2020</v>
      </c>
      <c r="K807" t="s">
        <v>172</v>
      </c>
      <c r="L807">
        <v>1075</v>
      </c>
      <c r="M807">
        <v>20631</v>
      </c>
      <c r="N807">
        <v>6</v>
      </c>
      <c r="O807" s="4">
        <v>19191.627906976744</v>
      </c>
      <c r="P807" s="4">
        <v>0.55504162812210911</v>
      </c>
      <c r="Q807">
        <v>1</v>
      </c>
      <c r="R807">
        <v>30</v>
      </c>
    </row>
    <row r="808" spans="1:18" x14ac:dyDescent="0.2">
      <c r="A808" t="s">
        <v>126</v>
      </c>
      <c r="B808" t="s">
        <v>34</v>
      </c>
      <c r="C808" t="s">
        <v>35</v>
      </c>
      <c r="D808" t="s">
        <v>36</v>
      </c>
      <c r="E808" t="s">
        <v>46</v>
      </c>
      <c r="F808" t="s">
        <v>128</v>
      </c>
      <c r="G808" t="s">
        <v>127</v>
      </c>
      <c r="H808" t="s">
        <v>39</v>
      </c>
      <c r="I808" t="s">
        <v>42</v>
      </c>
      <c r="J808">
        <v>2020</v>
      </c>
      <c r="K808" t="s">
        <v>173</v>
      </c>
      <c r="L808">
        <v>1103</v>
      </c>
      <c r="M808">
        <v>20721</v>
      </c>
      <c r="N808" t="s">
        <v>39</v>
      </c>
      <c r="O808" s="4">
        <v>18786.038077969173</v>
      </c>
      <c r="P808" t="s">
        <v>39</v>
      </c>
      <c r="Q808">
        <v>1</v>
      </c>
      <c r="R808">
        <v>31</v>
      </c>
    </row>
    <row r="809" spans="1:18" x14ac:dyDescent="0.2">
      <c r="A809" t="s">
        <v>126</v>
      </c>
      <c r="B809" t="s">
        <v>34</v>
      </c>
      <c r="C809" t="s">
        <v>35</v>
      </c>
      <c r="D809" t="s">
        <v>36</v>
      </c>
      <c r="E809" t="s">
        <v>46</v>
      </c>
      <c r="F809" t="s">
        <v>128</v>
      </c>
      <c r="G809" t="s">
        <v>127</v>
      </c>
      <c r="H809" t="s">
        <v>39</v>
      </c>
      <c r="I809" t="s">
        <v>42</v>
      </c>
      <c r="J809">
        <v>2020</v>
      </c>
      <c r="K809" t="s">
        <v>174</v>
      </c>
      <c r="L809">
        <v>658</v>
      </c>
      <c r="M809">
        <v>13535</v>
      </c>
      <c r="N809" t="s">
        <v>39</v>
      </c>
      <c r="O809" s="4">
        <v>20569.908814589668</v>
      </c>
      <c r="P809" t="s">
        <v>39</v>
      </c>
      <c r="Q809">
        <v>1</v>
      </c>
      <c r="R809">
        <v>30</v>
      </c>
    </row>
    <row r="810" spans="1:18" x14ac:dyDescent="0.2">
      <c r="A810" t="s">
        <v>126</v>
      </c>
      <c r="B810" t="s">
        <v>34</v>
      </c>
      <c r="C810" t="s">
        <v>35</v>
      </c>
      <c r="D810" t="s">
        <v>36</v>
      </c>
      <c r="E810" t="s">
        <v>46</v>
      </c>
      <c r="F810" t="s">
        <v>128</v>
      </c>
      <c r="G810" t="s">
        <v>127</v>
      </c>
      <c r="H810" t="s">
        <v>39</v>
      </c>
      <c r="I810" t="s">
        <v>42</v>
      </c>
      <c r="J810">
        <v>2020</v>
      </c>
      <c r="K810" t="s">
        <v>175</v>
      </c>
      <c r="L810">
        <v>461</v>
      </c>
      <c r="M810">
        <v>5293</v>
      </c>
      <c r="N810" t="s">
        <v>39</v>
      </c>
      <c r="O810" s="4">
        <v>11481.561822125814</v>
      </c>
      <c r="P810" t="s">
        <v>39</v>
      </c>
      <c r="Q810">
        <v>1</v>
      </c>
      <c r="R810">
        <v>24</v>
      </c>
    </row>
    <row r="811" spans="1:18" x14ac:dyDescent="0.2">
      <c r="A811" t="s">
        <v>126</v>
      </c>
      <c r="B811" t="s">
        <v>34</v>
      </c>
      <c r="C811" t="s">
        <v>35</v>
      </c>
      <c r="D811" t="s">
        <v>36</v>
      </c>
      <c r="E811" t="s">
        <v>46</v>
      </c>
      <c r="F811" t="s">
        <v>128</v>
      </c>
      <c r="G811" t="s">
        <v>127</v>
      </c>
      <c r="H811" t="s">
        <v>39</v>
      </c>
      <c r="I811" t="s">
        <v>42</v>
      </c>
      <c r="J811">
        <v>2021</v>
      </c>
      <c r="K811" t="s">
        <v>176</v>
      </c>
      <c r="L811">
        <v>1128</v>
      </c>
      <c r="M811">
        <v>11726</v>
      </c>
      <c r="N811">
        <v>1</v>
      </c>
      <c r="O811" s="4">
        <v>10395.390070921985</v>
      </c>
      <c r="P811" s="4">
        <v>8.8573959255978746E-2</v>
      </c>
      <c r="Q811">
        <v>1</v>
      </c>
      <c r="R811">
        <v>31</v>
      </c>
    </row>
    <row r="812" spans="1:18" x14ac:dyDescent="0.2">
      <c r="A812" t="s">
        <v>126</v>
      </c>
      <c r="B812" t="s">
        <v>34</v>
      </c>
      <c r="C812" t="s">
        <v>35</v>
      </c>
      <c r="D812" t="s">
        <v>36</v>
      </c>
      <c r="E812" t="s">
        <v>46</v>
      </c>
      <c r="F812" t="s">
        <v>128</v>
      </c>
      <c r="G812" t="s">
        <v>127</v>
      </c>
      <c r="H812" t="s">
        <v>39</v>
      </c>
      <c r="I812" t="s">
        <v>42</v>
      </c>
      <c r="J812">
        <v>2021</v>
      </c>
      <c r="K812" t="s">
        <v>177</v>
      </c>
      <c r="L812">
        <v>1087</v>
      </c>
      <c r="M812">
        <v>13010</v>
      </c>
      <c r="N812">
        <v>1089</v>
      </c>
      <c r="O812" s="4">
        <v>11968.721251149955</v>
      </c>
      <c r="P812" s="4">
        <v>50.045955882352942</v>
      </c>
      <c r="Q812">
        <v>1</v>
      </c>
      <c r="R812">
        <v>28</v>
      </c>
    </row>
    <row r="813" spans="1:18" x14ac:dyDescent="0.2">
      <c r="A813" t="s">
        <v>126</v>
      </c>
      <c r="B813" t="s">
        <v>34</v>
      </c>
      <c r="C813" t="s">
        <v>35</v>
      </c>
      <c r="D813" t="s">
        <v>36</v>
      </c>
      <c r="E813" t="s">
        <v>46</v>
      </c>
      <c r="F813" t="s">
        <v>128</v>
      </c>
      <c r="G813" t="s">
        <v>127</v>
      </c>
      <c r="H813" t="s">
        <v>39</v>
      </c>
      <c r="I813" t="s">
        <v>42</v>
      </c>
      <c r="J813">
        <v>2021</v>
      </c>
      <c r="K813" t="s">
        <v>178</v>
      </c>
      <c r="L813">
        <v>1097</v>
      </c>
      <c r="M813">
        <v>12432</v>
      </c>
      <c r="N813">
        <v>3403</v>
      </c>
      <c r="O813" s="4">
        <v>11332.725615314494</v>
      </c>
      <c r="P813" s="4">
        <v>75.62222222222222</v>
      </c>
      <c r="Q813">
        <v>1</v>
      </c>
      <c r="R813">
        <v>30</v>
      </c>
    </row>
    <row r="814" spans="1:18" x14ac:dyDescent="0.2">
      <c r="A814" t="s">
        <v>126</v>
      </c>
      <c r="B814" t="s">
        <v>34</v>
      </c>
      <c r="C814" t="s">
        <v>35</v>
      </c>
      <c r="D814" t="s">
        <v>36</v>
      </c>
      <c r="E814" t="s">
        <v>46</v>
      </c>
      <c r="F814" t="s">
        <v>128</v>
      </c>
      <c r="G814" t="s">
        <v>127</v>
      </c>
      <c r="H814" t="s">
        <v>39</v>
      </c>
      <c r="I814" t="s">
        <v>42</v>
      </c>
      <c r="J814">
        <v>2021</v>
      </c>
      <c r="K814" t="s">
        <v>179</v>
      </c>
      <c r="L814">
        <v>881</v>
      </c>
      <c r="M814">
        <v>10529</v>
      </c>
      <c r="N814">
        <v>2896</v>
      </c>
      <c r="O814" s="4">
        <v>11951.191827468785</v>
      </c>
      <c r="P814" s="4">
        <v>76.674609478422028</v>
      </c>
      <c r="Q814">
        <v>1</v>
      </c>
      <c r="R814">
        <v>30</v>
      </c>
    </row>
    <row r="815" spans="1:18" x14ac:dyDescent="0.2">
      <c r="A815" t="s">
        <v>126</v>
      </c>
      <c r="B815" t="s">
        <v>34</v>
      </c>
      <c r="C815" t="s">
        <v>35</v>
      </c>
      <c r="D815" t="s">
        <v>36</v>
      </c>
      <c r="E815" t="s">
        <v>46</v>
      </c>
      <c r="F815" t="s">
        <v>128</v>
      </c>
      <c r="G815" t="s">
        <v>127</v>
      </c>
      <c r="H815" t="s">
        <v>39</v>
      </c>
      <c r="I815" t="s">
        <v>42</v>
      </c>
      <c r="J815">
        <v>2021</v>
      </c>
      <c r="K815" t="s">
        <v>180</v>
      </c>
      <c r="L815">
        <v>1289</v>
      </c>
      <c r="M815">
        <v>17505</v>
      </c>
      <c r="N815">
        <v>3047</v>
      </c>
      <c r="O815" s="4">
        <v>13580.294802172226</v>
      </c>
      <c r="P815" s="4">
        <v>70.272140221402211</v>
      </c>
      <c r="Q815">
        <v>1</v>
      </c>
      <c r="R815">
        <v>31</v>
      </c>
    </row>
    <row r="816" spans="1:18" x14ac:dyDescent="0.2">
      <c r="A816" t="s">
        <v>126</v>
      </c>
      <c r="B816" t="s">
        <v>34</v>
      </c>
      <c r="C816" t="s">
        <v>35</v>
      </c>
      <c r="D816" t="s">
        <v>36</v>
      </c>
      <c r="E816" t="s">
        <v>46</v>
      </c>
      <c r="F816" t="s">
        <v>128</v>
      </c>
      <c r="G816" t="s">
        <v>127</v>
      </c>
      <c r="H816" t="s">
        <v>39</v>
      </c>
      <c r="I816" t="s">
        <v>42</v>
      </c>
      <c r="J816">
        <v>2021</v>
      </c>
      <c r="K816" t="s">
        <v>181</v>
      </c>
      <c r="L816">
        <v>942</v>
      </c>
      <c r="M816">
        <v>16641</v>
      </c>
      <c r="N816">
        <v>545</v>
      </c>
      <c r="O816" s="4">
        <v>17665.605095541403</v>
      </c>
      <c r="P816" s="4">
        <v>36.65097511768662</v>
      </c>
      <c r="Q816">
        <v>1</v>
      </c>
      <c r="R816">
        <v>30</v>
      </c>
    </row>
    <row r="817" spans="1:18" x14ac:dyDescent="0.2">
      <c r="A817" t="s">
        <v>126</v>
      </c>
      <c r="B817" t="s">
        <v>34</v>
      </c>
      <c r="C817" t="s">
        <v>35</v>
      </c>
      <c r="D817" t="s">
        <v>36</v>
      </c>
      <c r="E817" t="s">
        <v>46</v>
      </c>
      <c r="F817" t="s">
        <v>128</v>
      </c>
      <c r="G817" t="s">
        <v>127</v>
      </c>
      <c r="H817" t="s">
        <v>39</v>
      </c>
      <c r="I817" t="s">
        <v>42</v>
      </c>
      <c r="J817">
        <v>2021</v>
      </c>
      <c r="K817" t="s">
        <v>182</v>
      </c>
      <c r="L817">
        <v>814</v>
      </c>
      <c r="M817">
        <v>16906</v>
      </c>
      <c r="N817">
        <v>478</v>
      </c>
      <c r="O817" s="4">
        <v>20769.041769041771</v>
      </c>
      <c r="P817" s="4">
        <v>36.996904024767801</v>
      </c>
      <c r="Q817">
        <v>1</v>
      </c>
      <c r="R817">
        <v>31</v>
      </c>
    </row>
    <row r="818" spans="1:18" x14ac:dyDescent="0.2">
      <c r="A818" t="s">
        <v>126</v>
      </c>
      <c r="B818" t="s">
        <v>34</v>
      </c>
      <c r="C818" t="s">
        <v>35</v>
      </c>
      <c r="D818" t="s">
        <v>36</v>
      </c>
      <c r="E818" t="s">
        <v>46</v>
      </c>
      <c r="F818" t="s">
        <v>128</v>
      </c>
      <c r="G818" t="s">
        <v>127</v>
      </c>
      <c r="H818" t="s">
        <v>39</v>
      </c>
      <c r="I818" t="s">
        <v>42</v>
      </c>
      <c r="J818">
        <v>2021</v>
      </c>
      <c r="K818" t="s">
        <v>171</v>
      </c>
      <c r="L818">
        <v>674</v>
      </c>
      <c r="M818">
        <v>15583</v>
      </c>
      <c r="N818">
        <v>395</v>
      </c>
      <c r="O818" s="4">
        <v>23120.178041543029</v>
      </c>
      <c r="P818" s="4">
        <v>36.950420954162766</v>
      </c>
      <c r="Q818">
        <v>1</v>
      </c>
      <c r="R818">
        <v>31</v>
      </c>
    </row>
    <row r="819" spans="1:18" x14ac:dyDescent="0.2">
      <c r="A819" t="s">
        <v>126</v>
      </c>
      <c r="B819" t="s">
        <v>34</v>
      </c>
      <c r="C819" t="s">
        <v>35</v>
      </c>
      <c r="D819" t="s">
        <v>36</v>
      </c>
      <c r="E819" t="s">
        <v>46</v>
      </c>
      <c r="F819" t="s">
        <v>128</v>
      </c>
      <c r="G819" t="s">
        <v>127</v>
      </c>
      <c r="H819" t="s">
        <v>39</v>
      </c>
      <c r="I819" t="s">
        <v>42</v>
      </c>
      <c r="J819">
        <v>2021</v>
      </c>
      <c r="K819" t="s">
        <v>172</v>
      </c>
      <c r="L819">
        <v>567</v>
      </c>
      <c r="M819">
        <v>14291</v>
      </c>
      <c r="N819">
        <v>314</v>
      </c>
      <c r="O819" s="4">
        <v>25204.585537918869</v>
      </c>
      <c r="P819" s="4">
        <v>35.641316685584563</v>
      </c>
      <c r="Q819">
        <v>1</v>
      </c>
      <c r="R819">
        <v>30</v>
      </c>
    </row>
    <row r="820" spans="1:18" x14ac:dyDescent="0.2">
      <c r="A820" t="s">
        <v>126</v>
      </c>
      <c r="B820" t="s">
        <v>34</v>
      </c>
      <c r="C820" t="s">
        <v>35</v>
      </c>
      <c r="D820" t="s">
        <v>36</v>
      </c>
      <c r="E820" t="s">
        <v>46</v>
      </c>
      <c r="F820" t="s">
        <v>128</v>
      </c>
      <c r="G820" t="s">
        <v>127</v>
      </c>
      <c r="H820" t="s">
        <v>39</v>
      </c>
      <c r="I820" t="s">
        <v>42</v>
      </c>
      <c r="J820">
        <v>2021</v>
      </c>
      <c r="K820" t="s">
        <v>173</v>
      </c>
      <c r="L820">
        <v>570</v>
      </c>
      <c r="M820">
        <v>14458</v>
      </c>
      <c r="N820">
        <v>345</v>
      </c>
      <c r="O820" s="4">
        <v>25364.912280701756</v>
      </c>
      <c r="P820" s="4">
        <v>37.704918032786885</v>
      </c>
      <c r="Q820">
        <v>1</v>
      </c>
      <c r="R820">
        <v>31</v>
      </c>
    </row>
    <row r="821" spans="1:18" x14ac:dyDescent="0.2">
      <c r="A821" t="s">
        <v>126</v>
      </c>
      <c r="B821" t="s">
        <v>34</v>
      </c>
      <c r="C821" t="s">
        <v>35</v>
      </c>
      <c r="D821" t="s">
        <v>36</v>
      </c>
      <c r="E821" t="s">
        <v>46</v>
      </c>
      <c r="F821" t="s">
        <v>128</v>
      </c>
      <c r="G821" t="s">
        <v>127</v>
      </c>
      <c r="H821" t="s">
        <v>39</v>
      </c>
      <c r="I821" t="s">
        <v>42</v>
      </c>
      <c r="J821">
        <v>2021</v>
      </c>
      <c r="K821" t="s">
        <v>174</v>
      </c>
      <c r="L821">
        <v>519</v>
      </c>
      <c r="M821">
        <v>13422</v>
      </c>
      <c r="N821">
        <v>319</v>
      </c>
      <c r="O821" s="4">
        <v>25861.271676300577</v>
      </c>
      <c r="P821" s="4">
        <v>38.066825775656326</v>
      </c>
      <c r="Q821">
        <v>1</v>
      </c>
      <c r="R821">
        <v>30</v>
      </c>
    </row>
    <row r="822" spans="1:18" x14ac:dyDescent="0.2">
      <c r="A822" t="s">
        <v>126</v>
      </c>
      <c r="B822" t="s">
        <v>34</v>
      </c>
      <c r="C822" t="s">
        <v>35</v>
      </c>
      <c r="D822" t="s">
        <v>36</v>
      </c>
      <c r="E822" t="s">
        <v>46</v>
      </c>
      <c r="F822" t="s">
        <v>128</v>
      </c>
      <c r="G822" t="s">
        <v>127</v>
      </c>
      <c r="H822" t="s">
        <v>39</v>
      </c>
      <c r="I822" t="s">
        <v>42</v>
      </c>
      <c r="J822">
        <v>2021</v>
      </c>
      <c r="K822" t="s">
        <v>175</v>
      </c>
      <c r="L822">
        <v>541</v>
      </c>
      <c r="M822">
        <v>14701</v>
      </c>
      <c r="N822">
        <v>358</v>
      </c>
      <c r="O822" s="4">
        <v>27173.752310536045</v>
      </c>
      <c r="P822" s="4">
        <v>39.822024471635153</v>
      </c>
      <c r="Q822">
        <v>1</v>
      </c>
      <c r="R822">
        <v>31</v>
      </c>
    </row>
    <row r="823" spans="1:18" x14ac:dyDescent="0.2">
      <c r="A823" t="s">
        <v>129</v>
      </c>
      <c r="B823" t="s">
        <v>34</v>
      </c>
      <c r="C823" t="s">
        <v>35</v>
      </c>
      <c r="D823" t="s">
        <v>36</v>
      </c>
      <c r="E823" t="s">
        <v>46</v>
      </c>
      <c r="F823" t="s">
        <v>131</v>
      </c>
      <c r="G823" t="s">
        <v>130</v>
      </c>
      <c r="H823" t="s">
        <v>39</v>
      </c>
      <c r="I823" t="s">
        <v>42</v>
      </c>
      <c r="J823">
        <v>2019</v>
      </c>
      <c r="K823" t="s">
        <v>171</v>
      </c>
      <c r="L823">
        <v>10641</v>
      </c>
      <c r="M823">
        <v>12056</v>
      </c>
      <c r="N823">
        <v>24779</v>
      </c>
      <c r="O823" s="4">
        <v>1132.9762240390942</v>
      </c>
      <c r="P823" s="4">
        <v>69.957651044607573</v>
      </c>
      <c r="Q823">
        <v>1</v>
      </c>
      <c r="R823">
        <v>28</v>
      </c>
    </row>
    <row r="824" spans="1:18" x14ac:dyDescent="0.2">
      <c r="A824" t="s">
        <v>129</v>
      </c>
      <c r="B824" t="s">
        <v>34</v>
      </c>
      <c r="C824" t="s">
        <v>35</v>
      </c>
      <c r="D824" t="s">
        <v>36</v>
      </c>
      <c r="E824" t="s">
        <v>46</v>
      </c>
      <c r="F824" t="s">
        <v>131</v>
      </c>
      <c r="G824" t="s">
        <v>130</v>
      </c>
      <c r="H824" t="s">
        <v>39</v>
      </c>
      <c r="I824" t="s">
        <v>42</v>
      </c>
      <c r="J824">
        <v>2019</v>
      </c>
      <c r="K824" t="s">
        <v>172</v>
      </c>
      <c r="L824">
        <v>16337</v>
      </c>
      <c r="M824">
        <v>22533</v>
      </c>
      <c r="N824">
        <v>8259</v>
      </c>
      <c r="O824" s="4">
        <v>1379.2617983717942</v>
      </c>
      <c r="P824" s="4">
        <v>33.578630671653926</v>
      </c>
      <c r="Q824">
        <v>1</v>
      </c>
      <c r="R824">
        <v>30</v>
      </c>
    </row>
    <row r="825" spans="1:18" x14ac:dyDescent="0.2">
      <c r="A825" t="s">
        <v>129</v>
      </c>
      <c r="B825" t="s">
        <v>34</v>
      </c>
      <c r="C825" t="s">
        <v>35</v>
      </c>
      <c r="D825" t="s">
        <v>36</v>
      </c>
      <c r="E825" t="s">
        <v>46</v>
      </c>
      <c r="F825" t="s">
        <v>131</v>
      </c>
      <c r="G825" t="s">
        <v>130</v>
      </c>
      <c r="H825" t="s">
        <v>39</v>
      </c>
      <c r="I825" t="s">
        <v>42</v>
      </c>
      <c r="J825">
        <v>2019</v>
      </c>
      <c r="K825" t="s">
        <v>173</v>
      </c>
      <c r="L825">
        <v>17883</v>
      </c>
      <c r="M825">
        <v>30907</v>
      </c>
      <c r="N825">
        <v>3182</v>
      </c>
      <c r="O825" s="4">
        <v>1728.2894368953755</v>
      </c>
      <c r="P825" s="4">
        <v>15.105625445051032</v>
      </c>
      <c r="Q825">
        <v>1</v>
      </c>
      <c r="R825">
        <v>31</v>
      </c>
    </row>
    <row r="826" spans="1:18" x14ac:dyDescent="0.2">
      <c r="A826" t="s">
        <v>129</v>
      </c>
      <c r="B826" t="s">
        <v>34</v>
      </c>
      <c r="C826" t="s">
        <v>35</v>
      </c>
      <c r="D826" t="s">
        <v>36</v>
      </c>
      <c r="E826" t="s">
        <v>46</v>
      </c>
      <c r="F826" t="s">
        <v>131</v>
      </c>
      <c r="G826" t="s">
        <v>130</v>
      </c>
      <c r="H826" t="s">
        <v>39</v>
      </c>
      <c r="I826" t="s">
        <v>42</v>
      </c>
      <c r="J826">
        <v>2019</v>
      </c>
      <c r="K826" t="s">
        <v>174</v>
      </c>
      <c r="L826">
        <v>14745</v>
      </c>
      <c r="M826">
        <v>45895</v>
      </c>
      <c r="N826">
        <v>3331</v>
      </c>
      <c r="O826" s="4">
        <v>3112.5805357748391</v>
      </c>
      <c r="P826" s="4">
        <v>18.427749502102234</v>
      </c>
      <c r="Q826">
        <v>1</v>
      </c>
      <c r="R826">
        <v>30</v>
      </c>
    </row>
    <row r="827" spans="1:18" x14ac:dyDescent="0.2">
      <c r="A827" t="s">
        <v>129</v>
      </c>
      <c r="B827" t="s">
        <v>34</v>
      </c>
      <c r="C827" t="s">
        <v>35</v>
      </c>
      <c r="D827" t="s">
        <v>36</v>
      </c>
      <c r="E827" t="s">
        <v>46</v>
      </c>
      <c r="F827" t="s">
        <v>131</v>
      </c>
      <c r="G827" t="s">
        <v>130</v>
      </c>
      <c r="H827" t="s">
        <v>39</v>
      </c>
      <c r="I827" t="s">
        <v>42</v>
      </c>
      <c r="J827">
        <v>2019</v>
      </c>
      <c r="K827" t="s">
        <v>175</v>
      </c>
      <c r="L827">
        <v>10476</v>
      </c>
      <c r="M827">
        <v>46464</v>
      </c>
      <c r="N827">
        <v>2631</v>
      </c>
      <c r="O827" s="4">
        <v>4435.2806414662091</v>
      </c>
      <c r="P827" s="4">
        <v>20.073243305104143</v>
      </c>
      <c r="Q827">
        <v>1</v>
      </c>
      <c r="R827">
        <v>31</v>
      </c>
    </row>
    <row r="828" spans="1:18" x14ac:dyDescent="0.2">
      <c r="A828" t="s">
        <v>129</v>
      </c>
      <c r="B828" t="s">
        <v>34</v>
      </c>
      <c r="C828" t="s">
        <v>35</v>
      </c>
      <c r="D828" t="s">
        <v>36</v>
      </c>
      <c r="E828" t="s">
        <v>46</v>
      </c>
      <c r="F828" t="s">
        <v>131</v>
      </c>
      <c r="G828" t="s">
        <v>130</v>
      </c>
      <c r="H828" t="s">
        <v>39</v>
      </c>
      <c r="I828" t="s">
        <v>42</v>
      </c>
      <c r="J828">
        <v>2020</v>
      </c>
      <c r="K828" t="s">
        <v>176</v>
      </c>
      <c r="L828">
        <v>7710</v>
      </c>
      <c r="M828">
        <v>42479</v>
      </c>
      <c r="N828">
        <v>2112</v>
      </c>
      <c r="O828" s="4">
        <v>5509.597924773022</v>
      </c>
      <c r="P828" s="4">
        <v>21.50274893097129</v>
      </c>
      <c r="Q828">
        <v>1</v>
      </c>
      <c r="R828">
        <v>31</v>
      </c>
    </row>
    <row r="829" spans="1:18" x14ac:dyDescent="0.2">
      <c r="A829" t="s">
        <v>129</v>
      </c>
      <c r="B829" t="s">
        <v>34</v>
      </c>
      <c r="C829" t="s">
        <v>35</v>
      </c>
      <c r="D829" t="s">
        <v>36</v>
      </c>
      <c r="E829" t="s">
        <v>46</v>
      </c>
      <c r="F829" t="s">
        <v>131</v>
      </c>
      <c r="G829" t="s">
        <v>130</v>
      </c>
      <c r="H829" t="s">
        <v>39</v>
      </c>
      <c r="I829" t="s">
        <v>42</v>
      </c>
      <c r="J829">
        <v>2020</v>
      </c>
      <c r="K829" t="s">
        <v>177</v>
      </c>
      <c r="L829">
        <v>5756</v>
      </c>
      <c r="M829">
        <v>37215</v>
      </c>
      <c r="N829">
        <v>1372</v>
      </c>
      <c r="O829" s="4">
        <v>6465.4273801250874</v>
      </c>
      <c r="P829" s="4">
        <v>19.24803591470258</v>
      </c>
      <c r="Q829">
        <v>1</v>
      </c>
      <c r="R829">
        <v>29</v>
      </c>
    </row>
    <row r="830" spans="1:18" x14ac:dyDescent="0.2">
      <c r="A830" t="s">
        <v>129</v>
      </c>
      <c r="B830" t="s">
        <v>34</v>
      </c>
      <c r="C830" t="s">
        <v>35</v>
      </c>
      <c r="D830" t="s">
        <v>36</v>
      </c>
      <c r="E830" t="s">
        <v>46</v>
      </c>
      <c r="F830" t="s">
        <v>131</v>
      </c>
      <c r="G830" t="s">
        <v>130</v>
      </c>
      <c r="H830" t="s">
        <v>39</v>
      </c>
      <c r="I830" t="s">
        <v>42</v>
      </c>
      <c r="J830">
        <v>2020</v>
      </c>
      <c r="K830" t="s">
        <v>178</v>
      </c>
      <c r="L830">
        <v>5229</v>
      </c>
      <c r="M830">
        <v>36029</v>
      </c>
      <c r="N830">
        <v>1253</v>
      </c>
      <c r="O830" s="4">
        <v>6890.2275769745656</v>
      </c>
      <c r="P830" s="4">
        <v>19.330453563714904</v>
      </c>
      <c r="Q830">
        <v>1</v>
      </c>
      <c r="R830">
        <v>31</v>
      </c>
    </row>
    <row r="831" spans="1:18" x14ac:dyDescent="0.2">
      <c r="A831" t="s">
        <v>129</v>
      </c>
      <c r="B831" t="s">
        <v>34</v>
      </c>
      <c r="C831" t="s">
        <v>35</v>
      </c>
      <c r="D831" t="s">
        <v>36</v>
      </c>
      <c r="E831" t="s">
        <v>46</v>
      </c>
      <c r="F831" t="s">
        <v>131</v>
      </c>
      <c r="G831" t="s">
        <v>130</v>
      </c>
      <c r="H831" t="s">
        <v>39</v>
      </c>
      <c r="I831" t="s">
        <v>42</v>
      </c>
      <c r="J831">
        <v>2020</v>
      </c>
      <c r="K831" t="s">
        <v>179</v>
      </c>
      <c r="L831">
        <v>4275</v>
      </c>
      <c r="M831">
        <v>30469</v>
      </c>
      <c r="N831">
        <v>795</v>
      </c>
      <c r="O831" s="4">
        <v>7127.2514619883041</v>
      </c>
      <c r="P831" s="4">
        <v>15.680473372781066</v>
      </c>
      <c r="Q831">
        <v>1</v>
      </c>
      <c r="R831">
        <v>30</v>
      </c>
    </row>
    <row r="832" spans="1:18" x14ac:dyDescent="0.2">
      <c r="A832" t="s">
        <v>129</v>
      </c>
      <c r="B832" t="s">
        <v>34</v>
      </c>
      <c r="C832" t="s">
        <v>35</v>
      </c>
      <c r="D832" t="s">
        <v>36</v>
      </c>
      <c r="E832" t="s">
        <v>46</v>
      </c>
      <c r="F832" t="s">
        <v>131</v>
      </c>
      <c r="G832" t="s">
        <v>130</v>
      </c>
      <c r="H832" t="s">
        <v>39</v>
      </c>
      <c r="I832" t="s">
        <v>42</v>
      </c>
      <c r="J832">
        <v>2020</v>
      </c>
      <c r="K832" t="s">
        <v>180</v>
      </c>
      <c r="L832">
        <v>3966</v>
      </c>
      <c r="M832">
        <v>30710</v>
      </c>
      <c r="N832">
        <v>702</v>
      </c>
      <c r="O832" s="4">
        <v>7743.3182047402925</v>
      </c>
      <c r="P832" s="4">
        <v>15.038560411311053</v>
      </c>
      <c r="Q832">
        <v>1</v>
      </c>
      <c r="R832">
        <v>31</v>
      </c>
    </row>
    <row r="833" spans="1:18" x14ac:dyDescent="0.2">
      <c r="A833" t="s">
        <v>129</v>
      </c>
      <c r="B833" t="s">
        <v>34</v>
      </c>
      <c r="C833" t="s">
        <v>35</v>
      </c>
      <c r="D833" t="s">
        <v>36</v>
      </c>
      <c r="E833" t="s">
        <v>46</v>
      </c>
      <c r="F833" t="s">
        <v>131</v>
      </c>
      <c r="G833" t="s">
        <v>130</v>
      </c>
      <c r="H833" t="s">
        <v>39</v>
      </c>
      <c r="I833" t="s">
        <v>42</v>
      </c>
      <c r="J833">
        <v>2020</v>
      </c>
      <c r="K833" t="s">
        <v>181</v>
      </c>
      <c r="L833">
        <v>3302</v>
      </c>
      <c r="M833">
        <v>27493</v>
      </c>
      <c r="N833">
        <v>640</v>
      </c>
      <c r="O833" s="4">
        <v>8326.1659600242292</v>
      </c>
      <c r="P833" s="4">
        <v>16.235413495687467</v>
      </c>
      <c r="Q833">
        <v>1</v>
      </c>
      <c r="R833">
        <v>30</v>
      </c>
    </row>
    <row r="834" spans="1:18" x14ac:dyDescent="0.2">
      <c r="A834" t="s">
        <v>129</v>
      </c>
      <c r="B834" t="s">
        <v>34</v>
      </c>
      <c r="C834" t="s">
        <v>35</v>
      </c>
      <c r="D834" t="s">
        <v>36</v>
      </c>
      <c r="E834" t="s">
        <v>46</v>
      </c>
      <c r="F834" t="s">
        <v>131</v>
      </c>
      <c r="G834" t="s">
        <v>130</v>
      </c>
      <c r="H834" t="s">
        <v>39</v>
      </c>
      <c r="I834" t="s">
        <v>42</v>
      </c>
      <c r="J834">
        <v>2020</v>
      </c>
      <c r="K834" t="s">
        <v>182</v>
      </c>
      <c r="L834">
        <v>3021</v>
      </c>
      <c r="M834">
        <v>29569</v>
      </c>
      <c r="N834">
        <v>678</v>
      </c>
      <c r="O834" s="4">
        <v>9787.8186031115529</v>
      </c>
      <c r="P834" s="4">
        <v>18.329278183292782</v>
      </c>
      <c r="Q834">
        <v>1</v>
      </c>
      <c r="R834">
        <v>31</v>
      </c>
    </row>
    <row r="835" spans="1:18" x14ac:dyDescent="0.2">
      <c r="A835" t="s">
        <v>129</v>
      </c>
      <c r="B835" t="s">
        <v>34</v>
      </c>
      <c r="C835" t="s">
        <v>35</v>
      </c>
      <c r="D835" t="s">
        <v>36</v>
      </c>
      <c r="E835" t="s">
        <v>46</v>
      </c>
      <c r="F835" t="s">
        <v>131</v>
      </c>
      <c r="G835" t="s">
        <v>130</v>
      </c>
      <c r="H835" t="s">
        <v>39</v>
      </c>
      <c r="I835" t="s">
        <v>42</v>
      </c>
      <c r="J835">
        <v>2020</v>
      </c>
      <c r="K835" t="s">
        <v>171</v>
      </c>
      <c r="L835">
        <v>2482</v>
      </c>
      <c r="M835">
        <v>26698</v>
      </c>
      <c r="N835">
        <v>487</v>
      </c>
      <c r="O835" s="4">
        <v>10756.647864625302</v>
      </c>
      <c r="P835" s="4">
        <v>16.402829235432804</v>
      </c>
      <c r="Q835">
        <v>1</v>
      </c>
      <c r="R835">
        <v>31</v>
      </c>
    </row>
    <row r="836" spans="1:18" x14ac:dyDescent="0.2">
      <c r="A836" t="s">
        <v>129</v>
      </c>
      <c r="B836" t="s">
        <v>34</v>
      </c>
      <c r="C836" t="s">
        <v>35</v>
      </c>
      <c r="D836" t="s">
        <v>36</v>
      </c>
      <c r="E836" t="s">
        <v>46</v>
      </c>
      <c r="F836" t="s">
        <v>131</v>
      </c>
      <c r="G836" t="s">
        <v>130</v>
      </c>
      <c r="H836" t="s">
        <v>39</v>
      </c>
      <c r="I836" t="s">
        <v>42</v>
      </c>
      <c r="J836">
        <v>2020</v>
      </c>
      <c r="K836" t="s">
        <v>172</v>
      </c>
      <c r="L836">
        <v>2283</v>
      </c>
      <c r="M836">
        <v>24154</v>
      </c>
      <c r="N836">
        <v>478</v>
      </c>
      <c r="O836" s="4">
        <v>10579.938677179151</v>
      </c>
      <c r="P836" s="4">
        <v>17.312567910177471</v>
      </c>
      <c r="Q836">
        <v>1</v>
      </c>
      <c r="R836">
        <v>30</v>
      </c>
    </row>
    <row r="837" spans="1:18" x14ac:dyDescent="0.2">
      <c r="A837" t="s">
        <v>129</v>
      </c>
      <c r="B837" t="s">
        <v>34</v>
      </c>
      <c r="C837" t="s">
        <v>35</v>
      </c>
      <c r="D837" t="s">
        <v>36</v>
      </c>
      <c r="E837" t="s">
        <v>46</v>
      </c>
      <c r="F837" t="s">
        <v>131</v>
      </c>
      <c r="G837" t="s">
        <v>130</v>
      </c>
      <c r="H837" t="s">
        <v>39</v>
      </c>
      <c r="I837" t="s">
        <v>42</v>
      </c>
      <c r="J837">
        <v>2020</v>
      </c>
      <c r="K837" t="s">
        <v>173</v>
      </c>
      <c r="L837">
        <v>2078</v>
      </c>
      <c r="M837">
        <v>24888</v>
      </c>
      <c r="N837">
        <v>467</v>
      </c>
      <c r="O837" s="4">
        <v>11976.900866217517</v>
      </c>
      <c r="P837" s="4">
        <v>18.349705304518665</v>
      </c>
      <c r="Q837">
        <v>1</v>
      </c>
      <c r="R837">
        <v>31</v>
      </c>
    </row>
    <row r="838" spans="1:18" x14ac:dyDescent="0.2">
      <c r="A838" t="s">
        <v>129</v>
      </c>
      <c r="B838" t="s">
        <v>34</v>
      </c>
      <c r="C838" t="s">
        <v>35</v>
      </c>
      <c r="D838" t="s">
        <v>36</v>
      </c>
      <c r="E838" t="s">
        <v>46</v>
      </c>
      <c r="F838" t="s">
        <v>131</v>
      </c>
      <c r="G838" t="s">
        <v>130</v>
      </c>
      <c r="H838" t="s">
        <v>39</v>
      </c>
      <c r="I838" t="s">
        <v>42</v>
      </c>
      <c r="J838">
        <v>2020</v>
      </c>
      <c r="K838" t="s">
        <v>174</v>
      </c>
      <c r="L838">
        <v>1624</v>
      </c>
      <c r="M838">
        <v>22623</v>
      </c>
      <c r="N838">
        <v>360</v>
      </c>
      <c r="O838" s="4">
        <v>13930.418719211822</v>
      </c>
      <c r="P838" s="4">
        <v>18.14516129032258</v>
      </c>
      <c r="Q838">
        <v>1</v>
      </c>
      <c r="R838">
        <v>30</v>
      </c>
    </row>
    <row r="839" spans="1:18" x14ac:dyDescent="0.2">
      <c r="A839" t="s">
        <v>129</v>
      </c>
      <c r="B839" t="s">
        <v>34</v>
      </c>
      <c r="C839" t="s">
        <v>35</v>
      </c>
      <c r="D839" t="s">
        <v>36</v>
      </c>
      <c r="E839" t="s">
        <v>46</v>
      </c>
      <c r="F839" t="s">
        <v>131</v>
      </c>
      <c r="G839" t="s">
        <v>130</v>
      </c>
      <c r="H839" t="s">
        <v>39</v>
      </c>
      <c r="I839" t="s">
        <v>42</v>
      </c>
      <c r="J839">
        <v>2020</v>
      </c>
      <c r="K839" t="s">
        <v>175</v>
      </c>
      <c r="L839">
        <v>160</v>
      </c>
      <c r="M839">
        <v>280</v>
      </c>
      <c r="N839">
        <v>18</v>
      </c>
      <c r="O839" s="4">
        <v>1750</v>
      </c>
      <c r="P839" s="4">
        <v>10.112359550561798</v>
      </c>
      <c r="Q839">
        <v>1</v>
      </c>
      <c r="R839">
        <v>16</v>
      </c>
    </row>
    <row r="840" spans="1:18" x14ac:dyDescent="0.2">
      <c r="A840" t="s">
        <v>129</v>
      </c>
      <c r="B840" t="s">
        <v>34</v>
      </c>
      <c r="C840" t="s">
        <v>35</v>
      </c>
      <c r="D840" t="s">
        <v>36</v>
      </c>
      <c r="E840" t="s">
        <v>46</v>
      </c>
      <c r="F840" t="s">
        <v>131</v>
      </c>
      <c r="G840" t="s">
        <v>130</v>
      </c>
      <c r="H840" t="s">
        <v>39</v>
      </c>
      <c r="I840" t="s">
        <v>42</v>
      </c>
      <c r="J840">
        <v>2021</v>
      </c>
      <c r="K840" t="s">
        <v>176</v>
      </c>
      <c r="L840">
        <v>1619</v>
      </c>
      <c r="M840">
        <v>16532</v>
      </c>
      <c r="N840">
        <v>447</v>
      </c>
      <c r="O840" s="4">
        <v>10211.24150710315</v>
      </c>
      <c r="P840" s="4">
        <v>21.636011616650531</v>
      </c>
      <c r="Q840">
        <v>1</v>
      </c>
      <c r="R840">
        <v>31</v>
      </c>
    </row>
    <row r="841" spans="1:18" x14ac:dyDescent="0.2">
      <c r="A841" t="s">
        <v>129</v>
      </c>
      <c r="B841" t="s">
        <v>34</v>
      </c>
      <c r="C841" t="s">
        <v>35</v>
      </c>
      <c r="D841" t="s">
        <v>36</v>
      </c>
      <c r="E841" t="s">
        <v>46</v>
      </c>
      <c r="F841" t="s">
        <v>131</v>
      </c>
      <c r="G841" t="s">
        <v>130</v>
      </c>
      <c r="H841" t="s">
        <v>39</v>
      </c>
      <c r="I841" t="s">
        <v>42</v>
      </c>
      <c r="J841">
        <v>2021</v>
      </c>
      <c r="K841" t="s">
        <v>177</v>
      </c>
      <c r="L841">
        <v>1462</v>
      </c>
      <c r="M841">
        <v>18611</v>
      </c>
      <c r="N841">
        <v>336</v>
      </c>
      <c r="O841" s="4">
        <v>12729.822161422708</v>
      </c>
      <c r="P841" s="4">
        <v>18.687430478309231</v>
      </c>
      <c r="Q841">
        <v>1</v>
      </c>
      <c r="R841">
        <v>28</v>
      </c>
    </row>
    <row r="842" spans="1:18" x14ac:dyDescent="0.2">
      <c r="A842" t="s">
        <v>129</v>
      </c>
      <c r="B842" t="s">
        <v>34</v>
      </c>
      <c r="C842" t="s">
        <v>35</v>
      </c>
      <c r="D842" t="s">
        <v>36</v>
      </c>
      <c r="E842" t="s">
        <v>46</v>
      </c>
      <c r="F842" t="s">
        <v>131</v>
      </c>
      <c r="G842" t="s">
        <v>130</v>
      </c>
      <c r="H842" t="s">
        <v>39</v>
      </c>
      <c r="I842" t="s">
        <v>42</v>
      </c>
      <c r="J842">
        <v>2021</v>
      </c>
      <c r="K842" t="s">
        <v>178</v>
      </c>
      <c r="L842">
        <v>1388</v>
      </c>
      <c r="M842">
        <v>20550</v>
      </c>
      <c r="N842">
        <v>413</v>
      </c>
      <c r="O842" s="4">
        <v>14805.475504322767</v>
      </c>
      <c r="P842" s="4">
        <v>22.931704608550806</v>
      </c>
      <c r="Q842">
        <v>1</v>
      </c>
      <c r="R842">
        <v>31</v>
      </c>
    </row>
    <row r="843" spans="1:18" x14ac:dyDescent="0.2">
      <c r="A843" t="s">
        <v>129</v>
      </c>
      <c r="B843" t="s">
        <v>34</v>
      </c>
      <c r="C843" t="s">
        <v>35</v>
      </c>
      <c r="D843" t="s">
        <v>36</v>
      </c>
      <c r="E843" t="s">
        <v>46</v>
      </c>
      <c r="F843" t="s">
        <v>131</v>
      </c>
      <c r="G843" t="s">
        <v>130</v>
      </c>
      <c r="H843" t="s">
        <v>39</v>
      </c>
      <c r="I843" t="s">
        <v>42</v>
      </c>
      <c r="J843">
        <v>2021</v>
      </c>
      <c r="K843" t="s">
        <v>179</v>
      </c>
      <c r="L843">
        <v>1307</v>
      </c>
      <c r="M843">
        <v>19714</v>
      </c>
      <c r="N843">
        <v>268</v>
      </c>
      <c r="O843" s="4">
        <v>15083.397092578425</v>
      </c>
      <c r="P843" s="4">
        <v>17.015873015873016</v>
      </c>
      <c r="Q843">
        <v>1</v>
      </c>
      <c r="R843">
        <v>30</v>
      </c>
    </row>
    <row r="844" spans="1:18" x14ac:dyDescent="0.2">
      <c r="A844" t="s">
        <v>129</v>
      </c>
      <c r="B844" t="s">
        <v>34</v>
      </c>
      <c r="C844" t="s">
        <v>35</v>
      </c>
      <c r="D844" t="s">
        <v>36</v>
      </c>
      <c r="E844" t="s">
        <v>46</v>
      </c>
      <c r="F844" t="s">
        <v>131</v>
      </c>
      <c r="G844" t="s">
        <v>130</v>
      </c>
      <c r="H844" t="s">
        <v>39</v>
      </c>
      <c r="I844" t="s">
        <v>42</v>
      </c>
      <c r="J844">
        <v>2021</v>
      </c>
      <c r="K844" t="s">
        <v>180</v>
      </c>
      <c r="L844">
        <v>1200</v>
      </c>
      <c r="M844">
        <v>19540</v>
      </c>
      <c r="N844">
        <v>278</v>
      </c>
      <c r="O844" s="4">
        <v>16283.333333333336</v>
      </c>
      <c r="P844" s="4">
        <v>18.809201623815966</v>
      </c>
      <c r="Q844">
        <v>1</v>
      </c>
      <c r="R844">
        <v>31</v>
      </c>
    </row>
    <row r="845" spans="1:18" x14ac:dyDescent="0.2">
      <c r="A845" t="s">
        <v>129</v>
      </c>
      <c r="B845" t="s">
        <v>34</v>
      </c>
      <c r="C845" t="s">
        <v>35</v>
      </c>
      <c r="D845" t="s">
        <v>36</v>
      </c>
      <c r="E845" t="s">
        <v>46</v>
      </c>
      <c r="F845" t="s">
        <v>131</v>
      </c>
      <c r="G845" t="s">
        <v>130</v>
      </c>
      <c r="H845" t="s">
        <v>39</v>
      </c>
      <c r="I845" t="s">
        <v>42</v>
      </c>
      <c r="J845">
        <v>2021</v>
      </c>
      <c r="K845" t="s">
        <v>181</v>
      </c>
      <c r="L845">
        <v>1042</v>
      </c>
      <c r="M845">
        <v>18923</v>
      </c>
      <c r="N845">
        <v>253</v>
      </c>
      <c r="O845" s="4">
        <v>18160.268714011516</v>
      </c>
      <c r="P845" s="4">
        <v>19.536679536679536</v>
      </c>
      <c r="Q845">
        <v>1</v>
      </c>
      <c r="R845">
        <v>30</v>
      </c>
    </row>
    <row r="846" spans="1:18" x14ac:dyDescent="0.2">
      <c r="A846" t="s">
        <v>129</v>
      </c>
      <c r="B846" t="s">
        <v>34</v>
      </c>
      <c r="C846" t="s">
        <v>35</v>
      </c>
      <c r="D846" t="s">
        <v>36</v>
      </c>
      <c r="E846" t="s">
        <v>46</v>
      </c>
      <c r="F846" t="s">
        <v>131</v>
      </c>
      <c r="G846" t="s">
        <v>130</v>
      </c>
      <c r="H846" t="s">
        <v>39</v>
      </c>
      <c r="I846" t="s">
        <v>42</v>
      </c>
      <c r="J846">
        <v>2021</v>
      </c>
      <c r="K846" t="s">
        <v>182</v>
      </c>
      <c r="L846">
        <v>1012</v>
      </c>
      <c r="M846">
        <v>17891</v>
      </c>
      <c r="N846">
        <v>281</v>
      </c>
      <c r="O846" s="4">
        <v>17678.853754940712</v>
      </c>
      <c r="P846" s="4">
        <v>21.732405259087393</v>
      </c>
      <c r="Q846">
        <v>1</v>
      </c>
      <c r="R846">
        <v>31</v>
      </c>
    </row>
    <row r="847" spans="1:18" x14ac:dyDescent="0.2">
      <c r="A847" t="s">
        <v>129</v>
      </c>
      <c r="B847" t="s">
        <v>34</v>
      </c>
      <c r="C847" t="s">
        <v>35</v>
      </c>
      <c r="D847" t="s">
        <v>36</v>
      </c>
      <c r="E847" t="s">
        <v>46</v>
      </c>
      <c r="F847" t="s">
        <v>131</v>
      </c>
      <c r="G847" t="s">
        <v>130</v>
      </c>
      <c r="H847" t="s">
        <v>39</v>
      </c>
      <c r="I847" t="s">
        <v>42</v>
      </c>
      <c r="J847">
        <v>2021</v>
      </c>
      <c r="K847" t="s">
        <v>171</v>
      </c>
      <c r="L847">
        <v>917</v>
      </c>
      <c r="M847">
        <v>16905</v>
      </c>
      <c r="N847">
        <v>251</v>
      </c>
      <c r="O847" s="4">
        <v>18435.114503816796</v>
      </c>
      <c r="P847" s="4">
        <v>21.489726027397261</v>
      </c>
      <c r="Q847">
        <v>1</v>
      </c>
      <c r="R847">
        <v>31</v>
      </c>
    </row>
    <row r="848" spans="1:18" x14ac:dyDescent="0.2">
      <c r="A848" t="s">
        <v>129</v>
      </c>
      <c r="B848" t="s">
        <v>34</v>
      </c>
      <c r="C848" t="s">
        <v>35</v>
      </c>
      <c r="D848" t="s">
        <v>36</v>
      </c>
      <c r="E848" t="s">
        <v>46</v>
      </c>
      <c r="F848" t="s">
        <v>131</v>
      </c>
      <c r="G848" t="s">
        <v>130</v>
      </c>
      <c r="H848" t="s">
        <v>39</v>
      </c>
      <c r="I848" t="s">
        <v>42</v>
      </c>
      <c r="J848">
        <v>2021</v>
      </c>
      <c r="K848" t="s">
        <v>172</v>
      </c>
      <c r="L848">
        <v>826</v>
      </c>
      <c r="M848">
        <v>15834</v>
      </c>
      <c r="N848">
        <v>214</v>
      </c>
      <c r="O848" s="4">
        <v>19169.491525423731</v>
      </c>
      <c r="P848" s="4">
        <v>20.576923076923077</v>
      </c>
      <c r="Q848">
        <v>1</v>
      </c>
      <c r="R848">
        <v>30</v>
      </c>
    </row>
    <row r="849" spans="1:18" x14ac:dyDescent="0.2">
      <c r="A849" t="s">
        <v>129</v>
      </c>
      <c r="B849" t="s">
        <v>34</v>
      </c>
      <c r="C849" t="s">
        <v>35</v>
      </c>
      <c r="D849" t="s">
        <v>36</v>
      </c>
      <c r="E849" t="s">
        <v>46</v>
      </c>
      <c r="F849" t="s">
        <v>131</v>
      </c>
      <c r="G849" t="s">
        <v>130</v>
      </c>
      <c r="H849" t="s">
        <v>39</v>
      </c>
      <c r="I849" t="s">
        <v>42</v>
      </c>
      <c r="J849">
        <v>2021</v>
      </c>
      <c r="K849" t="s">
        <v>173</v>
      </c>
      <c r="L849">
        <v>832</v>
      </c>
      <c r="M849">
        <v>15425</v>
      </c>
      <c r="N849">
        <v>238</v>
      </c>
      <c r="O849" s="4">
        <v>18539.663461538461</v>
      </c>
      <c r="P849" s="4">
        <v>22.242990654205606</v>
      </c>
      <c r="Q849">
        <v>1</v>
      </c>
      <c r="R849">
        <v>31</v>
      </c>
    </row>
    <row r="850" spans="1:18" x14ac:dyDescent="0.2">
      <c r="A850" t="s">
        <v>129</v>
      </c>
      <c r="B850" t="s">
        <v>34</v>
      </c>
      <c r="C850" t="s">
        <v>35</v>
      </c>
      <c r="D850" t="s">
        <v>36</v>
      </c>
      <c r="E850" t="s">
        <v>46</v>
      </c>
      <c r="F850" t="s">
        <v>131</v>
      </c>
      <c r="G850" t="s">
        <v>130</v>
      </c>
      <c r="H850" t="s">
        <v>39</v>
      </c>
      <c r="I850" t="s">
        <v>42</v>
      </c>
      <c r="J850">
        <v>2021</v>
      </c>
      <c r="K850" t="s">
        <v>174</v>
      </c>
      <c r="L850">
        <v>774</v>
      </c>
      <c r="M850">
        <v>14625</v>
      </c>
      <c r="N850">
        <v>222</v>
      </c>
      <c r="O850" s="4">
        <v>18895.348837209302</v>
      </c>
      <c r="P850" s="4">
        <v>22.289156626506024</v>
      </c>
      <c r="Q850">
        <v>1</v>
      </c>
      <c r="R850">
        <v>30</v>
      </c>
    </row>
    <row r="851" spans="1:18" x14ac:dyDescent="0.2">
      <c r="A851" t="s">
        <v>129</v>
      </c>
      <c r="B851" t="s">
        <v>34</v>
      </c>
      <c r="C851" t="s">
        <v>35</v>
      </c>
      <c r="D851" t="s">
        <v>36</v>
      </c>
      <c r="E851" t="s">
        <v>46</v>
      </c>
      <c r="F851" t="s">
        <v>131</v>
      </c>
      <c r="G851" t="s">
        <v>130</v>
      </c>
      <c r="H851" t="s">
        <v>39</v>
      </c>
      <c r="I851" t="s">
        <v>42</v>
      </c>
      <c r="J851">
        <v>2021</v>
      </c>
      <c r="K851" t="s">
        <v>175</v>
      </c>
      <c r="L851">
        <v>496</v>
      </c>
      <c r="M851">
        <v>8588</v>
      </c>
      <c r="N851">
        <v>156</v>
      </c>
      <c r="O851" s="4">
        <v>17314.516129032261</v>
      </c>
      <c r="P851" s="4">
        <v>23.926380368098158</v>
      </c>
      <c r="Q851">
        <v>1</v>
      </c>
      <c r="R851">
        <v>28</v>
      </c>
    </row>
    <row r="852" spans="1:18" x14ac:dyDescent="0.2">
      <c r="A852" t="s">
        <v>132</v>
      </c>
      <c r="B852" t="s">
        <v>34</v>
      </c>
      <c r="C852" t="s">
        <v>35</v>
      </c>
      <c r="D852" t="s">
        <v>36</v>
      </c>
      <c r="E852" t="s">
        <v>46</v>
      </c>
      <c r="F852" t="s">
        <v>134</v>
      </c>
      <c r="G852" t="s">
        <v>133</v>
      </c>
      <c r="H852" t="s">
        <v>39</v>
      </c>
      <c r="I852" t="s">
        <v>42</v>
      </c>
      <c r="J852">
        <v>2019</v>
      </c>
      <c r="K852" t="s">
        <v>171</v>
      </c>
      <c r="L852">
        <v>6222</v>
      </c>
      <c r="M852">
        <v>10490</v>
      </c>
      <c r="N852">
        <v>24966</v>
      </c>
      <c r="O852" s="4">
        <v>1685.953069752491</v>
      </c>
      <c r="P852" s="4">
        <v>80.050019238168531</v>
      </c>
      <c r="Q852">
        <v>1</v>
      </c>
      <c r="R852">
        <v>17</v>
      </c>
    </row>
    <row r="853" spans="1:18" x14ac:dyDescent="0.2">
      <c r="A853" t="s">
        <v>132</v>
      </c>
      <c r="B853" t="s">
        <v>34</v>
      </c>
      <c r="C853" t="s">
        <v>35</v>
      </c>
      <c r="D853" t="s">
        <v>36</v>
      </c>
      <c r="E853" t="s">
        <v>46</v>
      </c>
      <c r="F853" t="s">
        <v>134</v>
      </c>
      <c r="G853" t="s">
        <v>133</v>
      </c>
      <c r="H853" t="s">
        <v>39</v>
      </c>
      <c r="I853" t="s">
        <v>42</v>
      </c>
      <c r="J853">
        <v>2019</v>
      </c>
      <c r="K853" t="s">
        <v>172</v>
      </c>
      <c r="L853">
        <v>13030</v>
      </c>
      <c r="M853">
        <v>24128</v>
      </c>
      <c r="N853">
        <v>10161</v>
      </c>
      <c r="O853" s="4">
        <v>1851.7267843438219</v>
      </c>
      <c r="P853" s="4">
        <v>43.814410762795909</v>
      </c>
      <c r="Q853">
        <v>1</v>
      </c>
      <c r="R853">
        <v>26</v>
      </c>
    </row>
    <row r="854" spans="1:18" x14ac:dyDescent="0.2">
      <c r="A854" t="s">
        <v>132</v>
      </c>
      <c r="B854" t="s">
        <v>34</v>
      </c>
      <c r="C854" t="s">
        <v>35</v>
      </c>
      <c r="D854" t="s">
        <v>36</v>
      </c>
      <c r="E854" t="s">
        <v>46</v>
      </c>
      <c r="F854" t="s">
        <v>134</v>
      </c>
      <c r="G854" t="s">
        <v>133</v>
      </c>
      <c r="H854" t="s">
        <v>39</v>
      </c>
      <c r="I854" t="s">
        <v>42</v>
      </c>
      <c r="J854">
        <v>2019</v>
      </c>
      <c r="K854" t="s">
        <v>173</v>
      </c>
      <c r="L854">
        <v>14424</v>
      </c>
      <c r="M854">
        <v>25756</v>
      </c>
      <c r="N854">
        <v>4086</v>
      </c>
      <c r="O854" s="4">
        <v>1785.6350526899612</v>
      </c>
      <c r="P854" s="4">
        <v>22.074554294975687</v>
      </c>
      <c r="Q854">
        <v>1</v>
      </c>
      <c r="R854">
        <v>25</v>
      </c>
    </row>
    <row r="855" spans="1:18" x14ac:dyDescent="0.2">
      <c r="A855" t="s">
        <v>132</v>
      </c>
      <c r="B855" t="s">
        <v>34</v>
      </c>
      <c r="C855" t="s">
        <v>35</v>
      </c>
      <c r="D855" t="s">
        <v>36</v>
      </c>
      <c r="E855" t="s">
        <v>46</v>
      </c>
      <c r="F855" t="s">
        <v>134</v>
      </c>
      <c r="G855" t="s">
        <v>133</v>
      </c>
      <c r="H855" t="s">
        <v>39</v>
      </c>
      <c r="I855" t="s">
        <v>42</v>
      </c>
      <c r="J855">
        <v>2019</v>
      </c>
      <c r="K855" t="s">
        <v>174</v>
      </c>
      <c r="L855">
        <v>5886</v>
      </c>
      <c r="M855">
        <v>14020</v>
      </c>
      <c r="N855">
        <v>1462</v>
      </c>
      <c r="O855" s="4">
        <v>2381.9232076112812</v>
      </c>
      <c r="P855" s="4">
        <v>19.896570495372892</v>
      </c>
      <c r="Q855">
        <v>1</v>
      </c>
      <c r="R855">
        <v>12</v>
      </c>
    </row>
    <row r="856" spans="1:18" x14ac:dyDescent="0.2">
      <c r="A856" t="s">
        <v>132</v>
      </c>
      <c r="B856" t="s">
        <v>34</v>
      </c>
      <c r="C856" t="s">
        <v>35</v>
      </c>
      <c r="D856" t="s">
        <v>36</v>
      </c>
      <c r="E856" t="s">
        <v>46</v>
      </c>
      <c r="F856" t="s">
        <v>134</v>
      </c>
      <c r="G856" t="s">
        <v>133</v>
      </c>
      <c r="H856" t="s">
        <v>39</v>
      </c>
      <c r="I856" t="s">
        <v>42</v>
      </c>
      <c r="J856">
        <v>2019</v>
      </c>
      <c r="K856" t="s">
        <v>175</v>
      </c>
      <c r="L856">
        <v>11033</v>
      </c>
      <c r="M856">
        <v>43882</v>
      </c>
      <c r="N856">
        <v>2743</v>
      </c>
      <c r="O856" s="4">
        <v>3977.3407051572558</v>
      </c>
      <c r="P856" s="4">
        <v>19.911440185830429</v>
      </c>
      <c r="Q856">
        <v>1</v>
      </c>
      <c r="R856">
        <v>31</v>
      </c>
    </row>
    <row r="857" spans="1:18" x14ac:dyDescent="0.2">
      <c r="A857" t="s">
        <v>132</v>
      </c>
      <c r="B857" t="s">
        <v>34</v>
      </c>
      <c r="C857" t="s">
        <v>35</v>
      </c>
      <c r="D857" t="s">
        <v>36</v>
      </c>
      <c r="E857" t="s">
        <v>46</v>
      </c>
      <c r="F857" t="s">
        <v>134</v>
      </c>
      <c r="G857" t="s">
        <v>133</v>
      </c>
      <c r="H857" t="s">
        <v>39</v>
      </c>
      <c r="I857" t="s">
        <v>42</v>
      </c>
      <c r="J857">
        <v>2020</v>
      </c>
      <c r="K857" t="s">
        <v>176</v>
      </c>
      <c r="L857">
        <v>9818</v>
      </c>
      <c r="M857">
        <v>46048</v>
      </c>
      <c r="N857">
        <v>2125</v>
      </c>
      <c r="O857" s="4">
        <v>4690.1609289060916</v>
      </c>
      <c r="P857" s="4">
        <v>17.792849367830527</v>
      </c>
      <c r="Q857">
        <v>1</v>
      </c>
      <c r="R857">
        <v>31</v>
      </c>
    </row>
    <row r="858" spans="1:18" x14ac:dyDescent="0.2">
      <c r="A858" t="s">
        <v>132</v>
      </c>
      <c r="B858" t="s">
        <v>34</v>
      </c>
      <c r="C858" t="s">
        <v>35</v>
      </c>
      <c r="D858" t="s">
        <v>36</v>
      </c>
      <c r="E858" t="s">
        <v>46</v>
      </c>
      <c r="F858" t="s">
        <v>134</v>
      </c>
      <c r="G858" t="s">
        <v>133</v>
      </c>
      <c r="H858" t="s">
        <v>39</v>
      </c>
      <c r="I858" t="s">
        <v>42</v>
      </c>
      <c r="J858">
        <v>2020</v>
      </c>
      <c r="K858" t="s">
        <v>177</v>
      </c>
      <c r="L858">
        <v>6915</v>
      </c>
      <c r="M858">
        <v>41572</v>
      </c>
      <c r="N858">
        <v>1371</v>
      </c>
      <c r="O858" s="4">
        <v>6011.8582791033987</v>
      </c>
      <c r="P858" s="4">
        <v>16.545981173062998</v>
      </c>
      <c r="Q858">
        <v>1</v>
      </c>
      <c r="R858">
        <v>29</v>
      </c>
    </row>
    <row r="859" spans="1:18" x14ac:dyDescent="0.2">
      <c r="A859" t="s">
        <v>132</v>
      </c>
      <c r="B859" t="s">
        <v>34</v>
      </c>
      <c r="C859" t="s">
        <v>35</v>
      </c>
      <c r="D859" t="s">
        <v>36</v>
      </c>
      <c r="E859" t="s">
        <v>46</v>
      </c>
      <c r="F859" t="s">
        <v>134</v>
      </c>
      <c r="G859" t="s">
        <v>133</v>
      </c>
      <c r="H859" t="s">
        <v>39</v>
      </c>
      <c r="I859" t="s">
        <v>42</v>
      </c>
      <c r="J859">
        <v>2020</v>
      </c>
      <c r="K859" t="s">
        <v>178</v>
      </c>
      <c r="L859">
        <v>5204</v>
      </c>
      <c r="M859">
        <v>34564</v>
      </c>
      <c r="N859">
        <v>1045</v>
      </c>
      <c r="O859" s="4">
        <v>6641.8139892390473</v>
      </c>
      <c r="P859" s="4">
        <v>16.722675628100497</v>
      </c>
      <c r="Q859">
        <v>1</v>
      </c>
      <c r="R859">
        <v>31</v>
      </c>
    </row>
    <row r="860" spans="1:18" x14ac:dyDescent="0.2">
      <c r="A860" t="s">
        <v>132</v>
      </c>
      <c r="B860" t="s">
        <v>34</v>
      </c>
      <c r="C860" t="s">
        <v>35</v>
      </c>
      <c r="D860" t="s">
        <v>36</v>
      </c>
      <c r="E860" t="s">
        <v>46</v>
      </c>
      <c r="F860" t="s">
        <v>134</v>
      </c>
      <c r="G860" t="s">
        <v>133</v>
      </c>
      <c r="H860" t="s">
        <v>39</v>
      </c>
      <c r="I860" t="s">
        <v>42</v>
      </c>
      <c r="J860">
        <v>2020</v>
      </c>
      <c r="K860" t="s">
        <v>179</v>
      </c>
      <c r="L860">
        <v>4191</v>
      </c>
      <c r="M860">
        <v>25922</v>
      </c>
      <c r="N860">
        <v>572</v>
      </c>
      <c r="O860" s="4">
        <v>6185.1586733476497</v>
      </c>
      <c r="P860" s="4">
        <v>12.009237875288683</v>
      </c>
      <c r="Q860">
        <v>1</v>
      </c>
      <c r="R860">
        <v>30</v>
      </c>
    </row>
    <row r="861" spans="1:18" x14ac:dyDescent="0.2">
      <c r="A861" t="s">
        <v>132</v>
      </c>
      <c r="B861" t="s">
        <v>34</v>
      </c>
      <c r="C861" t="s">
        <v>35</v>
      </c>
      <c r="D861" t="s">
        <v>36</v>
      </c>
      <c r="E861" t="s">
        <v>46</v>
      </c>
      <c r="F861" t="s">
        <v>134</v>
      </c>
      <c r="G861" t="s">
        <v>133</v>
      </c>
      <c r="H861" t="s">
        <v>39</v>
      </c>
      <c r="I861" t="s">
        <v>42</v>
      </c>
      <c r="J861">
        <v>2020</v>
      </c>
      <c r="K861" t="s">
        <v>180</v>
      </c>
      <c r="L861">
        <v>3574</v>
      </c>
      <c r="M861">
        <v>24180</v>
      </c>
      <c r="N861">
        <v>452</v>
      </c>
      <c r="O861" s="4">
        <v>6765.5288192501393</v>
      </c>
      <c r="P861" s="4">
        <v>11.22702434177844</v>
      </c>
      <c r="Q861">
        <v>1</v>
      </c>
      <c r="R861">
        <v>31</v>
      </c>
    </row>
    <row r="862" spans="1:18" x14ac:dyDescent="0.2">
      <c r="A862" t="s">
        <v>132</v>
      </c>
      <c r="B862" t="s">
        <v>34</v>
      </c>
      <c r="C862" t="s">
        <v>35</v>
      </c>
      <c r="D862" t="s">
        <v>36</v>
      </c>
      <c r="E862" t="s">
        <v>46</v>
      </c>
      <c r="F862" t="s">
        <v>134</v>
      </c>
      <c r="G862" t="s">
        <v>133</v>
      </c>
      <c r="H862" t="s">
        <v>39</v>
      </c>
      <c r="I862" t="s">
        <v>42</v>
      </c>
      <c r="J862">
        <v>2020</v>
      </c>
      <c r="K862" t="s">
        <v>181</v>
      </c>
      <c r="L862">
        <v>2993</v>
      </c>
      <c r="M862">
        <v>22082</v>
      </c>
      <c r="N862">
        <v>296</v>
      </c>
      <c r="O862" s="4">
        <v>7377.881724022719</v>
      </c>
      <c r="P862" s="4">
        <v>8.9996959562176961</v>
      </c>
      <c r="Q862">
        <v>1</v>
      </c>
      <c r="R862">
        <v>30</v>
      </c>
    </row>
    <row r="863" spans="1:18" x14ac:dyDescent="0.2">
      <c r="A863" t="s">
        <v>132</v>
      </c>
      <c r="B863" t="s">
        <v>34</v>
      </c>
      <c r="C863" t="s">
        <v>35</v>
      </c>
      <c r="D863" t="s">
        <v>36</v>
      </c>
      <c r="E863" t="s">
        <v>46</v>
      </c>
      <c r="F863" t="s">
        <v>134</v>
      </c>
      <c r="G863" t="s">
        <v>133</v>
      </c>
      <c r="H863" t="s">
        <v>39</v>
      </c>
      <c r="I863" t="s">
        <v>42</v>
      </c>
      <c r="J863">
        <v>2020</v>
      </c>
      <c r="K863" t="s">
        <v>182</v>
      </c>
      <c r="L863">
        <v>2622</v>
      </c>
      <c r="M863">
        <v>21047</v>
      </c>
      <c r="N863">
        <v>93</v>
      </c>
      <c r="O863" s="4">
        <v>8027.0785659801668</v>
      </c>
      <c r="P863" s="4">
        <v>3.4254143646408841</v>
      </c>
      <c r="Q863">
        <v>1</v>
      </c>
      <c r="R863">
        <v>31</v>
      </c>
    </row>
    <row r="864" spans="1:18" x14ac:dyDescent="0.2">
      <c r="A864" t="s">
        <v>132</v>
      </c>
      <c r="B864" t="s">
        <v>34</v>
      </c>
      <c r="C864" t="s">
        <v>35</v>
      </c>
      <c r="D864" t="s">
        <v>36</v>
      </c>
      <c r="E864" t="s">
        <v>46</v>
      </c>
      <c r="F864" t="s">
        <v>134</v>
      </c>
      <c r="G864" t="s">
        <v>133</v>
      </c>
      <c r="H864" t="s">
        <v>39</v>
      </c>
      <c r="I864" t="s">
        <v>42</v>
      </c>
      <c r="J864">
        <v>2020</v>
      </c>
      <c r="K864" t="s">
        <v>171</v>
      </c>
      <c r="L864">
        <v>2335</v>
      </c>
      <c r="M864">
        <v>19735</v>
      </c>
      <c r="N864">
        <v>146</v>
      </c>
      <c r="O864" s="4">
        <v>8451.820128479656</v>
      </c>
      <c r="P864" s="4">
        <v>5.8847239016525599</v>
      </c>
      <c r="Q864">
        <v>1</v>
      </c>
      <c r="R864">
        <v>31</v>
      </c>
    </row>
    <row r="865" spans="1:18" x14ac:dyDescent="0.2">
      <c r="A865" t="s">
        <v>132</v>
      </c>
      <c r="B865" t="s">
        <v>34</v>
      </c>
      <c r="C865" t="s">
        <v>35</v>
      </c>
      <c r="D865" t="s">
        <v>36</v>
      </c>
      <c r="E865" t="s">
        <v>46</v>
      </c>
      <c r="F865" t="s">
        <v>134</v>
      </c>
      <c r="G865" t="s">
        <v>133</v>
      </c>
      <c r="H865" t="s">
        <v>39</v>
      </c>
      <c r="I865" t="s">
        <v>42</v>
      </c>
      <c r="J865">
        <v>2020</v>
      </c>
      <c r="K865" t="s">
        <v>172</v>
      </c>
      <c r="L865">
        <v>2247</v>
      </c>
      <c r="M865">
        <v>20190</v>
      </c>
      <c r="N865">
        <v>295</v>
      </c>
      <c r="O865" s="4">
        <v>8985.313751668893</v>
      </c>
      <c r="P865" s="4">
        <v>11.605035405192762</v>
      </c>
      <c r="Q865">
        <v>1</v>
      </c>
      <c r="R865">
        <v>30</v>
      </c>
    </row>
    <row r="866" spans="1:18" x14ac:dyDescent="0.2">
      <c r="A866" t="s">
        <v>132</v>
      </c>
      <c r="B866" t="s">
        <v>34</v>
      </c>
      <c r="C866" t="s">
        <v>35</v>
      </c>
      <c r="D866" t="s">
        <v>36</v>
      </c>
      <c r="E866" t="s">
        <v>46</v>
      </c>
      <c r="F866" t="s">
        <v>134</v>
      </c>
      <c r="G866" t="s">
        <v>133</v>
      </c>
      <c r="H866" t="s">
        <v>39</v>
      </c>
      <c r="I866" t="s">
        <v>42</v>
      </c>
      <c r="J866">
        <v>2020</v>
      </c>
      <c r="K866" t="s">
        <v>173</v>
      </c>
      <c r="L866">
        <v>2294</v>
      </c>
      <c r="M866">
        <v>22327</v>
      </c>
      <c r="N866">
        <v>272</v>
      </c>
      <c r="O866" s="4">
        <v>9732.781168265039</v>
      </c>
      <c r="P866" s="4">
        <v>10.600155884645362</v>
      </c>
      <c r="Q866">
        <v>1</v>
      </c>
      <c r="R866">
        <v>31</v>
      </c>
    </row>
    <row r="867" spans="1:18" x14ac:dyDescent="0.2">
      <c r="A867" t="s">
        <v>132</v>
      </c>
      <c r="B867" t="s">
        <v>34</v>
      </c>
      <c r="C867" t="s">
        <v>35</v>
      </c>
      <c r="D867" t="s">
        <v>36</v>
      </c>
      <c r="E867" t="s">
        <v>46</v>
      </c>
      <c r="F867" t="s">
        <v>134</v>
      </c>
      <c r="G867" t="s">
        <v>133</v>
      </c>
      <c r="H867" t="s">
        <v>39</v>
      </c>
      <c r="I867" t="s">
        <v>42</v>
      </c>
      <c r="J867">
        <v>2020</v>
      </c>
      <c r="K867" t="s">
        <v>174</v>
      </c>
      <c r="L867">
        <v>1920</v>
      </c>
      <c r="M867">
        <v>21533</v>
      </c>
      <c r="N867">
        <v>299</v>
      </c>
      <c r="O867" s="4">
        <v>11215.104166666666</v>
      </c>
      <c r="P867" s="4">
        <v>13.474538080216314</v>
      </c>
      <c r="Q867">
        <v>1</v>
      </c>
      <c r="R867">
        <v>30</v>
      </c>
    </row>
    <row r="868" spans="1:18" x14ac:dyDescent="0.2">
      <c r="A868" t="s">
        <v>132</v>
      </c>
      <c r="B868" t="s">
        <v>34</v>
      </c>
      <c r="C868" t="s">
        <v>35</v>
      </c>
      <c r="D868" t="s">
        <v>36</v>
      </c>
      <c r="E868" t="s">
        <v>46</v>
      </c>
      <c r="F868" t="s">
        <v>134</v>
      </c>
      <c r="G868" t="s">
        <v>133</v>
      </c>
      <c r="H868" t="s">
        <v>39</v>
      </c>
      <c r="I868" t="s">
        <v>42</v>
      </c>
      <c r="J868">
        <v>2020</v>
      </c>
      <c r="K868" t="s">
        <v>175</v>
      </c>
      <c r="L868">
        <v>1683</v>
      </c>
      <c r="M868">
        <v>21639</v>
      </c>
      <c r="N868">
        <v>939</v>
      </c>
      <c r="O868" s="4">
        <v>12857.397504456329</v>
      </c>
      <c r="P868" s="4">
        <v>35.812356979405031</v>
      </c>
      <c r="Q868">
        <v>1</v>
      </c>
      <c r="R868">
        <v>31</v>
      </c>
    </row>
    <row r="869" spans="1:18" x14ac:dyDescent="0.2">
      <c r="A869" t="s">
        <v>132</v>
      </c>
      <c r="B869" t="s">
        <v>34</v>
      </c>
      <c r="C869" t="s">
        <v>35</v>
      </c>
      <c r="D869" t="s">
        <v>36</v>
      </c>
      <c r="E869" t="s">
        <v>46</v>
      </c>
      <c r="F869" t="s">
        <v>134</v>
      </c>
      <c r="G869" t="s">
        <v>133</v>
      </c>
      <c r="H869" t="s">
        <v>39</v>
      </c>
      <c r="I869" t="s">
        <v>42</v>
      </c>
      <c r="J869">
        <v>2021</v>
      </c>
      <c r="K869" t="s">
        <v>176</v>
      </c>
      <c r="L869">
        <v>2188</v>
      </c>
      <c r="M869">
        <v>21082</v>
      </c>
      <c r="N869">
        <v>516</v>
      </c>
      <c r="O869" s="4">
        <v>9635.2833638025586</v>
      </c>
      <c r="P869" s="4">
        <v>19.082840236686391</v>
      </c>
      <c r="Q869">
        <v>1</v>
      </c>
      <c r="R869">
        <v>31</v>
      </c>
    </row>
    <row r="870" spans="1:18" x14ac:dyDescent="0.2">
      <c r="A870" t="s">
        <v>132</v>
      </c>
      <c r="B870" t="s">
        <v>34</v>
      </c>
      <c r="C870" t="s">
        <v>35</v>
      </c>
      <c r="D870" t="s">
        <v>36</v>
      </c>
      <c r="E870" t="s">
        <v>46</v>
      </c>
      <c r="F870" t="s">
        <v>134</v>
      </c>
      <c r="G870" t="s">
        <v>133</v>
      </c>
      <c r="H870" t="s">
        <v>39</v>
      </c>
      <c r="I870" t="s">
        <v>42</v>
      </c>
      <c r="J870">
        <v>2021</v>
      </c>
      <c r="K870" t="s">
        <v>177</v>
      </c>
      <c r="L870">
        <v>2015</v>
      </c>
      <c r="M870">
        <v>21825</v>
      </c>
      <c r="N870">
        <v>380</v>
      </c>
      <c r="O870" s="4">
        <v>10831.265508684863</v>
      </c>
      <c r="P870" s="4">
        <v>15.866388308977035</v>
      </c>
      <c r="Q870">
        <v>1</v>
      </c>
      <c r="R870">
        <v>28</v>
      </c>
    </row>
    <row r="871" spans="1:18" x14ac:dyDescent="0.2">
      <c r="A871" t="s">
        <v>132</v>
      </c>
      <c r="B871" t="s">
        <v>34</v>
      </c>
      <c r="C871" t="s">
        <v>35</v>
      </c>
      <c r="D871" t="s">
        <v>36</v>
      </c>
      <c r="E871" t="s">
        <v>46</v>
      </c>
      <c r="F871" t="s">
        <v>134</v>
      </c>
      <c r="G871" t="s">
        <v>133</v>
      </c>
      <c r="H871" t="s">
        <v>39</v>
      </c>
      <c r="I871" t="s">
        <v>42</v>
      </c>
      <c r="J871">
        <v>2021</v>
      </c>
      <c r="K871" t="s">
        <v>178</v>
      </c>
      <c r="L871">
        <v>2133</v>
      </c>
      <c r="M871">
        <v>24207</v>
      </c>
      <c r="N871">
        <v>346</v>
      </c>
      <c r="O871" s="4">
        <v>11348.804500703234</v>
      </c>
      <c r="P871" s="4">
        <v>13.957240822912464</v>
      </c>
      <c r="Q871">
        <v>1</v>
      </c>
      <c r="R871">
        <v>31</v>
      </c>
    </row>
    <row r="872" spans="1:18" x14ac:dyDescent="0.2">
      <c r="A872" t="s">
        <v>132</v>
      </c>
      <c r="B872" t="s">
        <v>34</v>
      </c>
      <c r="C872" t="s">
        <v>35</v>
      </c>
      <c r="D872" t="s">
        <v>36</v>
      </c>
      <c r="E872" t="s">
        <v>46</v>
      </c>
      <c r="F872" t="s">
        <v>134</v>
      </c>
      <c r="G872" t="s">
        <v>133</v>
      </c>
      <c r="H872" t="s">
        <v>39</v>
      </c>
      <c r="I872" t="s">
        <v>42</v>
      </c>
      <c r="J872">
        <v>2021</v>
      </c>
      <c r="K872" t="s">
        <v>179</v>
      </c>
      <c r="L872">
        <v>1931</v>
      </c>
      <c r="M872">
        <v>23503</v>
      </c>
      <c r="N872">
        <v>327</v>
      </c>
      <c r="O872" s="4">
        <v>12171.413775245986</v>
      </c>
      <c r="P872" s="4">
        <v>14.481842338352525</v>
      </c>
      <c r="Q872">
        <v>1</v>
      </c>
      <c r="R872">
        <v>30</v>
      </c>
    </row>
    <row r="873" spans="1:18" x14ac:dyDescent="0.2">
      <c r="A873" t="s">
        <v>132</v>
      </c>
      <c r="B873" t="s">
        <v>34</v>
      </c>
      <c r="C873" t="s">
        <v>35</v>
      </c>
      <c r="D873" t="s">
        <v>36</v>
      </c>
      <c r="E873" t="s">
        <v>46</v>
      </c>
      <c r="F873" t="s">
        <v>134</v>
      </c>
      <c r="G873" t="s">
        <v>133</v>
      </c>
      <c r="H873" t="s">
        <v>39</v>
      </c>
      <c r="I873" t="s">
        <v>42</v>
      </c>
      <c r="J873">
        <v>2021</v>
      </c>
      <c r="K873" t="s">
        <v>180</v>
      </c>
      <c r="L873">
        <v>1669</v>
      </c>
      <c r="M873">
        <v>21191</v>
      </c>
      <c r="N873">
        <v>317</v>
      </c>
      <c r="O873" s="4">
        <v>12696.824445775914</v>
      </c>
      <c r="P873" s="4">
        <v>15.96173212487412</v>
      </c>
      <c r="Q873">
        <v>1</v>
      </c>
      <c r="R873">
        <v>31</v>
      </c>
    </row>
    <row r="874" spans="1:18" x14ac:dyDescent="0.2">
      <c r="A874" t="s">
        <v>132</v>
      </c>
      <c r="B874" t="s">
        <v>34</v>
      </c>
      <c r="C874" t="s">
        <v>35</v>
      </c>
      <c r="D874" t="s">
        <v>36</v>
      </c>
      <c r="E874" t="s">
        <v>46</v>
      </c>
      <c r="F874" t="s">
        <v>134</v>
      </c>
      <c r="G874" t="s">
        <v>133</v>
      </c>
      <c r="H874" t="s">
        <v>39</v>
      </c>
      <c r="I874" t="s">
        <v>42</v>
      </c>
      <c r="J874">
        <v>2021</v>
      </c>
      <c r="K874" t="s">
        <v>181</v>
      </c>
      <c r="L874">
        <v>1366</v>
      </c>
      <c r="M874">
        <v>19215</v>
      </c>
      <c r="N874">
        <v>259</v>
      </c>
      <c r="O874" s="4">
        <v>14066.617862371888</v>
      </c>
      <c r="P874" s="4">
        <v>15.938461538461539</v>
      </c>
      <c r="Q874">
        <v>1</v>
      </c>
      <c r="R874">
        <v>30</v>
      </c>
    </row>
    <row r="875" spans="1:18" x14ac:dyDescent="0.2">
      <c r="A875" t="s">
        <v>132</v>
      </c>
      <c r="B875" t="s">
        <v>34</v>
      </c>
      <c r="C875" t="s">
        <v>35</v>
      </c>
      <c r="D875" t="s">
        <v>36</v>
      </c>
      <c r="E875" t="s">
        <v>46</v>
      </c>
      <c r="F875" t="s">
        <v>134</v>
      </c>
      <c r="G875" t="s">
        <v>133</v>
      </c>
      <c r="H875" t="s">
        <v>39</v>
      </c>
      <c r="I875" t="s">
        <v>42</v>
      </c>
      <c r="J875">
        <v>2021</v>
      </c>
      <c r="K875" t="s">
        <v>182</v>
      </c>
      <c r="L875">
        <v>1316</v>
      </c>
      <c r="M875">
        <v>19197</v>
      </c>
      <c r="N875">
        <v>261</v>
      </c>
      <c r="O875" s="4">
        <v>14587.386018237081</v>
      </c>
      <c r="P875" s="4">
        <v>16.550412175015854</v>
      </c>
      <c r="Q875">
        <v>1</v>
      </c>
      <c r="R875">
        <v>31</v>
      </c>
    </row>
    <row r="876" spans="1:18" x14ac:dyDescent="0.2">
      <c r="A876" t="s">
        <v>132</v>
      </c>
      <c r="B876" t="s">
        <v>34</v>
      </c>
      <c r="C876" t="s">
        <v>35</v>
      </c>
      <c r="D876" t="s">
        <v>36</v>
      </c>
      <c r="E876" t="s">
        <v>46</v>
      </c>
      <c r="F876" t="s">
        <v>134</v>
      </c>
      <c r="G876" t="s">
        <v>133</v>
      </c>
      <c r="H876" t="s">
        <v>39</v>
      </c>
      <c r="I876" t="s">
        <v>42</v>
      </c>
      <c r="J876">
        <v>2021</v>
      </c>
      <c r="K876" t="s">
        <v>171</v>
      </c>
      <c r="L876">
        <v>1188</v>
      </c>
      <c r="M876">
        <v>18871</v>
      </c>
      <c r="N876">
        <v>231</v>
      </c>
      <c r="O876" s="4">
        <v>15884.680134680135</v>
      </c>
      <c r="P876" s="4">
        <v>16.279069767441861</v>
      </c>
      <c r="Q876">
        <v>1</v>
      </c>
      <c r="R876">
        <v>31</v>
      </c>
    </row>
    <row r="877" spans="1:18" x14ac:dyDescent="0.2">
      <c r="A877" t="s">
        <v>132</v>
      </c>
      <c r="B877" t="s">
        <v>34</v>
      </c>
      <c r="C877" t="s">
        <v>35</v>
      </c>
      <c r="D877" t="s">
        <v>36</v>
      </c>
      <c r="E877" t="s">
        <v>46</v>
      </c>
      <c r="F877" t="s">
        <v>134</v>
      </c>
      <c r="G877" t="s">
        <v>133</v>
      </c>
      <c r="H877" t="s">
        <v>39</v>
      </c>
      <c r="I877" t="s">
        <v>42</v>
      </c>
      <c r="J877">
        <v>2021</v>
      </c>
      <c r="K877" t="s">
        <v>172</v>
      </c>
      <c r="L877">
        <v>1064</v>
      </c>
      <c r="M877">
        <v>17302</v>
      </c>
      <c r="N877">
        <v>190</v>
      </c>
      <c r="O877" s="4">
        <v>16261.278195488721</v>
      </c>
      <c r="P877" s="4">
        <v>15.151515151515152</v>
      </c>
      <c r="Q877">
        <v>1</v>
      </c>
      <c r="R877">
        <v>30</v>
      </c>
    </row>
    <row r="878" spans="1:18" x14ac:dyDescent="0.2">
      <c r="A878" t="s">
        <v>132</v>
      </c>
      <c r="B878" t="s">
        <v>34</v>
      </c>
      <c r="C878" t="s">
        <v>35</v>
      </c>
      <c r="D878" t="s">
        <v>36</v>
      </c>
      <c r="E878" t="s">
        <v>46</v>
      </c>
      <c r="F878" t="s">
        <v>134</v>
      </c>
      <c r="G878" t="s">
        <v>133</v>
      </c>
      <c r="H878" t="s">
        <v>39</v>
      </c>
      <c r="I878" t="s">
        <v>42</v>
      </c>
      <c r="J878">
        <v>2021</v>
      </c>
      <c r="K878" t="s">
        <v>173</v>
      </c>
      <c r="L878">
        <v>1074</v>
      </c>
      <c r="M878">
        <v>17106</v>
      </c>
      <c r="N878">
        <v>207</v>
      </c>
      <c r="O878" s="4">
        <v>15927.374301675976</v>
      </c>
      <c r="P878" s="4">
        <v>16.159250585480095</v>
      </c>
      <c r="Q878">
        <v>1</v>
      </c>
      <c r="R878">
        <v>31</v>
      </c>
    </row>
    <row r="879" spans="1:18" x14ac:dyDescent="0.2">
      <c r="A879" t="s">
        <v>132</v>
      </c>
      <c r="B879" t="s">
        <v>34</v>
      </c>
      <c r="C879" t="s">
        <v>35</v>
      </c>
      <c r="D879" t="s">
        <v>36</v>
      </c>
      <c r="E879" t="s">
        <v>46</v>
      </c>
      <c r="F879" t="s">
        <v>134</v>
      </c>
      <c r="G879" t="s">
        <v>133</v>
      </c>
      <c r="H879" t="s">
        <v>39</v>
      </c>
      <c r="I879" t="s">
        <v>42</v>
      </c>
      <c r="J879">
        <v>2021</v>
      </c>
      <c r="K879" t="s">
        <v>174</v>
      </c>
      <c r="L879">
        <v>950</v>
      </c>
      <c r="M879">
        <v>16041</v>
      </c>
      <c r="N879">
        <v>179</v>
      </c>
      <c r="O879" s="4">
        <v>16885.263157894737</v>
      </c>
      <c r="P879" s="4">
        <v>15.854738706820195</v>
      </c>
      <c r="Q879">
        <v>1</v>
      </c>
      <c r="R879">
        <v>30</v>
      </c>
    </row>
    <row r="880" spans="1:18" x14ac:dyDescent="0.2">
      <c r="A880" t="s">
        <v>132</v>
      </c>
      <c r="B880" t="s">
        <v>34</v>
      </c>
      <c r="C880" t="s">
        <v>35</v>
      </c>
      <c r="D880" t="s">
        <v>36</v>
      </c>
      <c r="E880" t="s">
        <v>46</v>
      </c>
      <c r="F880" t="s">
        <v>134</v>
      </c>
      <c r="G880" t="s">
        <v>133</v>
      </c>
      <c r="H880" t="s">
        <v>39</v>
      </c>
      <c r="I880" t="s">
        <v>42</v>
      </c>
      <c r="J880">
        <v>2021</v>
      </c>
      <c r="K880" t="s">
        <v>175</v>
      </c>
      <c r="L880">
        <v>902</v>
      </c>
      <c r="M880">
        <v>17001</v>
      </c>
      <c r="N880">
        <v>175</v>
      </c>
      <c r="O880" s="4">
        <v>18848.115299334811</v>
      </c>
      <c r="P880" s="4">
        <v>16.248839368616526</v>
      </c>
      <c r="Q880">
        <v>1</v>
      </c>
      <c r="R880">
        <v>31</v>
      </c>
    </row>
    <row r="881" spans="1:18" x14ac:dyDescent="0.2">
      <c r="A881" t="s">
        <v>135</v>
      </c>
      <c r="B881" t="s">
        <v>34</v>
      </c>
      <c r="C881" t="s">
        <v>35</v>
      </c>
      <c r="D881" t="s">
        <v>36</v>
      </c>
      <c r="E881" t="s">
        <v>46</v>
      </c>
      <c r="F881" t="s">
        <v>137</v>
      </c>
      <c r="G881" t="s">
        <v>136</v>
      </c>
      <c r="H881" t="s">
        <v>39</v>
      </c>
      <c r="I881" t="s">
        <v>42</v>
      </c>
      <c r="J881">
        <v>2019</v>
      </c>
      <c r="K881" t="s">
        <v>172</v>
      </c>
      <c r="L881">
        <v>8116</v>
      </c>
      <c r="M881">
        <v>12116</v>
      </c>
      <c r="N881">
        <v>11037</v>
      </c>
      <c r="O881" s="4">
        <v>1492.8536224741251</v>
      </c>
      <c r="P881" s="4">
        <v>57.625437268313057</v>
      </c>
      <c r="Q881">
        <v>1</v>
      </c>
      <c r="R881">
        <v>23</v>
      </c>
    </row>
    <row r="882" spans="1:18" x14ac:dyDescent="0.2">
      <c r="A882" t="s">
        <v>135</v>
      </c>
      <c r="B882" t="s">
        <v>34</v>
      </c>
      <c r="C882" t="s">
        <v>35</v>
      </c>
      <c r="D882" t="s">
        <v>36</v>
      </c>
      <c r="E882" t="s">
        <v>46</v>
      </c>
      <c r="F882" t="s">
        <v>137</v>
      </c>
      <c r="G882" t="s">
        <v>136</v>
      </c>
      <c r="H882" t="s">
        <v>39</v>
      </c>
      <c r="I882" t="s">
        <v>42</v>
      </c>
      <c r="J882">
        <v>2019</v>
      </c>
      <c r="K882" t="s">
        <v>173</v>
      </c>
      <c r="L882">
        <v>14093</v>
      </c>
      <c r="M882">
        <v>24410</v>
      </c>
      <c r="N882">
        <v>5793</v>
      </c>
      <c r="O882" s="4">
        <v>1732.0655644646279</v>
      </c>
      <c r="P882" s="4">
        <v>29.131046967715982</v>
      </c>
      <c r="Q882">
        <v>1</v>
      </c>
      <c r="R882">
        <v>25</v>
      </c>
    </row>
    <row r="883" spans="1:18" x14ac:dyDescent="0.2">
      <c r="A883" t="s">
        <v>135</v>
      </c>
      <c r="B883" t="s">
        <v>34</v>
      </c>
      <c r="C883" t="s">
        <v>35</v>
      </c>
      <c r="D883" t="s">
        <v>36</v>
      </c>
      <c r="E883" t="s">
        <v>46</v>
      </c>
      <c r="F883" t="s">
        <v>137</v>
      </c>
      <c r="G883" t="s">
        <v>136</v>
      </c>
      <c r="H883" t="s">
        <v>39</v>
      </c>
      <c r="I883" t="s">
        <v>42</v>
      </c>
      <c r="J883">
        <v>2019</v>
      </c>
      <c r="K883" t="s">
        <v>174</v>
      </c>
      <c r="L883">
        <v>4538</v>
      </c>
      <c r="M883">
        <v>13665</v>
      </c>
      <c r="N883">
        <v>2364</v>
      </c>
      <c r="O883" s="4">
        <v>3011.238431026884</v>
      </c>
      <c r="P883" s="4">
        <v>34.25094175601275</v>
      </c>
      <c r="Q883">
        <v>1</v>
      </c>
      <c r="R883">
        <v>12</v>
      </c>
    </row>
    <row r="884" spans="1:18" x14ac:dyDescent="0.2">
      <c r="A884" t="s">
        <v>135</v>
      </c>
      <c r="B884" t="s">
        <v>34</v>
      </c>
      <c r="C884" t="s">
        <v>35</v>
      </c>
      <c r="D884" t="s">
        <v>36</v>
      </c>
      <c r="E884" t="s">
        <v>46</v>
      </c>
      <c r="F884" t="s">
        <v>137</v>
      </c>
      <c r="G884" t="s">
        <v>136</v>
      </c>
      <c r="H884" t="s">
        <v>39</v>
      </c>
      <c r="I884" t="s">
        <v>42</v>
      </c>
      <c r="J884">
        <v>2019</v>
      </c>
      <c r="K884" t="s">
        <v>175</v>
      </c>
      <c r="L884">
        <v>9341</v>
      </c>
      <c r="M884">
        <v>39143</v>
      </c>
      <c r="N884">
        <v>3846</v>
      </c>
      <c r="O884" s="4">
        <v>4190.450701209721</v>
      </c>
      <c r="P884" s="4">
        <v>29.165086827936605</v>
      </c>
      <c r="Q884">
        <v>1</v>
      </c>
      <c r="R884">
        <v>31</v>
      </c>
    </row>
    <row r="885" spans="1:18" x14ac:dyDescent="0.2">
      <c r="A885" t="s">
        <v>135</v>
      </c>
      <c r="B885" t="s">
        <v>34</v>
      </c>
      <c r="C885" t="s">
        <v>35</v>
      </c>
      <c r="D885" t="s">
        <v>36</v>
      </c>
      <c r="E885" t="s">
        <v>46</v>
      </c>
      <c r="F885" t="s">
        <v>137</v>
      </c>
      <c r="G885" t="s">
        <v>136</v>
      </c>
      <c r="H885" t="s">
        <v>39</v>
      </c>
      <c r="I885" t="s">
        <v>42</v>
      </c>
      <c r="J885">
        <v>2020</v>
      </c>
      <c r="K885" t="s">
        <v>176</v>
      </c>
      <c r="L885">
        <v>7759</v>
      </c>
      <c r="M885">
        <v>40873</v>
      </c>
      <c r="N885">
        <v>2765</v>
      </c>
      <c r="O885" s="4">
        <v>5267.8180177857967</v>
      </c>
      <c r="P885" s="4">
        <v>26.273280121626758</v>
      </c>
      <c r="Q885">
        <v>1</v>
      </c>
      <c r="R885">
        <v>31</v>
      </c>
    </row>
    <row r="886" spans="1:18" x14ac:dyDescent="0.2">
      <c r="A886" t="s">
        <v>135</v>
      </c>
      <c r="B886" t="s">
        <v>34</v>
      </c>
      <c r="C886" t="s">
        <v>35</v>
      </c>
      <c r="D886" t="s">
        <v>36</v>
      </c>
      <c r="E886" t="s">
        <v>46</v>
      </c>
      <c r="F886" t="s">
        <v>137</v>
      </c>
      <c r="G886" t="s">
        <v>136</v>
      </c>
      <c r="H886" t="s">
        <v>39</v>
      </c>
      <c r="I886" t="s">
        <v>42</v>
      </c>
      <c r="J886">
        <v>2020</v>
      </c>
      <c r="K886" t="s">
        <v>177</v>
      </c>
      <c r="L886">
        <v>5987</v>
      </c>
      <c r="M886">
        <v>34496</v>
      </c>
      <c r="N886">
        <v>1680</v>
      </c>
      <c r="O886" s="4">
        <v>5761.8172707532985</v>
      </c>
      <c r="P886" s="4">
        <v>21.912090778661796</v>
      </c>
      <c r="Q886">
        <v>1</v>
      </c>
      <c r="R886">
        <v>29</v>
      </c>
    </row>
    <row r="887" spans="1:18" x14ac:dyDescent="0.2">
      <c r="A887" t="s">
        <v>135</v>
      </c>
      <c r="B887" t="s">
        <v>34</v>
      </c>
      <c r="C887" t="s">
        <v>35</v>
      </c>
      <c r="D887" t="s">
        <v>36</v>
      </c>
      <c r="E887" t="s">
        <v>46</v>
      </c>
      <c r="F887" t="s">
        <v>137</v>
      </c>
      <c r="G887" t="s">
        <v>136</v>
      </c>
      <c r="H887" t="s">
        <v>39</v>
      </c>
      <c r="I887" t="s">
        <v>42</v>
      </c>
      <c r="J887">
        <v>2020</v>
      </c>
      <c r="K887" t="s">
        <v>178</v>
      </c>
      <c r="L887">
        <v>4509</v>
      </c>
      <c r="M887">
        <v>30161</v>
      </c>
      <c r="N887">
        <v>1326</v>
      </c>
      <c r="O887" s="4">
        <v>6689.0663118208022</v>
      </c>
      <c r="P887" s="4">
        <v>22.724935732647815</v>
      </c>
      <c r="Q887">
        <v>1</v>
      </c>
      <c r="R887">
        <v>31</v>
      </c>
    </row>
    <row r="888" spans="1:18" x14ac:dyDescent="0.2">
      <c r="A888" t="s">
        <v>135</v>
      </c>
      <c r="B888" t="s">
        <v>34</v>
      </c>
      <c r="C888" t="s">
        <v>35</v>
      </c>
      <c r="D888" t="s">
        <v>36</v>
      </c>
      <c r="E888" t="s">
        <v>46</v>
      </c>
      <c r="F888" t="s">
        <v>137</v>
      </c>
      <c r="G888" t="s">
        <v>136</v>
      </c>
      <c r="H888" t="s">
        <v>39</v>
      </c>
      <c r="I888" t="s">
        <v>42</v>
      </c>
      <c r="J888">
        <v>2020</v>
      </c>
      <c r="K888" t="s">
        <v>179</v>
      </c>
      <c r="L888">
        <v>3855</v>
      </c>
      <c r="M888">
        <v>24249</v>
      </c>
      <c r="N888">
        <v>841</v>
      </c>
      <c r="O888" s="4">
        <v>6290.2723735408563</v>
      </c>
      <c r="P888" s="4">
        <v>17.908858603066438</v>
      </c>
      <c r="Q888">
        <v>1</v>
      </c>
      <c r="R888">
        <v>30</v>
      </c>
    </row>
    <row r="889" spans="1:18" x14ac:dyDescent="0.2">
      <c r="A889" t="s">
        <v>135</v>
      </c>
      <c r="B889" t="s">
        <v>34</v>
      </c>
      <c r="C889" t="s">
        <v>35</v>
      </c>
      <c r="D889" t="s">
        <v>36</v>
      </c>
      <c r="E889" t="s">
        <v>46</v>
      </c>
      <c r="F889" t="s">
        <v>137</v>
      </c>
      <c r="G889" t="s">
        <v>136</v>
      </c>
      <c r="H889" t="s">
        <v>39</v>
      </c>
      <c r="I889" t="s">
        <v>42</v>
      </c>
      <c r="J889">
        <v>2020</v>
      </c>
      <c r="K889" t="s">
        <v>180</v>
      </c>
      <c r="L889">
        <v>3388</v>
      </c>
      <c r="M889">
        <v>23532</v>
      </c>
      <c r="N889">
        <v>667</v>
      </c>
      <c r="O889" s="4">
        <v>6945.6906729634002</v>
      </c>
      <c r="P889" s="4">
        <v>16.448828606658445</v>
      </c>
      <c r="Q889">
        <v>1</v>
      </c>
      <c r="R889">
        <v>31</v>
      </c>
    </row>
    <row r="890" spans="1:18" x14ac:dyDescent="0.2">
      <c r="A890" t="s">
        <v>135</v>
      </c>
      <c r="B890" t="s">
        <v>34</v>
      </c>
      <c r="C890" t="s">
        <v>35</v>
      </c>
      <c r="D890" t="s">
        <v>36</v>
      </c>
      <c r="E890" t="s">
        <v>46</v>
      </c>
      <c r="F890" t="s">
        <v>137</v>
      </c>
      <c r="G890" t="s">
        <v>136</v>
      </c>
      <c r="H890" t="s">
        <v>39</v>
      </c>
      <c r="I890" t="s">
        <v>42</v>
      </c>
      <c r="J890">
        <v>2020</v>
      </c>
      <c r="K890" t="s">
        <v>181</v>
      </c>
      <c r="L890">
        <v>2687</v>
      </c>
      <c r="M890">
        <v>20658</v>
      </c>
      <c r="N890">
        <v>191</v>
      </c>
      <c r="O890" s="4">
        <v>7688.1280238183845</v>
      </c>
      <c r="P890" s="4">
        <v>6.6365531619179983</v>
      </c>
      <c r="Q890">
        <v>1</v>
      </c>
      <c r="R890">
        <v>30</v>
      </c>
    </row>
    <row r="891" spans="1:18" x14ac:dyDescent="0.2">
      <c r="A891" t="s">
        <v>135</v>
      </c>
      <c r="B891" t="s">
        <v>34</v>
      </c>
      <c r="C891" t="s">
        <v>35</v>
      </c>
      <c r="D891" t="s">
        <v>36</v>
      </c>
      <c r="E891" t="s">
        <v>46</v>
      </c>
      <c r="F891" t="s">
        <v>137</v>
      </c>
      <c r="G891" t="s">
        <v>136</v>
      </c>
      <c r="H891" t="s">
        <v>39</v>
      </c>
      <c r="I891" t="s">
        <v>42</v>
      </c>
      <c r="J891">
        <v>2020</v>
      </c>
      <c r="K891" t="s">
        <v>182</v>
      </c>
      <c r="L891">
        <v>2379</v>
      </c>
      <c r="M891">
        <v>18444</v>
      </c>
      <c r="N891">
        <v>567</v>
      </c>
      <c r="O891" s="4">
        <v>7752.8373266078188</v>
      </c>
      <c r="P891" s="4">
        <v>19.246435845213849</v>
      </c>
      <c r="Q891">
        <v>1</v>
      </c>
      <c r="R891">
        <v>31</v>
      </c>
    </row>
    <row r="892" spans="1:18" x14ac:dyDescent="0.2">
      <c r="A892" t="s">
        <v>135</v>
      </c>
      <c r="B892" t="s">
        <v>34</v>
      </c>
      <c r="C892" t="s">
        <v>35</v>
      </c>
      <c r="D892" t="s">
        <v>36</v>
      </c>
      <c r="E892" t="s">
        <v>46</v>
      </c>
      <c r="F892" t="s">
        <v>137</v>
      </c>
      <c r="G892" t="s">
        <v>136</v>
      </c>
      <c r="H892" t="s">
        <v>39</v>
      </c>
      <c r="I892" t="s">
        <v>42</v>
      </c>
      <c r="J892">
        <v>2020</v>
      </c>
      <c r="K892" t="s">
        <v>171</v>
      </c>
      <c r="L892">
        <v>2044</v>
      </c>
      <c r="M892">
        <v>17365</v>
      </c>
      <c r="N892">
        <v>403</v>
      </c>
      <c r="O892" s="4">
        <v>8495.5968688845405</v>
      </c>
      <c r="P892" s="4">
        <v>16.469145892930118</v>
      </c>
      <c r="Q892">
        <v>1</v>
      </c>
      <c r="R892">
        <v>31</v>
      </c>
    </row>
    <row r="893" spans="1:18" x14ac:dyDescent="0.2">
      <c r="A893" t="s">
        <v>135</v>
      </c>
      <c r="B893" t="s">
        <v>34</v>
      </c>
      <c r="C893" t="s">
        <v>35</v>
      </c>
      <c r="D893" t="s">
        <v>36</v>
      </c>
      <c r="E893" t="s">
        <v>46</v>
      </c>
      <c r="F893" t="s">
        <v>137</v>
      </c>
      <c r="G893" t="s">
        <v>136</v>
      </c>
      <c r="H893" t="s">
        <v>39</v>
      </c>
      <c r="I893" t="s">
        <v>42</v>
      </c>
      <c r="J893">
        <v>2020</v>
      </c>
      <c r="K893" t="s">
        <v>172</v>
      </c>
      <c r="L893">
        <v>1929</v>
      </c>
      <c r="M893">
        <v>16602</v>
      </c>
      <c r="N893">
        <v>587</v>
      </c>
      <c r="O893" s="4">
        <v>8606.5318818040432</v>
      </c>
      <c r="P893" s="4">
        <v>23.330683624801271</v>
      </c>
      <c r="Q893">
        <v>1</v>
      </c>
      <c r="R893">
        <v>30</v>
      </c>
    </row>
    <row r="894" spans="1:18" x14ac:dyDescent="0.2">
      <c r="A894" t="s">
        <v>135</v>
      </c>
      <c r="B894" t="s">
        <v>34</v>
      </c>
      <c r="C894" t="s">
        <v>35</v>
      </c>
      <c r="D894" t="s">
        <v>36</v>
      </c>
      <c r="E894" t="s">
        <v>46</v>
      </c>
      <c r="F894" t="s">
        <v>137</v>
      </c>
      <c r="G894" t="s">
        <v>136</v>
      </c>
      <c r="H894" t="s">
        <v>39</v>
      </c>
      <c r="I894" t="s">
        <v>42</v>
      </c>
      <c r="J894">
        <v>2020</v>
      </c>
      <c r="K894" t="s">
        <v>173</v>
      </c>
      <c r="L894">
        <v>1933</v>
      </c>
      <c r="M894">
        <v>18553</v>
      </c>
      <c r="N894">
        <v>415</v>
      </c>
      <c r="O894" s="4">
        <v>9598.0341438179003</v>
      </c>
      <c r="P894" s="4">
        <v>17.674616695059626</v>
      </c>
      <c r="Q894">
        <v>1</v>
      </c>
      <c r="R894">
        <v>31</v>
      </c>
    </row>
    <row r="895" spans="1:18" x14ac:dyDescent="0.2">
      <c r="A895" t="s">
        <v>135</v>
      </c>
      <c r="B895" t="s">
        <v>34</v>
      </c>
      <c r="C895" t="s">
        <v>35</v>
      </c>
      <c r="D895" t="s">
        <v>36</v>
      </c>
      <c r="E895" t="s">
        <v>46</v>
      </c>
      <c r="F895" t="s">
        <v>137</v>
      </c>
      <c r="G895" t="s">
        <v>136</v>
      </c>
      <c r="H895" t="s">
        <v>39</v>
      </c>
      <c r="I895" t="s">
        <v>42</v>
      </c>
      <c r="J895">
        <v>2020</v>
      </c>
      <c r="K895" t="s">
        <v>174</v>
      </c>
      <c r="L895">
        <v>1580</v>
      </c>
      <c r="M895">
        <v>17538</v>
      </c>
      <c r="N895">
        <v>322</v>
      </c>
      <c r="O895" s="4">
        <v>11100</v>
      </c>
      <c r="P895" s="4">
        <v>16.929547844374344</v>
      </c>
      <c r="Q895">
        <v>1</v>
      </c>
      <c r="R895">
        <v>30</v>
      </c>
    </row>
    <row r="896" spans="1:18" x14ac:dyDescent="0.2">
      <c r="A896" t="s">
        <v>135</v>
      </c>
      <c r="B896" t="s">
        <v>34</v>
      </c>
      <c r="C896" t="s">
        <v>35</v>
      </c>
      <c r="D896" t="s">
        <v>36</v>
      </c>
      <c r="E896" t="s">
        <v>46</v>
      </c>
      <c r="F896" t="s">
        <v>137</v>
      </c>
      <c r="G896" t="s">
        <v>136</v>
      </c>
      <c r="H896" t="s">
        <v>39</v>
      </c>
      <c r="I896" t="s">
        <v>42</v>
      </c>
      <c r="J896">
        <v>2020</v>
      </c>
      <c r="K896" t="s">
        <v>175</v>
      </c>
      <c r="L896">
        <v>1504</v>
      </c>
      <c r="M896">
        <v>19003</v>
      </c>
      <c r="N896">
        <v>382</v>
      </c>
      <c r="O896" s="4">
        <v>12634.973404255319</v>
      </c>
      <c r="P896" s="4">
        <v>20.254506892895016</v>
      </c>
      <c r="Q896">
        <v>1</v>
      </c>
      <c r="R896">
        <v>31</v>
      </c>
    </row>
    <row r="897" spans="1:18" x14ac:dyDescent="0.2">
      <c r="A897" t="s">
        <v>135</v>
      </c>
      <c r="B897" t="s">
        <v>34</v>
      </c>
      <c r="C897" t="s">
        <v>35</v>
      </c>
      <c r="D897" t="s">
        <v>36</v>
      </c>
      <c r="E897" t="s">
        <v>46</v>
      </c>
      <c r="F897" t="s">
        <v>137</v>
      </c>
      <c r="G897" t="s">
        <v>136</v>
      </c>
      <c r="H897" t="s">
        <v>39</v>
      </c>
      <c r="I897" t="s">
        <v>42</v>
      </c>
      <c r="J897">
        <v>2021</v>
      </c>
      <c r="K897" t="s">
        <v>176</v>
      </c>
      <c r="L897">
        <v>1670</v>
      </c>
      <c r="M897">
        <v>18617</v>
      </c>
      <c r="N897">
        <v>362</v>
      </c>
      <c r="O897" s="4">
        <v>11147.904191616766</v>
      </c>
      <c r="P897" s="4">
        <v>17.814960629921259</v>
      </c>
      <c r="Q897">
        <v>1</v>
      </c>
      <c r="R897">
        <v>31</v>
      </c>
    </row>
    <row r="898" spans="1:18" x14ac:dyDescent="0.2">
      <c r="A898" t="s">
        <v>135</v>
      </c>
      <c r="B898" t="s">
        <v>34</v>
      </c>
      <c r="C898" t="s">
        <v>35</v>
      </c>
      <c r="D898" t="s">
        <v>36</v>
      </c>
      <c r="E898" t="s">
        <v>46</v>
      </c>
      <c r="F898" t="s">
        <v>137</v>
      </c>
      <c r="G898" t="s">
        <v>136</v>
      </c>
      <c r="H898" t="s">
        <v>39</v>
      </c>
      <c r="I898" t="s">
        <v>42</v>
      </c>
      <c r="J898">
        <v>2021</v>
      </c>
      <c r="K898" t="s">
        <v>177</v>
      </c>
      <c r="L898">
        <v>1462</v>
      </c>
      <c r="M898">
        <v>18010</v>
      </c>
      <c r="N898">
        <v>308</v>
      </c>
      <c r="O898" s="4">
        <v>12318.741450068399</v>
      </c>
      <c r="P898" s="4">
        <v>17.401129943502823</v>
      </c>
      <c r="Q898">
        <v>1</v>
      </c>
      <c r="R898">
        <v>28</v>
      </c>
    </row>
    <row r="899" spans="1:18" x14ac:dyDescent="0.2">
      <c r="A899" t="s">
        <v>135</v>
      </c>
      <c r="B899" t="s">
        <v>34</v>
      </c>
      <c r="C899" t="s">
        <v>35</v>
      </c>
      <c r="D899" t="s">
        <v>36</v>
      </c>
      <c r="E899" t="s">
        <v>46</v>
      </c>
      <c r="F899" t="s">
        <v>137</v>
      </c>
      <c r="G899" t="s">
        <v>136</v>
      </c>
      <c r="H899" t="s">
        <v>39</v>
      </c>
      <c r="I899" t="s">
        <v>42</v>
      </c>
      <c r="J899">
        <v>2021</v>
      </c>
      <c r="K899" t="s">
        <v>178</v>
      </c>
      <c r="L899">
        <v>1388</v>
      </c>
      <c r="M899">
        <v>18572</v>
      </c>
      <c r="N899">
        <v>257</v>
      </c>
      <c r="O899" s="4">
        <v>13380.403458213257</v>
      </c>
      <c r="P899" s="4">
        <v>15.623100303951368</v>
      </c>
      <c r="Q899">
        <v>1</v>
      </c>
      <c r="R899">
        <v>31</v>
      </c>
    </row>
    <row r="900" spans="1:18" x14ac:dyDescent="0.2">
      <c r="A900" t="s">
        <v>135</v>
      </c>
      <c r="B900" t="s">
        <v>34</v>
      </c>
      <c r="C900" t="s">
        <v>35</v>
      </c>
      <c r="D900" t="s">
        <v>36</v>
      </c>
      <c r="E900" t="s">
        <v>46</v>
      </c>
      <c r="F900" t="s">
        <v>137</v>
      </c>
      <c r="G900" t="s">
        <v>136</v>
      </c>
      <c r="H900" t="s">
        <v>39</v>
      </c>
      <c r="I900" t="s">
        <v>42</v>
      </c>
      <c r="J900">
        <v>2021</v>
      </c>
      <c r="K900" t="s">
        <v>179</v>
      </c>
      <c r="L900">
        <v>1283</v>
      </c>
      <c r="M900">
        <v>17196</v>
      </c>
      <c r="N900">
        <v>243</v>
      </c>
      <c r="O900" s="4">
        <v>13402.961808261885</v>
      </c>
      <c r="P900" s="4">
        <v>15.923984272608125</v>
      </c>
      <c r="Q900">
        <v>1</v>
      </c>
      <c r="R900">
        <v>30</v>
      </c>
    </row>
    <row r="901" spans="1:18" x14ac:dyDescent="0.2">
      <c r="A901" t="s">
        <v>135</v>
      </c>
      <c r="B901" t="s">
        <v>34</v>
      </c>
      <c r="C901" t="s">
        <v>35</v>
      </c>
      <c r="D901" t="s">
        <v>36</v>
      </c>
      <c r="E901" t="s">
        <v>46</v>
      </c>
      <c r="F901" t="s">
        <v>137</v>
      </c>
      <c r="G901" t="s">
        <v>136</v>
      </c>
      <c r="H901" t="s">
        <v>39</v>
      </c>
      <c r="I901" t="s">
        <v>42</v>
      </c>
      <c r="J901">
        <v>2021</v>
      </c>
      <c r="K901" t="s">
        <v>180</v>
      </c>
      <c r="L901">
        <v>1106</v>
      </c>
      <c r="M901">
        <v>16529</v>
      </c>
      <c r="N901">
        <v>250</v>
      </c>
      <c r="O901" s="4">
        <v>14944.846292947559</v>
      </c>
      <c r="P901" s="4">
        <v>18.436578171091444</v>
      </c>
      <c r="Q901">
        <v>1</v>
      </c>
      <c r="R901">
        <v>31</v>
      </c>
    </row>
    <row r="902" spans="1:18" x14ac:dyDescent="0.2">
      <c r="A902" t="s">
        <v>135</v>
      </c>
      <c r="B902" t="s">
        <v>34</v>
      </c>
      <c r="C902" t="s">
        <v>35</v>
      </c>
      <c r="D902" t="s">
        <v>36</v>
      </c>
      <c r="E902" t="s">
        <v>46</v>
      </c>
      <c r="F902" t="s">
        <v>137</v>
      </c>
      <c r="G902" t="s">
        <v>136</v>
      </c>
      <c r="H902" t="s">
        <v>39</v>
      </c>
      <c r="I902" t="s">
        <v>42</v>
      </c>
      <c r="J902">
        <v>2021</v>
      </c>
      <c r="K902" t="s">
        <v>181</v>
      </c>
      <c r="L902">
        <v>1052</v>
      </c>
      <c r="M902">
        <v>15369</v>
      </c>
      <c r="N902">
        <v>278</v>
      </c>
      <c r="O902" s="4">
        <v>14609.315589353611</v>
      </c>
      <c r="P902" s="4">
        <v>20.902255639097746</v>
      </c>
      <c r="Q902">
        <v>1</v>
      </c>
      <c r="R902">
        <v>30</v>
      </c>
    </row>
    <row r="903" spans="1:18" x14ac:dyDescent="0.2">
      <c r="A903" t="s">
        <v>135</v>
      </c>
      <c r="B903" t="s">
        <v>34</v>
      </c>
      <c r="C903" t="s">
        <v>35</v>
      </c>
      <c r="D903" t="s">
        <v>36</v>
      </c>
      <c r="E903" t="s">
        <v>46</v>
      </c>
      <c r="F903" t="s">
        <v>137</v>
      </c>
      <c r="G903" t="s">
        <v>136</v>
      </c>
      <c r="H903" t="s">
        <v>39</v>
      </c>
      <c r="I903" t="s">
        <v>42</v>
      </c>
      <c r="J903">
        <v>2021</v>
      </c>
      <c r="K903" t="s">
        <v>182</v>
      </c>
      <c r="L903">
        <v>858</v>
      </c>
      <c r="M903">
        <v>13817</v>
      </c>
      <c r="N903">
        <v>246</v>
      </c>
      <c r="O903" s="4">
        <v>16103.729603729604</v>
      </c>
      <c r="P903" s="4">
        <v>22.282608695652176</v>
      </c>
      <c r="Q903">
        <v>1</v>
      </c>
      <c r="R903">
        <v>30</v>
      </c>
    </row>
    <row r="904" spans="1:18" x14ac:dyDescent="0.2">
      <c r="A904" t="s">
        <v>135</v>
      </c>
      <c r="B904" t="s">
        <v>34</v>
      </c>
      <c r="C904" t="s">
        <v>35</v>
      </c>
      <c r="D904" t="s">
        <v>36</v>
      </c>
      <c r="E904" t="s">
        <v>46</v>
      </c>
      <c r="F904" t="s">
        <v>137</v>
      </c>
      <c r="G904" t="s">
        <v>136</v>
      </c>
      <c r="H904" t="s">
        <v>39</v>
      </c>
      <c r="I904" t="s">
        <v>42</v>
      </c>
      <c r="J904">
        <v>2021</v>
      </c>
      <c r="K904" t="s">
        <v>171</v>
      </c>
      <c r="L904">
        <v>129</v>
      </c>
      <c r="M904">
        <v>1504</v>
      </c>
      <c r="N904">
        <v>196</v>
      </c>
      <c r="O904" s="4">
        <v>11658.91472868217</v>
      </c>
      <c r="P904" s="4">
        <v>60.307692307692307</v>
      </c>
      <c r="Q904">
        <v>1</v>
      </c>
      <c r="R904">
        <v>19</v>
      </c>
    </row>
    <row r="905" spans="1:18" x14ac:dyDescent="0.2">
      <c r="A905" t="s">
        <v>135</v>
      </c>
      <c r="B905" t="s">
        <v>34</v>
      </c>
      <c r="C905" t="s">
        <v>35</v>
      </c>
      <c r="D905" t="s">
        <v>36</v>
      </c>
      <c r="E905" t="s">
        <v>46</v>
      </c>
      <c r="F905" t="s">
        <v>137</v>
      </c>
      <c r="G905" t="s">
        <v>136</v>
      </c>
      <c r="H905" t="s">
        <v>39</v>
      </c>
      <c r="I905" t="s">
        <v>42</v>
      </c>
      <c r="J905">
        <v>2021</v>
      </c>
      <c r="K905" t="s">
        <v>172</v>
      </c>
      <c r="L905">
        <v>837</v>
      </c>
      <c r="M905">
        <v>12559</v>
      </c>
      <c r="N905">
        <v>364</v>
      </c>
      <c r="O905" s="4">
        <v>15004.778972520908</v>
      </c>
      <c r="P905" s="4">
        <v>30.308076602830972</v>
      </c>
      <c r="Q905">
        <v>1</v>
      </c>
      <c r="R905">
        <v>30</v>
      </c>
    </row>
    <row r="906" spans="1:18" x14ac:dyDescent="0.2">
      <c r="A906" t="s">
        <v>135</v>
      </c>
      <c r="B906" t="s">
        <v>34</v>
      </c>
      <c r="C906" t="s">
        <v>35</v>
      </c>
      <c r="D906" t="s">
        <v>36</v>
      </c>
      <c r="E906" t="s">
        <v>46</v>
      </c>
      <c r="F906" t="s">
        <v>137</v>
      </c>
      <c r="G906" t="s">
        <v>136</v>
      </c>
      <c r="H906" t="s">
        <v>39</v>
      </c>
      <c r="I906" t="s">
        <v>42</v>
      </c>
      <c r="J906">
        <v>2021</v>
      </c>
      <c r="K906" t="s">
        <v>173</v>
      </c>
      <c r="L906">
        <v>838</v>
      </c>
      <c r="M906">
        <v>14358</v>
      </c>
      <c r="N906">
        <v>254</v>
      </c>
      <c r="O906" s="4">
        <v>17133.651551312651</v>
      </c>
      <c r="P906" s="4">
        <v>23.260073260073259</v>
      </c>
      <c r="Q906">
        <v>1</v>
      </c>
      <c r="R906">
        <v>31</v>
      </c>
    </row>
    <row r="907" spans="1:18" x14ac:dyDescent="0.2">
      <c r="A907" t="s">
        <v>135</v>
      </c>
      <c r="B907" t="s">
        <v>34</v>
      </c>
      <c r="C907" t="s">
        <v>35</v>
      </c>
      <c r="D907" t="s">
        <v>36</v>
      </c>
      <c r="E907" t="s">
        <v>46</v>
      </c>
      <c r="F907" t="s">
        <v>137</v>
      </c>
      <c r="G907" t="s">
        <v>136</v>
      </c>
      <c r="H907" t="s">
        <v>39</v>
      </c>
      <c r="I907" t="s">
        <v>42</v>
      </c>
      <c r="J907">
        <v>2021</v>
      </c>
      <c r="K907" t="s">
        <v>174</v>
      </c>
      <c r="L907">
        <v>779</v>
      </c>
      <c r="M907">
        <v>13956</v>
      </c>
      <c r="N907">
        <v>214</v>
      </c>
      <c r="O907" s="4">
        <v>17915.275994865213</v>
      </c>
      <c r="P907" s="4">
        <v>21.550855991943607</v>
      </c>
      <c r="Q907">
        <v>1</v>
      </c>
      <c r="R907">
        <v>30</v>
      </c>
    </row>
    <row r="908" spans="1:18" x14ac:dyDescent="0.2">
      <c r="A908" t="s">
        <v>135</v>
      </c>
      <c r="B908" t="s">
        <v>34</v>
      </c>
      <c r="C908" t="s">
        <v>35</v>
      </c>
      <c r="D908" t="s">
        <v>36</v>
      </c>
      <c r="E908" t="s">
        <v>46</v>
      </c>
      <c r="F908" t="s">
        <v>137</v>
      </c>
      <c r="G908" t="s">
        <v>136</v>
      </c>
      <c r="H908" t="s">
        <v>39</v>
      </c>
      <c r="I908" t="s">
        <v>42</v>
      </c>
      <c r="J908">
        <v>2021</v>
      </c>
      <c r="K908" t="s">
        <v>175</v>
      </c>
      <c r="L908">
        <v>819</v>
      </c>
      <c r="M908">
        <v>15192</v>
      </c>
      <c r="N908">
        <v>229</v>
      </c>
      <c r="O908" s="4">
        <v>18549.45054945055</v>
      </c>
      <c r="P908" s="4">
        <v>21.851145038167939</v>
      </c>
      <c r="Q908">
        <v>1</v>
      </c>
      <c r="R908">
        <v>31</v>
      </c>
    </row>
    <row r="909" spans="1:18" x14ac:dyDescent="0.2">
      <c r="A909" t="s">
        <v>138</v>
      </c>
      <c r="B909" t="s">
        <v>34</v>
      </c>
      <c r="C909" t="s">
        <v>35</v>
      </c>
      <c r="D909" t="s">
        <v>36</v>
      </c>
      <c r="E909" t="s">
        <v>46</v>
      </c>
      <c r="F909" t="s">
        <v>141</v>
      </c>
      <c r="G909" t="s">
        <v>139</v>
      </c>
      <c r="H909" t="s">
        <v>39</v>
      </c>
      <c r="I909" t="s">
        <v>42</v>
      </c>
      <c r="J909">
        <v>2018</v>
      </c>
      <c r="K909" t="s">
        <v>171</v>
      </c>
      <c r="L909" t="s">
        <v>39</v>
      </c>
      <c r="M909" t="s">
        <v>39</v>
      </c>
      <c r="N909">
        <v>12964</v>
      </c>
      <c r="O909" s="4">
        <v>0</v>
      </c>
      <c r="P909" t="s">
        <v>39</v>
      </c>
      <c r="Q909">
        <v>1</v>
      </c>
      <c r="R909">
        <v>5</v>
      </c>
    </row>
    <row r="910" spans="1:18" x14ac:dyDescent="0.2">
      <c r="A910" t="s">
        <v>138</v>
      </c>
      <c r="B910" t="s">
        <v>34</v>
      </c>
      <c r="C910" t="s">
        <v>35</v>
      </c>
      <c r="D910" t="s">
        <v>36</v>
      </c>
      <c r="E910" t="s">
        <v>46</v>
      </c>
      <c r="F910" t="s">
        <v>141</v>
      </c>
      <c r="G910" t="s">
        <v>139</v>
      </c>
      <c r="H910" t="s">
        <v>39</v>
      </c>
      <c r="I910" t="s">
        <v>42</v>
      </c>
      <c r="J910">
        <v>2018</v>
      </c>
      <c r="K910" t="s">
        <v>172</v>
      </c>
      <c r="L910">
        <v>2141</v>
      </c>
      <c r="M910">
        <v>3017</v>
      </c>
      <c r="N910">
        <v>3723</v>
      </c>
      <c r="O910" s="4">
        <v>1409.1546006538999</v>
      </c>
      <c r="P910" s="4">
        <v>63.489085948158255</v>
      </c>
      <c r="Q910">
        <v>1</v>
      </c>
      <c r="R910">
        <v>5</v>
      </c>
    </row>
    <row r="911" spans="1:18" x14ac:dyDescent="0.2">
      <c r="A911" t="s">
        <v>138</v>
      </c>
      <c r="B911" t="s">
        <v>34</v>
      </c>
      <c r="C911" t="s">
        <v>35</v>
      </c>
      <c r="D911" t="s">
        <v>36</v>
      </c>
      <c r="E911" t="s">
        <v>46</v>
      </c>
      <c r="F911" t="s">
        <v>141</v>
      </c>
      <c r="G911" t="s">
        <v>139</v>
      </c>
      <c r="H911" t="s">
        <v>39</v>
      </c>
      <c r="I911" t="s">
        <v>42</v>
      </c>
      <c r="J911">
        <v>2018</v>
      </c>
      <c r="K911" t="s">
        <v>173</v>
      </c>
      <c r="L911">
        <v>12422</v>
      </c>
      <c r="M911">
        <v>19511</v>
      </c>
      <c r="N911">
        <v>9513</v>
      </c>
      <c r="O911" s="4">
        <v>1570.681049750443</v>
      </c>
      <c r="P911" s="4">
        <v>43.369044905402326</v>
      </c>
      <c r="Q911">
        <v>1</v>
      </c>
      <c r="R911">
        <v>31</v>
      </c>
    </row>
    <row r="912" spans="1:18" x14ac:dyDescent="0.2">
      <c r="A912" t="s">
        <v>138</v>
      </c>
      <c r="B912" t="s">
        <v>34</v>
      </c>
      <c r="C912" t="s">
        <v>35</v>
      </c>
      <c r="D912" t="s">
        <v>36</v>
      </c>
      <c r="E912" t="s">
        <v>46</v>
      </c>
      <c r="F912" t="s">
        <v>141</v>
      </c>
      <c r="G912" t="s">
        <v>139</v>
      </c>
      <c r="H912" t="s">
        <v>39</v>
      </c>
      <c r="I912" t="s">
        <v>42</v>
      </c>
      <c r="J912">
        <v>2018</v>
      </c>
      <c r="K912" t="s">
        <v>174</v>
      </c>
      <c r="L912">
        <v>12166</v>
      </c>
      <c r="M912">
        <v>16414</v>
      </c>
      <c r="N912">
        <v>5789</v>
      </c>
      <c r="O912" s="4">
        <v>1349.1698175242479</v>
      </c>
      <c r="P912" s="4">
        <v>32.241715399610136</v>
      </c>
      <c r="Q912">
        <v>1</v>
      </c>
      <c r="R912">
        <v>30</v>
      </c>
    </row>
    <row r="913" spans="1:18" x14ac:dyDescent="0.2">
      <c r="A913" t="s">
        <v>138</v>
      </c>
      <c r="B913" t="s">
        <v>34</v>
      </c>
      <c r="C913" t="s">
        <v>35</v>
      </c>
      <c r="D913" t="s">
        <v>36</v>
      </c>
      <c r="E913" t="s">
        <v>46</v>
      </c>
      <c r="F913" t="s">
        <v>141</v>
      </c>
      <c r="G913" t="s">
        <v>139</v>
      </c>
      <c r="H913" t="s">
        <v>39</v>
      </c>
      <c r="I913" t="s">
        <v>42</v>
      </c>
      <c r="J913">
        <v>2018</v>
      </c>
      <c r="K913" t="s">
        <v>175</v>
      </c>
      <c r="L913">
        <v>13294</v>
      </c>
      <c r="M913">
        <v>19660</v>
      </c>
      <c r="N913">
        <v>5116</v>
      </c>
      <c r="O913" s="4">
        <v>1478.8626448021664</v>
      </c>
      <c r="P913" s="4">
        <v>27.789244975556763</v>
      </c>
      <c r="Q913">
        <v>1</v>
      </c>
      <c r="R913">
        <v>31</v>
      </c>
    </row>
    <row r="914" spans="1:18" x14ac:dyDescent="0.2">
      <c r="A914" t="s">
        <v>138</v>
      </c>
      <c r="B914" t="s">
        <v>34</v>
      </c>
      <c r="C914" t="s">
        <v>35</v>
      </c>
      <c r="D914" t="s">
        <v>36</v>
      </c>
      <c r="E914" t="s">
        <v>46</v>
      </c>
      <c r="F914" t="s">
        <v>141</v>
      </c>
      <c r="G914" t="s">
        <v>139</v>
      </c>
      <c r="H914" t="s">
        <v>39</v>
      </c>
      <c r="I914" t="s">
        <v>42</v>
      </c>
      <c r="J914">
        <v>2019</v>
      </c>
      <c r="K914" t="s">
        <v>176</v>
      </c>
      <c r="L914">
        <v>10821</v>
      </c>
      <c r="M914">
        <v>15459</v>
      </c>
      <c r="N914">
        <v>3864</v>
      </c>
      <c r="O914" s="4">
        <v>1428.6110341003605</v>
      </c>
      <c r="P914" s="4">
        <v>26.312563840653727</v>
      </c>
      <c r="Q914">
        <v>1</v>
      </c>
      <c r="R914">
        <v>31</v>
      </c>
    </row>
    <row r="915" spans="1:18" x14ac:dyDescent="0.2">
      <c r="A915" t="s">
        <v>138</v>
      </c>
      <c r="B915" t="s">
        <v>34</v>
      </c>
      <c r="C915" t="s">
        <v>35</v>
      </c>
      <c r="D915" t="s">
        <v>36</v>
      </c>
      <c r="E915" t="s">
        <v>46</v>
      </c>
      <c r="F915" t="s">
        <v>141</v>
      </c>
      <c r="G915" t="s">
        <v>139</v>
      </c>
      <c r="H915" t="s">
        <v>39</v>
      </c>
      <c r="I915" t="s">
        <v>42</v>
      </c>
      <c r="J915">
        <v>2019</v>
      </c>
      <c r="K915" t="s">
        <v>177</v>
      </c>
      <c r="L915">
        <v>8536</v>
      </c>
      <c r="M915">
        <v>13422</v>
      </c>
      <c r="N915">
        <v>2719</v>
      </c>
      <c r="O915" s="4">
        <v>1572.3992502343019</v>
      </c>
      <c r="P915" s="4">
        <v>24.158151932474457</v>
      </c>
      <c r="Q915">
        <v>1</v>
      </c>
      <c r="R915">
        <v>28</v>
      </c>
    </row>
    <row r="916" spans="1:18" x14ac:dyDescent="0.2">
      <c r="A916" t="s">
        <v>138</v>
      </c>
      <c r="B916" t="s">
        <v>34</v>
      </c>
      <c r="C916" t="s">
        <v>35</v>
      </c>
      <c r="D916" t="s">
        <v>36</v>
      </c>
      <c r="E916" t="s">
        <v>46</v>
      </c>
      <c r="F916" t="s">
        <v>141</v>
      </c>
      <c r="G916" t="s">
        <v>139</v>
      </c>
      <c r="H916" t="s">
        <v>39</v>
      </c>
      <c r="I916" t="s">
        <v>42</v>
      </c>
      <c r="J916">
        <v>2019</v>
      </c>
      <c r="K916" t="s">
        <v>178</v>
      </c>
      <c r="L916">
        <v>9352</v>
      </c>
      <c r="M916">
        <v>19594</v>
      </c>
      <c r="N916">
        <v>2923</v>
      </c>
      <c r="O916" s="4">
        <v>2095.1668092386658</v>
      </c>
      <c r="P916" s="4">
        <v>23.812627291242361</v>
      </c>
      <c r="Q916">
        <v>1</v>
      </c>
      <c r="R916">
        <v>31</v>
      </c>
    </row>
    <row r="917" spans="1:18" x14ac:dyDescent="0.2">
      <c r="A917" t="s">
        <v>138</v>
      </c>
      <c r="B917" t="s">
        <v>34</v>
      </c>
      <c r="C917" t="s">
        <v>35</v>
      </c>
      <c r="D917" t="s">
        <v>36</v>
      </c>
      <c r="E917" t="s">
        <v>46</v>
      </c>
      <c r="F917" t="s">
        <v>141</v>
      </c>
      <c r="G917" t="s">
        <v>139</v>
      </c>
      <c r="H917" t="s">
        <v>39</v>
      </c>
      <c r="I917" t="s">
        <v>42</v>
      </c>
      <c r="J917">
        <v>2019</v>
      </c>
      <c r="K917" t="s">
        <v>179</v>
      </c>
      <c r="L917">
        <v>9095</v>
      </c>
      <c r="M917">
        <v>23954</v>
      </c>
      <c r="N917">
        <v>2662</v>
      </c>
      <c r="O917" s="4">
        <v>2633.7548103353492</v>
      </c>
      <c r="P917" s="4">
        <v>22.641830398911289</v>
      </c>
      <c r="Q917">
        <v>1</v>
      </c>
      <c r="R917">
        <v>30</v>
      </c>
    </row>
    <row r="918" spans="1:18" x14ac:dyDescent="0.2">
      <c r="A918" t="s">
        <v>138</v>
      </c>
      <c r="B918" t="s">
        <v>34</v>
      </c>
      <c r="C918" t="s">
        <v>35</v>
      </c>
      <c r="D918" t="s">
        <v>36</v>
      </c>
      <c r="E918" t="s">
        <v>46</v>
      </c>
      <c r="F918" t="s">
        <v>141</v>
      </c>
      <c r="G918" t="s">
        <v>139</v>
      </c>
      <c r="H918" t="s">
        <v>39</v>
      </c>
      <c r="I918" t="s">
        <v>42</v>
      </c>
      <c r="J918">
        <v>2019</v>
      </c>
      <c r="K918" t="s">
        <v>180</v>
      </c>
      <c r="L918">
        <v>8601</v>
      </c>
      <c r="M918">
        <v>24216</v>
      </c>
      <c r="N918">
        <v>2548</v>
      </c>
      <c r="O918" s="4">
        <v>2815.486571328915</v>
      </c>
      <c r="P918" s="4">
        <v>22.854067629383803</v>
      </c>
      <c r="Q918">
        <v>1</v>
      </c>
      <c r="R918">
        <v>31</v>
      </c>
    </row>
    <row r="919" spans="1:18" x14ac:dyDescent="0.2">
      <c r="A919" t="s">
        <v>138</v>
      </c>
      <c r="B919" t="s">
        <v>34</v>
      </c>
      <c r="C919" t="s">
        <v>35</v>
      </c>
      <c r="D919" t="s">
        <v>36</v>
      </c>
      <c r="E919" t="s">
        <v>46</v>
      </c>
      <c r="F919" t="s">
        <v>141</v>
      </c>
      <c r="G919" t="s">
        <v>139</v>
      </c>
      <c r="H919" t="s">
        <v>39</v>
      </c>
      <c r="I919" t="s">
        <v>42</v>
      </c>
      <c r="J919">
        <v>2019</v>
      </c>
      <c r="K919" t="s">
        <v>181</v>
      </c>
      <c r="L919">
        <v>541</v>
      </c>
      <c r="M919">
        <v>1574</v>
      </c>
      <c r="N919">
        <v>252</v>
      </c>
      <c r="O919" s="4">
        <v>2909.4269870609983</v>
      </c>
      <c r="P919" s="4">
        <v>31.778058007566205</v>
      </c>
      <c r="Q919">
        <v>1</v>
      </c>
      <c r="R919">
        <v>3</v>
      </c>
    </row>
    <row r="920" spans="1:18" x14ac:dyDescent="0.2">
      <c r="A920" t="s">
        <v>138</v>
      </c>
      <c r="B920" t="s">
        <v>34</v>
      </c>
      <c r="C920" t="s">
        <v>35</v>
      </c>
      <c r="D920" t="s">
        <v>36</v>
      </c>
      <c r="E920" t="s">
        <v>46</v>
      </c>
      <c r="F920" t="s">
        <v>141</v>
      </c>
      <c r="G920" t="s">
        <v>139</v>
      </c>
      <c r="H920" t="s">
        <v>39</v>
      </c>
      <c r="I920" t="s">
        <v>42</v>
      </c>
      <c r="J920">
        <v>2019</v>
      </c>
      <c r="K920" t="s">
        <v>182</v>
      </c>
      <c r="L920" t="s">
        <v>39</v>
      </c>
      <c r="M920" t="s">
        <v>39</v>
      </c>
      <c r="N920">
        <v>10504</v>
      </c>
      <c r="O920" s="4">
        <v>0</v>
      </c>
      <c r="P920" t="s">
        <v>39</v>
      </c>
      <c r="Q920">
        <v>1</v>
      </c>
      <c r="R920">
        <v>8</v>
      </c>
    </row>
    <row r="921" spans="1:18" x14ac:dyDescent="0.2">
      <c r="A921" t="s">
        <v>138</v>
      </c>
      <c r="B921" t="s">
        <v>34</v>
      </c>
      <c r="C921" t="s">
        <v>35</v>
      </c>
      <c r="D921" t="s">
        <v>36</v>
      </c>
      <c r="E921" t="s">
        <v>46</v>
      </c>
      <c r="F921" t="s">
        <v>141</v>
      </c>
      <c r="G921" t="s">
        <v>139</v>
      </c>
      <c r="H921" t="s">
        <v>39</v>
      </c>
      <c r="I921" t="s">
        <v>42</v>
      </c>
      <c r="J921">
        <v>2019</v>
      </c>
      <c r="K921" t="s">
        <v>171</v>
      </c>
      <c r="L921">
        <v>121</v>
      </c>
      <c r="M921">
        <v>442</v>
      </c>
      <c r="N921">
        <v>4135</v>
      </c>
      <c r="O921" s="4">
        <v>3652.8925619834708</v>
      </c>
      <c r="P921" s="4">
        <v>97.156954887218049</v>
      </c>
      <c r="Q921">
        <v>1</v>
      </c>
      <c r="R921">
        <v>11</v>
      </c>
    </row>
    <row r="922" spans="1:18" x14ac:dyDescent="0.2">
      <c r="A922" t="s">
        <v>138</v>
      </c>
      <c r="B922" t="s">
        <v>34</v>
      </c>
      <c r="C922" t="s">
        <v>35</v>
      </c>
      <c r="D922" t="s">
        <v>36</v>
      </c>
      <c r="E922" t="s">
        <v>46</v>
      </c>
      <c r="F922" t="s">
        <v>141</v>
      </c>
      <c r="G922" t="s">
        <v>139</v>
      </c>
      <c r="H922" t="s">
        <v>39</v>
      </c>
      <c r="I922" t="s">
        <v>42</v>
      </c>
      <c r="J922">
        <v>2019</v>
      </c>
      <c r="K922" t="s">
        <v>172</v>
      </c>
      <c r="L922">
        <v>1417</v>
      </c>
      <c r="M922">
        <v>1948</v>
      </c>
      <c r="N922">
        <v>9528</v>
      </c>
      <c r="O922" s="4">
        <v>1374.7353563867325</v>
      </c>
      <c r="P922" s="4">
        <v>87.053449063499315</v>
      </c>
      <c r="Q922">
        <v>1</v>
      </c>
      <c r="R922">
        <v>18</v>
      </c>
    </row>
    <row r="923" spans="1:18" x14ac:dyDescent="0.2">
      <c r="A923" t="s">
        <v>138</v>
      </c>
      <c r="B923" t="s">
        <v>34</v>
      </c>
      <c r="C923" t="s">
        <v>35</v>
      </c>
      <c r="D923" t="s">
        <v>36</v>
      </c>
      <c r="E923" t="s">
        <v>46</v>
      </c>
      <c r="F923" t="s">
        <v>141</v>
      </c>
      <c r="G923" t="s">
        <v>139</v>
      </c>
      <c r="H923" t="s">
        <v>39</v>
      </c>
      <c r="I923" t="s">
        <v>42</v>
      </c>
      <c r="J923">
        <v>2019</v>
      </c>
      <c r="K923" t="s">
        <v>173</v>
      </c>
      <c r="L923">
        <v>3206</v>
      </c>
      <c r="M923">
        <v>6381</v>
      </c>
      <c r="N923">
        <v>12303</v>
      </c>
      <c r="O923" s="4">
        <v>1990.3306300686215</v>
      </c>
      <c r="P923" s="4">
        <v>79.328132052356693</v>
      </c>
      <c r="Q923">
        <v>1</v>
      </c>
      <c r="R923">
        <v>31</v>
      </c>
    </row>
    <row r="924" spans="1:18" x14ac:dyDescent="0.2">
      <c r="A924" t="s">
        <v>138</v>
      </c>
      <c r="B924" t="s">
        <v>34</v>
      </c>
      <c r="C924" t="s">
        <v>35</v>
      </c>
      <c r="D924" t="s">
        <v>36</v>
      </c>
      <c r="E924" t="s">
        <v>46</v>
      </c>
      <c r="F924" t="s">
        <v>141</v>
      </c>
      <c r="G924" t="s">
        <v>139</v>
      </c>
      <c r="H924" t="s">
        <v>39</v>
      </c>
      <c r="I924" t="s">
        <v>42</v>
      </c>
      <c r="J924">
        <v>2019</v>
      </c>
      <c r="K924" t="s">
        <v>174</v>
      </c>
      <c r="L924">
        <v>2813</v>
      </c>
      <c r="M924">
        <v>4018</v>
      </c>
      <c r="N924">
        <v>7385</v>
      </c>
      <c r="O924" s="4">
        <v>1428.3682900817632</v>
      </c>
      <c r="P924" s="4">
        <v>72.416160031378695</v>
      </c>
      <c r="Q924">
        <v>1</v>
      </c>
      <c r="R924">
        <v>29</v>
      </c>
    </row>
    <row r="925" spans="1:18" x14ac:dyDescent="0.2">
      <c r="A925" t="s">
        <v>138</v>
      </c>
      <c r="B925" t="s">
        <v>34</v>
      </c>
      <c r="C925" t="s">
        <v>35</v>
      </c>
      <c r="D925" t="s">
        <v>36</v>
      </c>
      <c r="E925" t="s">
        <v>46</v>
      </c>
      <c r="F925" t="s">
        <v>141</v>
      </c>
      <c r="G925" t="s">
        <v>139</v>
      </c>
      <c r="H925" t="s">
        <v>39</v>
      </c>
      <c r="I925" t="s">
        <v>42</v>
      </c>
      <c r="J925">
        <v>2019</v>
      </c>
      <c r="K925" t="s">
        <v>175</v>
      </c>
      <c r="L925">
        <v>2499</v>
      </c>
      <c r="M925">
        <v>1269</v>
      </c>
      <c r="N925">
        <v>4032</v>
      </c>
      <c r="O925" s="4">
        <v>507.80312124849934</v>
      </c>
      <c r="P925" s="4">
        <v>61.736334405144696</v>
      </c>
      <c r="Q925">
        <v>1</v>
      </c>
      <c r="R925">
        <v>21</v>
      </c>
    </row>
    <row r="926" spans="1:18" x14ac:dyDescent="0.2">
      <c r="A926" t="s">
        <v>138</v>
      </c>
      <c r="B926" t="s">
        <v>34</v>
      </c>
      <c r="C926" t="s">
        <v>35</v>
      </c>
      <c r="D926" t="s">
        <v>36</v>
      </c>
      <c r="E926" t="s">
        <v>46</v>
      </c>
      <c r="F926" t="s">
        <v>141</v>
      </c>
      <c r="G926" t="s">
        <v>139</v>
      </c>
      <c r="H926" t="s">
        <v>39</v>
      </c>
      <c r="I926" t="s">
        <v>42</v>
      </c>
      <c r="J926">
        <v>2020</v>
      </c>
      <c r="K926" t="s">
        <v>176</v>
      </c>
      <c r="L926">
        <v>5273</v>
      </c>
      <c r="M926">
        <v>8380</v>
      </c>
      <c r="N926">
        <v>7289</v>
      </c>
      <c r="O926" s="4">
        <v>1589.2281433718947</v>
      </c>
      <c r="P926" s="4">
        <v>58.024199968157937</v>
      </c>
      <c r="Q926">
        <v>1</v>
      </c>
      <c r="R926">
        <v>31</v>
      </c>
    </row>
    <row r="927" spans="1:18" x14ac:dyDescent="0.2">
      <c r="A927" t="s">
        <v>138</v>
      </c>
      <c r="B927" t="s">
        <v>34</v>
      </c>
      <c r="C927" t="s">
        <v>35</v>
      </c>
      <c r="D927" t="s">
        <v>36</v>
      </c>
      <c r="E927" t="s">
        <v>46</v>
      </c>
      <c r="F927" t="s">
        <v>141</v>
      </c>
      <c r="G927" t="s">
        <v>139</v>
      </c>
      <c r="H927" t="s">
        <v>39</v>
      </c>
      <c r="I927" t="s">
        <v>42</v>
      </c>
      <c r="J927">
        <v>2020</v>
      </c>
      <c r="K927" t="s">
        <v>177</v>
      </c>
      <c r="L927">
        <v>4762</v>
      </c>
      <c r="M927">
        <v>7907</v>
      </c>
      <c r="N927">
        <v>4766</v>
      </c>
      <c r="O927" s="4">
        <v>1660.4367912641746</v>
      </c>
      <c r="P927" s="4">
        <v>50.020990764063811</v>
      </c>
      <c r="Q927">
        <v>1</v>
      </c>
      <c r="R927">
        <v>29</v>
      </c>
    </row>
    <row r="928" spans="1:18" x14ac:dyDescent="0.2">
      <c r="A928" t="s">
        <v>138</v>
      </c>
      <c r="B928" t="s">
        <v>34</v>
      </c>
      <c r="C928" t="s">
        <v>35</v>
      </c>
      <c r="D928" t="s">
        <v>36</v>
      </c>
      <c r="E928" t="s">
        <v>46</v>
      </c>
      <c r="F928" t="s">
        <v>141</v>
      </c>
      <c r="G928" t="s">
        <v>139</v>
      </c>
      <c r="H928" t="s">
        <v>39</v>
      </c>
      <c r="I928" t="s">
        <v>42</v>
      </c>
      <c r="J928">
        <v>2020</v>
      </c>
      <c r="K928" t="s">
        <v>178</v>
      </c>
      <c r="L928">
        <v>5173</v>
      </c>
      <c r="M928">
        <v>12670</v>
      </c>
      <c r="N928">
        <v>4320</v>
      </c>
      <c r="O928" s="4">
        <v>2449.2557510148849</v>
      </c>
      <c r="P928" s="4">
        <v>45.507215843252922</v>
      </c>
      <c r="Q928">
        <v>1</v>
      </c>
      <c r="R928">
        <v>31</v>
      </c>
    </row>
    <row r="929" spans="1:18" x14ac:dyDescent="0.2">
      <c r="A929" t="s">
        <v>138</v>
      </c>
      <c r="B929" t="s">
        <v>34</v>
      </c>
      <c r="C929" t="s">
        <v>35</v>
      </c>
      <c r="D929" t="s">
        <v>36</v>
      </c>
      <c r="E929" t="s">
        <v>46</v>
      </c>
      <c r="F929" t="s">
        <v>141</v>
      </c>
      <c r="G929" t="s">
        <v>139</v>
      </c>
      <c r="H929" t="s">
        <v>39</v>
      </c>
      <c r="I929" t="s">
        <v>42</v>
      </c>
      <c r="J929">
        <v>2020</v>
      </c>
      <c r="K929" t="s">
        <v>179</v>
      </c>
      <c r="L929">
        <v>4889</v>
      </c>
      <c r="M929">
        <v>14547</v>
      </c>
      <c r="N929">
        <v>3269</v>
      </c>
      <c r="O929" s="4">
        <v>2975.4551032931072</v>
      </c>
      <c r="P929" s="4">
        <v>40.071095856827654</v>
      </c>
      <c r="Q929">
        <v>1</v>
      </c>
      <c r="R929">
        <v>30</v>
      </c>
    </row>
    <row r="930" spans="1:18" x14ac:dyDescent="0.2">
      <c r="A930" t="s">
        <v>138</v>
      </c>
      <c r="B930" t="s">
        <v>34</v>
      </c>
      <c r="C930" t="s">
        <v>35</v>
      </c>
      <c r="D930" t="s">
        <v>36</v>
      </c>
      <c r="E930" t="s">
        <v>46</v>
      </c>
      <c r="F930" t="s">
        <v>141</v>
      </c>
      <c r="G930" t="s">
        <v>139</v>
      </c>
      <c r="H930" t="s">
        <v>39</v>
      </c>
      <c r="I930" t="s">
        <v>42</v>
      </c>
      <c r="J930">
        <v>2020</v>
      </c>
      <c r="K930" t="s">
        <v>180</v>
      </c>
      <c r="L930">
        <v>5211</v>
      </c>
      <c r="M930">
        <v>19404</v>
      </c>
      <c r="N930">
        <v>3120</v>
      </c>
      <c r="O930" s="4">
        <v>3723.6614853195165</v>
      </c>
      <c r="P930" s="4">
        <v>37.450486136118116</v>
      </c>
      <c r="Q930">
        <v>1</v>
      </c>
      <c r="R930">
        <v>31</v>
      </c>
    </row>
    <row r="931" spans="1:18" x14ac:dyDescent="0.2">
      <c r="A931" t="s">
        <v>138</v>
      </c>
      <c r="B931" t="s">
        <v>34</v>
      </c>
      <c r="C931" t="s">
        <v>35</v>
      </c>
      <c r="D931" t="s">
        <v>36</v>
      </c>
      <c r="E931" t="s">
        <v>46</v>
      </c>
      <c r="F931" t="s">
        <v>141</v>
      </c>
      <c r="G931" t="s">
        <v>139</v>
      </c>
      <c r="H931" t="s">
        <v>39</v>
      </c>
      <c r="I931" t="s">
        <v>42</v>
      </c>
      <c r="J931">
        <v>2020</v>
      </c>
      <c r="K931" t="s">
        <v>181</v>
      </c>
      <c r="L931">
        <v>4717</v>
      </c>
      <c r="M931">
        <v>20861</v>
      </c>
      <c r="N931">
        <v>2560</v>
      </c>
      <c r="O931" s="4">
        <v>4422.5143099427596</v>
      </c>
      <c r="P931" s="4">
        <v>35.179332142366363</v>
      </c>
      <c r="Q931">
        <v>1</v>
      </c>
      <c r="R931">
        <v>30</v>
      </c>
    </row>
    <row r="932" spans="1:18" x14ac:dyDescent="0.2">
      <c r="A932" t="s">
        <v>138</v>
      </c>
      <c r="B932" t="s">
        <v>34</v>
      </c>
      <c r="C932" t="s">
        <v>35</v>
      </c>
      <c r="D932" t="s">
        <v>36</v>
      </c>
      <c r="E932" t="s">
        <v>46</v>
      </c>
      <c r="F932" t="s">
        <v>141</v>
      </c>
      <c r="G932" t="s">
        <v>139</v>
      </c>
      <c r="H932" t="s">
        <v>39</v>
      </c>
      <c r="I932" t="s">
        <v>42</v>
      </c>
      <c r="J932">
        <v>2020</v>
      </c>
      <c r="K932" t="s">
        <v>182</v>
      </c>
      <c r="L932">
        <v>4837</v>
      </c>
      <c r="M932">
        <v>21282</v>
      </c>
      <c r="N932">
        <v>2236</v>
      </c>
      <c r="O932" s="4">
        <v>4399.8346082282405</v>
      </c>
      <c r="P932" s="4">
        <v>31.613176869786511</v>
      </c>
      <c r="Q932">
        <v>1</v>
      </c>
      <c r="R932">
        <v>31</v>
      </c>
    </row>
    <row r="933" spans="1:18" x14ac:dyDescent="0.2">
      <c r="A933" t="s">
        <v>138</v>
      </c>
      <c r="B933" t="s">
        <v>34</v>
      </c>
      <c r="C933" t="s">
        <v>35</v>
      </c>
      <c r="D933" t="s">
        <v>36</v>
      </c>
      <c r="E933" t="s">
        <v>46</v>
      </c>
      <c r="F933" t="s">
        <v>141</v>
      </c>
      <c r="G933" t="s">
        <v>139</v>
      </c>
      <c r="H933" t="s">
        <v>39</v>
      </c>
      <c r="I933" t="s">
        <v>42</v>
      </c>
      <c r="J933">
        <v>2020</v>
      </c>
      <c r="K933" t="s">
        <v>171</v>
      </c>
      <c r="L933">
        <v>4647</v>
      </c>
      <c r="M933">
        <v>20952</v>
      </c>
      <c r="N933">
        <v>1947</v>
      </c>
      <c r="O933" s="4">
        <v>4508.7153001936731</v>
      </c>
      <c r="P933" s="4">
        <v>29.526842584167426</v>
      </c>
      <c r="Q933">
        <v>1</v>
      </c>
      <c r="R933">
        <v>31</v>
      </c>
    </row>
    <row r="934" spans="1:18" x14ac:dyDescent="0.2">
      <c r="A934" t="s">
        <v>138</v>
      </c>
      <c r="B934" t="s">
        <v>34</v>
      </c>
      <c r="C934" t="s">
        <v>35</v>
      </c>
      <c r="D934" t="s">
        <v>36</v>
      </c>
      <c r="E934" t="s">
        <v>46</v>
      </c>
      <c r="F934" t="s">
        <v>141</v>
      </c>
      <c r="G934" t="s">
        <v>139</v>
      </c>
      <c r="H934" t="s">
        <v>39</v>
      </c>
      <c r="I934" t="s">
        <v>42</v>
      </c>
      <c r="J934">
        <v>2020</v>
      </c>
      <c r="K934" t="s">
        <v>172</v>
      </c>
      <c r="L934">
        <v>4284</v>
      </c>
      <c r="M934">
        <v>19876</v>
      </c>
      <c r="N934">
        <v>1632</v>
      </c>
      <c r="O934" s="4">
        <v>4639.5891690009339</v>
      </c>
      <c r="P934" s="4">
        <v>27.586206896551722</v>
      </c>
      <c r="Q934">
        <v>1</v>
      </c>
      <c r="R934">
        <v>30</v>
      </c>
    </row>
    <row r="935" spans="1:18" x14ac:dyDescent="0.2">
      <c r="A935" t="s">
        <v>138</v>
      </c>
      <c r="B935" t="s">
        <v>34</v>
      </c>
      <c r="C935" t="s">
        <v>35</v>
      </c>
      <c r="D935" t="s">
        <v>36</v>
      </c>
      <c r="E935" t="s">
        <v>46</v>
      </c>
      <c r="F935" t="s">
        <v>141</v>
      </c>
      <c r="G935" t="s">
        <v>139</v>
      </c>
      <c r="H935" t="s">
        <v>39</v>
      </c>
      <c r="I935" t="s">
        <v>42</v>
      </c>
      <c r="J935">
        <v>2020</v>
      </c>
      <c r="K935" t="s">
        <v>173</v>
      </c>
      <c r="L935">
        <v>4269</v>
      </c>
      <c r="M935">
        <v>20928</v>
      </c>
      <c r="N935">
        <v>1571</v>
      </c>
      <c r="O935" s="4">
        <v>4902.3190442726636</v>
      </c>
      <c r="P935" s="4">
        <v>26.900684931506849</v>
      </c>
      <c r="Q935">
        <v>1</v>
      </c>
      <c r="R935">
        <v>31</v>
      </c>
    </row>
    <row r="936" spans="1:18" x14ac:dyDescent="0.2">
      <c r="A936" t="s">
        <v>138</v>
      </c>
      <c r="B936" t="s">
        <v>34</v>
      </c>
      <c r="C936" t="s">
        <v>35</v>
      </c>
      <c r="D936" t="s">
        <v>36</v>
      </c>
      <c r="E936" t="s">
        <v>46</v>
      </c>
      <c r="F936" t="s">
        <v>141</v>
      </c>
      <c r="G936" t="s">
        <v>139</v>
      </c>
      <c r="H936" t="s">
        <v>39</v>
      </c>
      <c r="I936" t="s">
        <v>42</v>
      </c>
      <c r="J936">
        <v>2020</v>
      </c>
      <c r="K936" t="s">
        <v>174</v>
      </c>
      <c r="L936">
        <v>4019</v>
      </c>
      <c r="M936">
        <v>19994</v>
      </c>
      <c r="N936">
        <v>1390</v>
      </c>
      <c r="O936" s="4">
        <v>4974.8693704901716</v>
      </c>
      <c r="P936" s="4">
        <v>25.697910889258644</v>
      </c>
      <c r="Q936">
        <v>1</v>
      </c>
      <c r="R936">
        <v>30</v>
      </c>
    </row>
    <row r="937" spans="1:18" x14ac:dyDescent="0.2">
      <c r="A937" t="s">
        <v>138</v>
      </c>
      <c r="B937" t="s">
        <v>34</v>
      </c>
      <c r="C937" t="s">
        <v>35</v>
      </c>
      <c r="D937" t="s">
        <v>36</v>
      </c>
      <c r="E937" t="s">
        <v>46</v>
      </c>
      <c r="F937" t="s">
        <v>141</v>
      </c>
      <c r="G937" t="s">
        <v>139</v>
      </c>
      <c r="H937" t="s">
        <v>39</v>
      </c>
      <c r="I937" t="s">
        <v>42</v>
      </c>
      <c r="J937">
        <v>2020</v>
      </c>
      <c r="K937" t="s">
        <v>175</v>
      </c>
      <c r="L937">
        <v>3976</v>
      </c>
      <c r="M937">
        <v>20516</v>
      </c>
      <c r="N937">
        <v>1312</v>
      </c>
      <c r="O937" s="4">
        <v>5159.9597585513075</v>
      </c>
      <c r="P937" s="4">
        <v>24.810892586989411</v>
      </c>
      <c r="Q937">
        <v>1</v>
      </c>
      <c r="R937">
        <v>31</v>
      </c>
    </row>
    <row r="938" spans="1:18" x14ac:dyDescent="0.2">
      <c r="A938" t="s">
        <v>138</v>
      </c>
      <c r="B938" t="s">
        <v>34</v>
      </c>
      <c r="C938" t="s">
        <v>35</v>
      </c>
      <c r="D938" t="s">
        <v>36</v>
      </c>
      <c r="E938" t="s">
        <v>46</v>
      </c>
      <c r="F938" t="s">
        <v>141</v>
      </c>
      <c r="G938" t="s">
        <v>139</v>
      </c>
      <c r="H938" t="s">
        <v>39</v>
      </c>
      <c r="I938" t="s">
        <v>42</v>
      </c>
      <c r="J938">
        <v>2021</v>
      </c>
      <c r="K938" t="s">
        <v>176</v>
      </c>
      <c r="L938">
        <v>3824</v>
      </c>
      <c r="M938">
        <v>19440</v>
      </c>
      <c r="N938">
        <v>1070</v>
      </c>
      <c r="O938" s="4">
        <v>5083.6820083682005</v>
      </c>
      <c r="P938" s="4">
        <v>21.863506334286882</v>
      </c>
      <c r="Q938">
        <v>1</v>
      </c>
      <c r="R938">
        <v>31</v>
      </c>
    </row>
    <row r="939" spans="1:18" x14ac:dyDescent="0.2">
      <c r="A939" t="s">
        <v>138</v>
      </c>
      <c r="B939" t="s">
        <v>34</v>
      </c>
      <c r="C939" t="s">
        <v>35</v>
      </c>
      <c r="D939" t="s">
        <v>36</v>
      </c>
      <c r="E939" t="s">
        <v>46</v>
      </c>
      <c r="F939" t="s">
        <v>141</v>
      </c>
      <c r="G939" t="s">
        <v>139</v>
      </c>
      <c r="H939" t="s">
        <v>39</v>
      </c>
      <c r="I939" t="s">
        <v>42</v>
      </c>
      <c r="J939">
        <v>2021</v>
      </c>
      <c r="K939" t="s">
        <v>177</v>
      </c>
      <c r="L939">
        <v>3336</v>
      </c>
      <c r="M939">
        <v>17235</v>
      </c>
      <c r="N939">
        <v>846</v>
      </c>
      <c r="O939" s="4">
        <v>5166.366906474821</v>
      </c>
      <c r="P939" s="4">
        <v>20.229555236728839</v>
      </c>
      <c r="Q939">
        <v>1</v>
      </c>
      <c r="R939">
        <v>28</v>
      </c>
    </row>
    <row r="940" spans="1:18" x14ac:dyDescent="0.2">
      <c r="A940" t="s">
        <v>138</v>
      </c>
      <c r="B940" t="s">
        <v>34</v>
      </c>
      <c r="C940" t="s">
        <v>35</v>
      </c>
      <c r="D940" t="s">
        <v>36</v>
      </c>
      <c r="E940" t="s">
        <v>46</v>
      </c>
      <c r="F940" t="s">
        <v>141</v>
      </c>
      <c r="G940" t="s">
        <v>139</v>
      </c>
      <c r="H940" t="s">
        <v>39</v>
      </c>
      <c r="I940" t="s">
        <v>42</v>
      </c>
      <c r="J940">
        <v>2021</v>
      </c>
      <c r="K940" t="s">
        <v>178</v>
      </c>
      <c r="L940">
        <v>3480</v>
      </c>
      <c r="M940">
        <v>17007</v>
      </c>
      <c r="N940">
        <v>625</v>
      </c>
      <c r="O940" s="4">
        <v>4887.0689655172418</v>
      </c>
      <c r="P940" s="4">
        <v>15.225334957369062</v>
      </c>
      <c r="Q940">
        <v>1</v>
      </c>
      <c r="R940">
        <v>31</v>
      </c>
    </row>
    <row r="941" spans="1:18" x14ac:dyDescent="0.2">
      <c r="A941" t="s">
        <v>138</v>
      </c>
      <c r="B941" t="s">
        <v>34</v>
      </c>
      <c r="C941" t="s">
        <v>35</v>
      </c>
      <c r="D941" t="s">
        <v>36</v>
      </c>
      <c r="E941" t="s">
        <v>46</v>
      </c>
      <c r="F941" t="s">
        <v>141</v>
      </c>
      <c r="G941" t="s">
        <v>139</v>
      </c>
      <c r="H941" t="s">
        <v>39</v>
      </c>
      <c r="I941" t="s">
        <v>42</v>
      </c>
      <c r="J941">
        <v>2021</v>
      </c>
      <c r="K941" t="s">
        <v>179</v>
      </c>
      <c r="L941">
        <v>3272</v>
      </c>
      <c r="M941">
        <v>17226</v>
      </c>
      <c r="N941">
        <v>637</v>
      </c>
      <c r="O941" s="4">
        <v>5264.6699266503665</v>
      </c>
      <c r="P941" s="4">
        <v>16.295727807623432</v>
      </c>
      <c r="Q941">
        <v>1</v>
      </c>
      <c r="R941">
        <v>30</v>
      </c>
    </row>
    <row r="942" spans="1:18" x14ac:dyDescent="0.2">
      <c r="A942" t="s">
        <v>138</v>
      </c>
      <c r="B942" t="s">
        <v>34</v>
      </c>
      <c r="C942" t="s">
        <v>35</v>
      </c>
      <c r="D942" t="s">
        <v>36</v>
      </c>
      <c r="E942" t="s">
        <v>46</v>
      </c>
      <c r="F942" t="s">
        <v>141</v>
      </c>
      <c r="G942" t="s">
        <v>139</v>
      </c>
      <c r="H942" t="s">
        <v>39</v>
      </c>
      <c r="I942" t="s">
        <v>42</v>
      </c>
      <c r="J942">
        <v>2021</v>
      </c>
      <c r="K942" t="s">
        <v>180</v>
      </c>
      <c r="L942">
        <v>3171</v>
      </c>
      <c r="M942">
        <v>15720</v>
      </c>
      <c r="N942">
        <v>590</v>
      </c>
      <c r="O942" s="4">
        <v>4957.426679280984</v>
      </c>
      <c r="P942" s="4">
        <v>15.687317202871577</v>
      </c>
      <c r="Q942">
        <v>1</v>
      </c>
      <c r="R942">
        <v>31</v>
      </c>
    </row>
    <row r="943" spans="1:18" x14ac:dyDescent="0.2">
      <c r="A943" t="s">
        <v>138</v>
      </c>
      <c r="B943" t="s">
        <v>34</v>
      </c>
      <c r="C943" t="s">
        <v>35</v>
      </c>
      <c r="D943" t="s">
        <v>36</v>
      </c>
      <c r="E943" t="s">
        <v>46</v>
      </c>
      <c r="F943" t="s">
        <v>141</v>
      </c>
      <c r="G943" t="s">
        <v>139</v>
      </c>
      <c r="H943" t="s">
        <v>39</v>
      </c>
      <c r="I943" t="s">
        <v>42</v>
      </c>
      <c r="J943">
        <v>2021</v>
      </c>
      <c r="K943" t="s">
        <v>181</v>
      </c>
      <c r="L943">
        <v>3053</v>
      </c>
      <c r="M943">
        <v>14198</v>
      </c>
      <c r="N943">
        <v>614</v>
      </c>
      <c r="O943" s="4">
        <v>4650.5076973468722</v>
      </c>
      <c r="P943" s="4">
        <v>16.743932369784567</v>
      </c>
      <c r="Q943">
        <v>1</v>
      </c>
      <c r="R943">
        <v>30</v>
      </c>
    </row>
    <row r="944" spans="1:18" x14ac:dyDescent="0.2">
      <c r="A944" t="s">
        <v>138</v>
      </c>
      <c r="B944" t="s">
        <v>34</v>
      </c>
      <c r="C944" t="s">
        <v>35</v>
      </c>
      <c r="D944" t="s">
        <v>36</v>
      </c>
      <c r="E944" t="s">
        <v>46</v>
      </c>
      <c r="F944" t="s">
        <v>141</v>
      </c>
      <c r="G944" t="s">
        <v>139</v>
      </c>
      <c r="H944" t="s">
        <v>39</v>
      </c>
      <c r="I944" t="s">
        <v>42</v>
      </c>
      <c r="J944">
        <v>2021</v>
      </c>
      <c r="K944" t="s">
        <v>182</v>
      </c>
      <c r="L944">
        <v>3167</v>
      </c>
      <c r="M944">
        <v>17766</v>
      </c>
      <c r="N944">
        <v>712</v>
      </c>
      <c r="O944" s="4">
        <v>5609.7252920745186</v>
      </c>
      <c r="P944" s="4">
        <v>18.355246197473576</v>
      </c>
      <c r="Q944">
        <v>1</v>
      </c>
      <c r="R944">
        <v>31</v>
      </c>
    </row>
    <row r="945" spans="1:18" x14ac:dyDescent="0.2">
      <c r="A945" t="s">
        <v>138</v>
      </c>
      <c r="B945" t="s">
        <v>34</v>
      </c>
      <c r="C945" t="s">
        <v>35</v>
      </c>
      <c r="D945" t="s">
        <v>36</v>
      </c>
      <c r="E945" t="s">
        <v>46</v>
      </c>
      <c r="F945" t="s">
        <v>141</v>
      </c>
      <c r="G945" t="s">
        <v>139</v>
      </c>
      <c r="H945" t="s">
        <v>39</v>
      </c>
      <c r="I945" t="s">
        <v>42</v>
      </c>
      <c r="J945">
        <v>2021</v>
      </c>
      <c r="K945" t="s">
        <v>171</v>
      </c>
      <c r="L945">
        <v>3024</v>
      </c>
      <c r="M945">
        <v>15836</v>
      </c>
      <c r="N945">
        <v>580</v>
      </c>
      <c r="O945" s="4">
        <v>5236.7724867724864</v>
      </c>
      <c r="P945" s="4">
        <v>16.093229744728081</v>
      </c>
      <c r="Q945">
        <v>1</v>
      </c>
      <c r="R945">
        <v>31</v>
      </c>
    </row>
    <row r="946" spans="1:18" x14ac:dyDescent="0.2">
      <c r="A946" t="s">
        <v>138</v>
      </c>
      <c r="B946" t="s">
        <v>34</v>
      </c>
      <c r="C946" t="s">
        <v>35</v>
      </c>
      <c r="D946" t="s">
        <v>36</v>
      </c>
      <c r="E946" t="s">
        <v>46</v>
      </c>
      <c r="F946" t="s">
        <v>141</v>
      </c>
      <c r="G946" t="s">
        <v>139</v>
      </c>
      <c r="H946" t="s">
        <v>39</v>
      </c>
      <c r="I946" t="s">
        <v>42</v>
      </c>
      <c r="J946">
        <v>2021</v>
      </c>
      <c r="K946" t="s">
        <v>172</v>
      </c>
      <c r="L946">
        <v>2811</v>
      </c>
      <c r="M946">
        <v>13518</v>
      </c>
      <c r="N946">
        <v>469</v>
      </c>
      <c r="O946" s="4">
        <v>4808.9647812166495</v>
      </c>
      <c r="P946" s="4">
        <v>14.298780487804878</v>
      </c>
      <c r="Q946">
        <v>1</v>
      </c>
      <c r="R946">
        <v>30</v>
      </c>
    </row>
    <row r="947" spans="1:18" x14ac:dyDescent="0.2">
      <c r="A947" t="s">
        <v>138</v>
      </c>
      <c r="B947" t="s">
        <v>34</v>
      </c>
      <c r="C947" t="s">
        <v>35</v>
      </c>
      <c r="D947" t="s">
        <v>36</v>
      </c>
      <c r="E947" t="s">
        <v>46</v>
      </c>
      <c r="F947" t="s">
        <v>141</v>
      </c>
      <c r="G947" t="s">
        <v>139</v>
      </c>
      <c r="H947" t="s">
        <v>39</v>
      </c>
      <c r="I947" t="s">
        <v>42</v>
      </c>
      <c r="J947">
        <v>2021</v>
      </c>
      <c r="K947" t="s">
        <v>173</v>
      </c>
      <c r="L947">
        <v>2872</v>
      </c>
      <c r="M947">
        <v>12995</v>
      </c>
      <c r="N947">
        <v>503</v>
      </c>
      <c r="O947" s="4">
        <v>4524.7214484679662</v>
      </c>
      <c r="P947" s="4">
        <v>14.903703703703703</v>
      </c>
      <c r="Q947">
        <v>1</v>
      </c>
      <c r="R947">
        <v>31</v>
      </c>
    </row>
    <row r="948" spans="1:18" x14ac:dyDescent="0.2">
      <c r="A948" t="s">
        <v>138</v>
      </c>
      <c r="B948" t="s">
        <v>34</v>
      </c>
      <c r="C948" t="s">
        <v>35</v>
      </c>
      <c r="D948" t="s">
        <v>36</v>
      </c>
      <c r="E948" t="s">
        <v>46</v>
      </c>
      <c r="F948" t="s">
        <v>141</v>
      </c>
      <c r="G948" t="s">
        <v>139</v>
      </c>
      <c r="H948" t="s">
        <v>39</v>
      </c>
      <c r="I948" t="s">
        <v>42</v>
      </c>
      <c r="J948">
        <v>2021</v>
      </c>
      <c r="K948" t="s">
        <v>174</v>
      </c>
      <c r="L948">
        <v>2772</v>
      </c>
      <c r="M948">
        <v>14089</v>
      </c>
      <c r="N948">
        <v>502</v>
      </c>
      <c r="O948" s="4">
        <v>5082.6118326118331</v>
      </c>
      <c r="P948" s="4">
        <v>15.332926084300549</v>
      </c>
      <c r="Q948">
        <v>1</v>
      </c>
      <c r="R948">
        <v>30</v>
      </c>
    </row>
    <row r="949" spans="1:18" x14ac:dyDescent="0.2">
      <c r="A949" t="s">
        <v>138</v>
      </c>
      <c r="B949" t="s">
        <v>34</v>
      </c>
      <c r="C949" t="s">
        <v>35</v>
      </c>
      <c r="D949" t="s">
        <v>36</v>
      </c>
      <c r="E949" t="s">
        <v>46</v>
      </c>
      <c r="F949" t="s">
        <v>141</v>
      </c>
      <c r="G949" t="s">
        <v>139</v>
      </c>
      <c r="H949" t="s">
        <v>39</v>
      </c>
      <c r="I949" t="s">
        <v>42</v>
      </c>
      <c r="J949">
        <v>2021</v>
      </c>
      <c r="K949" t="s">
        <v>175</v>
      </c>
      <c r="L949">
        <v>2694</v>
      </c>
      <c r="M949">
        <v>12736</v>
      </c>
      <c r="N949">
        <v>415</v>
      </c>
      <c r="O949" s="4">
        <v>4727.5426874536006</v>
      </c>
      <c r="P949" s="4">
        <v>13.348343518816339</v>
      </c>
      <c r="Q949">
        <v>1</v>
      </c>
      <c r="R949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C74B-2452-034B-9A38-7C3CE7D5C44D}">
  <dimension ref="A1:G949"/>
  <sheetViews>
    <sheetView tabSelected="1" workbookViewId="0">
      <selection activeCell="I12" sqref="I12"/>
    </sheetView>
  </sheetViews>
  <sheetFormatPr baseColWidth="10" defaultRowHeight="15" x14ac:dyDescent="0.2"/>
  <cols>
    <col min="1" max="1" width="16" customWidth="1"/>
    <col min="2" max="3" width="7" customWidth="1"/>
    <col min="4" max="5" width="10" customWidth="1"/>
    <col min="6" max="6" width="10.83203125" style="10"/>
  </cols>
  <sheetData>
    <row r="1" spans="1:7" x14ac:dyDescent="0.2">
      <c r="A1" t="s">
        <v>1</v>
      </c>
      <c r="B1" t="s">
        <v>162</v>
      </c>
      <c r="C1" t="s">
        <v>163</v>
      </c>
      <c r="D1" t="s">
        <v>164</v>
      </c>
      <c r="E1" t="s">
        <v>170</v>
      </c>
      <c r="F1" s="9" t="s">
        <v>183</v>
      </c>
      <c r="G1" s="6" t="s">
        <v>184</v>
      </c>
    </row>
    <row r="2" spans="1:7" x14ac:dyDescent="0.2">
      <c r="A2" t="s">
        <v>33</v>
      </c>
      <c r="B2" s="2">
        <v>2018</v>
      </c>
      <c r="C2" t="s">
        <v>171</v>
      </c>
      <c r="D2" t="s">
        <v>39</v>
      </c>
      <c r="E2" s="2">
        <v>4</v>
      </c>
      <c r="F2" s="9" t="e">
        <f>D2/E2</f>
        <v>#VALUE!</v>
      </c>
      <c r="G2" s="8">
        <f>(C2&amp;"/"&amp;B2)+0</f>
        <v>43313</v>
      </c>
    </row>
    <row r="3" spans="1:7" x14ac:dyDescent="0.2">
      <c r="A3" t="s">
        <v>33</v>
      </c>
      <c r="B3" s="2">
        <v>2018</v>
      </c>
      <c r="C3" t="s">
        <v>172</v>
      </c>
      <c r="D3" s="2">
        <v>3158</v>
      </c>
      <c r="E3" s="2">
        <v>5</v>
      </c>
      <c r="F3" s="9">
        <f t="shared" ref="F3:F66" si="0">D3/E3</f>
        <v>631.6</v>
      </c>
      <c r="G3" s="8">
        <f t="shared" ref="G3:G66" si="1">(C3&amp;"/"&amp;B3)+0</f>
        <v>43344</v>
      </c>
    </row>
    <row r="4" spans="1:7" x14ac:dyDescent="0.2">
      <c r="A4" t="s">
        <v>33</v>
      </c>
      <c r="B4" s="2">
        <v>2018</v>
      </c>
      <c r="C4" t="s">
        <v>173</v>
      </c>
      <c r="D4" s="2">
        <v>18100</v>
      </c>
      <c r="E4" s="2">
        <v>31</v>
      </c>
      <c r="F4" s="9">
        <f t="shared" si="0"/>
        <v>583.87096774193549</v>
      </c>
      <c r="G4" s="8">
        <f t="shared" si="1"/>
        <v>43374</v>
      </c>
    </row>
    <row r="5" spans="1:7" x14ac:dyDescent="0.2">
      <c r="A5" t="s">
        <v>33</v>
      </c>
      <c r="B5" s="2">
        <v>2018</v>
      </c>
      <c r="C5" t="s">
        <v>174</v>
      </c>
      <c r="D5" s="2">
        <v>15127</v>
      </c>
      <c r="E5" s="2">
        <v>30</v>
      </c>
      <c r="F5" s="9">
        <f t="shared" si="0"/>
        <v>504.23333333333335</v>
      </c>
      <c r="G5" s="8">
        <f t="shared" si="1"/>
        <v>43405</v>
      </c>
    </row>
    <row r="6" spans="1:7" x14ac:dyDescent="0.2">
      <c r="A6" t="s">
        <v>33</v>
      </c>
      <c r="B6" s="2">
        <v>2018</v>
      </c>
      <c r="C6" t="s">
        <v>175</v>
      </c>
      <c r="D6" s="2">
        <v>13122</v>
      </c>
      <c r="E6" s="2">
        <v>31</v>
      </c>
      <c r="F6" s="9">
        <f t="shared" si="0"/>
        <v>423.29032258064518</v>
      </c>
      <c r="G6" s="8">
        <f t="shared" si="1"/>
        <v>43435</v>
      </c>
    </row>
    <row r="7" spans="1:7" x14ac:dyDescent="0.2">
      <c r="A7" t="s">
        <v>33</v>
      </c>
      <c r="B7" s="2">
        <v>2019</v>
      </c>
      <c r="C7" t="s">
        <v>176</v>
      </c>
      <c r="D7" s="2">
        <v>10907</v>
      </c>
      <c r="E7" s="2">
        <v>31</v>
      </c>
      <c r="F7" s="9">
        <f t="shared" si="0"/>
        <v>351.83870967741933</v>
      </c>
      <c r="G7" s="8">
        <f t="shared" si="1"/>
        <v>43466</v>
      </c>
    </row>
    <row r="8" spans="1:7" x14ac:dyDescent="0.2">
      <c r="A8" t="s">
        <v>33</v>
      </c>
      <c r="B8" s="2">
        <v>2019</v>
      </c>
      <c r="C8" t="s">
        <v>177</v>
      </c>
      <c r="D8" s="2">
        <v>7422</v>
      </c>
      <c r="E8" s="2">
        <v>28</v>
      </c>
      <c r="F8" s="9">
        <f t="shared" si="0"/>
        <v>265.07142857142856</v>
      </c>
      <c r="G8" s="8">
        <f t="shared" si="1"/>
        <v>43497</v>
      </c>
    </row>
    <row r="9" spans="1:7" x14ac:dyDescent="0.2">
      <c r="A9" t="s">
        <v>33</v>
      </c>
      <c r="B9" s="2">
        <v>2019</v>
      </c>
      <c r="C9" t="s">
        <v>178</v>
      </c>
      <c r="D9" s="2">
        <v>6827</v>
      </c>
      <c r="E9" s="2">
        <v>31</v>
      </c>
      <c r="F9" s="9">
        <f t="shared" si="0"/>
        <v>220.2258064516129</v>
      </c>
      <c r="G9" s="8">
        <f t="shared" si="1"/>
        <v>43525</v>
      </c>
    </row>
    <row r="10" spans="1:7" x14ac:dyDescent="0.2">
      <c r="A10" t="s">
        <v>33</v>
      </c>
      <c r="B10" s="2">
        <v>2019</v>
      </c>
      <c r="C10" t="s">
        <v>179</v>
      </c>
      <c r="D10" s="2">
        <v>5325</v>
      </c>
      <c r="E10" s="2">
        <v>30</v>
      </c>
      <c r="F10" s="9">
        <f t="shared" si="0"/>
        <v>177.5</v>
      </c>
      <c r="G10" s="8">
        <f t="shared" si="1"/>
        <v>43556</v>
      </c>
    </row>
    <row r="11" spans="1:7" x14ac:dyDescent="0.2">
      <c r="A11" t="s">
        <v>33</v>
      </c>
      <c r="B11" s="2">
        <v>2019</v>
      </c>
      <c r="C11" t="s">
        <v>180</v>
      </c>
      <c r="D11" s="2">
        <v>4657</v>
      </c>
      <c r="E11" s="2">
        <v>30</v>
      </c>
      <c r="F11" s="9">
        <f t="shared" si="0"/>
        <v>155.23333333333332</v>
      </c>
      <c r="G11" s="8">
        <f t="shared" si="1"/>
        <v>43586</v>
      </c>
    </row>
    <row r="12" spans="1:7" x14ac:dyDescent="0.2">
      <c r="A12" t="s">
        <v>33</v>
      </c>
      <c r="B12" s="2">
        <v>2019</v>
      </c>
      <c r="C12" t="s">
        <v>181</v>
      </c>
      <c r="D12" s="2">
        <v>292</v>
      </c>
      <c r="E12" s="2">
        <v>3</v>
      </c>
      <c r="F12" s="9">
        <f t="shared" si="0"/>
        <v>97.333333333333329</v>
      </c>
      <c r="G12" s="8">
        <f t="shared" si="1"/>
        <v>43617</v>
      </c>
    </row>
    <row r="13" spans="1:7" x14ac:dyDescent="0.2">
      <c r="A13" t="s">
        <v>33</v>
      </c>
      <c r="B13" s="2">
        <v>2019</v>
      </c>
      <c r="C13" t="s">
        <v>182</v>
      </c>
      <c r="D13" t="s">
        <v>39</v>
      </c>
      <c r="E13" s="2">
        <v>2</v>
      </c>
      <c r="F13" s="9" t="e">
        <f t="shared" si="0"/>
        <v>#VALUE!</v>
      </c>
      <c r="G13" s="8">
        <f t="shared" si="1"/>
        <v>43647</v>
      </c>
    </row>
    <row r="14" spans="1:7" x14ac:dyDescent="0.2">
      <c r="A14" t="s">
        <v>33</v>
      </c>
      <c r="B14" s="2">
        <v>2019</v>
      </c>
      <c r="C14" t="s">
        <v>171</v>
      </c>
      <c r="D14" s="2">
        <v>298</v>
      </c>
      <c r="E14" s="2">
        <v>14</v>
      </c>
      <c r="F14" s="9">
        <f t="shared" si="0"/>
        <v>21.285714285714285</v>
      </c>
      <c r="G14" s="8">
        <f t="shared" si="1"/>
        <v>43678</v>
      </c>
    </row>
    <row r="15" spans="1:7" x14ac:dyDescent="0.2">
      <c r="A15" t="s">
        <v>33</v>
      </c>
      <c r="B15" s="2">
        <v>2019</v>
      </c>
      <c r="C15" t="s">
        <v>172</v>
      </c>
      <c r="D15" s="2">
        <v>2352</v>
      </c>
      <c r="E15" s="2">
        <v>18</v>
      </c>
      <c r="F15" s="9">
        <f t="shared" si="0"/>
        <v>130.66666666666666</v>
      </c>
      <c r="G15" s="8">
        <f t="shared" si="1"/>
        <v>43709</v>
      </c>
    </row>
    <row r="16" spans="1:7" x14ac:dyDescent="0.2">
      <c r="A16" t="s">
        <v>33</v>
      </c>
      <c r="B16" s="2">
        <v>2019</v>
      </c>
      <c r="C16" t="s">
        <v>173</v>
      </c>
      <c r="D16" s="2">
        <v>4394</v>
      </c>
      <c r="E16" s="2">
        <v>31</v>
      </c>
      <c r="F16" s="9">
        <f t="shared" si="0"/>
        <v>141.74193548387098</v>
      </c>
      <c r="G16" s="8">
        <f t="shared" si="1"/>
        <v>43739</v>
      </c>
    </row>
    <row r="17" spans="1:7" x14ac:dyDescent="0.2">
      <c r="A17" t="s">
        <v>33</v>
      </c>
      <c r="B17" s="2">
        <v>2019</v>
      </c>
      <c r="C17" t="s">
        <v>174</v>
      </c>
      <c r="D17" s="2">
        <v>4163</v>
      </c>
      <c r="E17" s="2">
        <v>30</v>
      </c>
      <c r="F17" s="9">
        <f t="shared" si="0"/>
        <v>138.76666666666668</v>
      </c>
      <c r="G17" s="8">
        <f t="shared" si="1"/>
        <v>43770</v>
      </c>
    </row>
    <row r="18" spans="1:7" x14ac:dyDescent="0.2">
      <c r="A18" t="s">
        <v>33</v>
      </c>
      <c r="B18" s="2">
        <v>2019</v>
      </c>
      <c r="C18" t="s">
        <v>175</v>
      </c>
      <c r="D18" s="2">
        <v>4025</v>
      </c>
      <c r="E18" s="2">
        <v>31</v>
      </c>
      <c r="F18" s="9">
        <f t="shared" si="0"/>
        <v>129.83870967741936</v>
      </c>
      <c r="G18" s="8">
        <f t="shared" si="1"/>
        <v>43800</v>
      </c>
    </row>
    <row r="19" spans="1:7" x14ac:dyDescent="0.2">
      <c r="A19" t="s">
        <v>33</v>
      </c>
      <c r="B19" s="2">
        <v>2020</v>
      </c>
      <c r="C19" t="s">
        <v>176</v>
      </c>
      <c r="D19" s="2">
        <v>3627</v>
      </c>
      <c r="E19" s="2">
        <v>31</v>
      </c>
      <c r="F19" s="9">
        <f t="shared" si="0"/>
        <v>117</v>
      </c>
      <c r="G19" s="8">
        <f t="shared" si="1"/>
        <v>43831</v>
      </c>
    </row>
    <row r="20" spans="1:7" x14ac:dyDescent="0.2">
      <c r="A20" t="s">
        <v>33</v>
      </c>
      <c r="B20" s="2">
        <v>2020</v>
      </c>
      <c r="C20" t="s">
        <v>177</v>
      </c>
      <c r="D20" s="2">
        <v>2937</v>
      </c>
      <c r="E20" s="2">
        <v>29</v>
      </c>
      <c r="F20" s="9">
        <f t="shared" si="0"/>
        <v>101.27586206896552</v>
      </c>
      <c r="G20" s="8">
        <f t="shared" si="1"/>
        <v>43862</v>
      </c>
    </row>
    <row r="21" spans="1:7" x14ac:dyDescent="0.2">
      <c r="A21" t="s">
        <v>33</v>
      </c>
      <c r="B21" s="2">
        <v>2020</v>
      </c>
      <c r="C21" t="s">
        <v>178</v>
      </c>
      <c r="D21" s="2">
        <v>2609</v>
      </c>
      <c r="E21" s="2">
        <v>31</v>
      </c>
      <c r="F21" s="9">
        <f t="shared" si="0"/>
        <v>84.161290322580641</v>
      </c>
      <c r="G21" s="8">
        <f t="shared" si="1"/>
        <v>43891</v>
      </c>
    </row>
    <row r="22" spans="1:7" x14ac:dyDescent="0.2">
      <c r="A22" t="s">
        <v>33</v>
      </c>
      <c r="B22" s="2">
        <v>2020</v>
      </c>
      <c r="C22" t="s">
        <v>179</v>
      </c>
      <c r="D22" s="2">
        <v>2215</v>
      </c>
      <c r="E22" s="2">
        <v>30</v>
      </c>
      <c r="F22" s="9">
        <f t="shared" si="0"/>
        <v>73.833333333333329</v>
      </c>
      <c r="G22" s="8">
        <f t="shared" si="1"/>
        <v>43922</v>
      </c>
    </row>
    <row r="23" spans="1:7" x14ac:dyDescent="0.2">
      <c r="A23" t="s">
        <v>33</v>
      </c>
      <c r="B23" s="2">
        <v>2020</v>
      </c>
      <c r="C23" t="s">
        <v>180</v>
      </c>
      <c r="D23" s="2">
        <v>1893</v>
      </c>
      <c r="E23" s="2">
        <v>31</v>
      </c>
      <c r="F23" s="9">
        <f t="shared" si="0"/>
        <v>61.064516129032256</v>
      </c>
      <c r="G23" s="8">
        <f t="shared" si="1"/>
        <v>43952</v>
      </c>
    </row>
    <row r="24" spans="1:7" x14ac:dyDescent="0.2">
      <c r="A24" t="s">
        <v>33</v>
      </c>
      <c r="B24" s="2">
        <v>2020</v>
      </c>
      <c r="C24" t="s">
        <v>181</v>
      </c>
      <c r="D24" s="2">
        <v>1480</v>
      </c>
      <c r="E24" s="2">
        <v>30</v>
      </c>
      <c r="F24" s="9">
        <f t="shared" si="0"/>
        <v>49.333333333333336</v>
      </c>
      <c r="G24" s="8">
        <f t="shared" si="1"/>
        <v>43983</v>
      </c>
    </row>
    <row r="25" spans="1:7" x14ac:dyDescent="0.2">
      <c r="A25" t="s">
        <v>33</v>
      </c>
      <c r="B25" s="2">
        <v>2020</v>
      </c>
      <c r="C25" t="s">
        <v>182</v>
      </c>
      <c r="D25" s="2">
        <v>1289</v>
      </c>
      <c r="E25" s="2">
        <v>31</v>
      </c>
      <c r="F25" s="9">
        <f t="shared" si="0"/>
        <v>41.58064516129032</v>
      </c>
      <c r="G25" s="8">
        <f t="shared" si="1"/>
        <v>44013</v>
      </c>
    </row>
    <row r="26" spans="1:7" x14ac:dyDescent="0.2">
      <c r="A26" t="s">
        <v>33</v>
      </c>
      <c r="B26" s="2">
        <v>2020</v>
      </c>
      <c r="C26" t="s">
        <v>171</v>
      </c>
      <c r="D26" s="2">
        <v>1165</v>
      </c>
      <c r="E26" s="2">
        <v>31</v>
      </c>
      <c r="F26" s="9">
        <f t="shared" si="0"/>
        <v>37.58064516129032</v>
      </c>
      <c r="G26" s="8">
        <f t="shared" si="1"/>
        <v>44044</v>
      </c>
    </row>
    <row r="27" spans="1:7" x14ac:dyDescent="0.2">
      <c r="A27" t="s">
        <v>33</v>
      </c>
      <c r="B27" s="2">
        <v>2020</v>
      </c>
      <c r="C27" t="s">
        <v>172</v>
      </c>
      <c r="D27" s="2">
        <v>1096</v>
      </c>
      <c r="E27" s="2">
        <v>30</v>
      </c>
      <c r="F27" s="9">
        <f t="shared" si="0"/>
        <v>36.533333333333331</v>
      </c>
      <c r="G27" s="8">
        <f t="shared" si="1"/>
        <v>44075</v>
      </c>
    </row>
    <row r="28" spans="1:7" x14ac:dyDescent="0.2">
      <c r="A28" t="s">
        <v>33</v>
      </c>
      <c r="B28" s="2">
        <v>2020</v>
      </c>
      <c r="C28" t="s">
        <v>173</v>
      </c>
      <c r="D28" s="2">
        <v>1097</v>
      </c>
      <c r="E28" s="2">
        <v>31</v>
      </c>
      <c r="F28" s="9">
        <f t="shared" si="0"/>
        <v>35.387096774193552</v>
      </c>
      <c r="G28" s="8">
        <f t="shared" si="1"/>
        <v>44105</v>
      </c>
    </row>
    <row r="29" spans="1:7" x14ac:dyDescent="0.2">
      <c r="A29" t="s">
        <v>33</v>
      </c>
      <c r="B29" s="2">
        <v>2020</v>
      </c>
      <c r="C29" t="s">
        <v>174</v>
      </c>
      <c r="D29" s="2">
        <v>946</v>
      </c>
      <c r="E29" s="2">
        <v>30</v>
      </c>
      <c r="F29" s="9">
        <f t="shared" si="0"/>
        <v>31.533333333333335</v>
      </c>
      <c r="G29" s="8">
        <f t="shared" si="1"/>
        <v>44136</v>
      </c>
    </row>
    <row r="30" spans="1:7" x14ac:dyDescent="0.2">
      <c r="A30" t="s">
        <v>33</v>
      </c>
      <c r="B30" s="2">
        <v>2020</v>
      </c>
      <c r="C30" t="s">
        <v>175</v>
      </c>
      <c r="D30" s="2">
        <v>887</v>
      </c>
      <c r="E30" s="2">
        <v>31</v>
      </c>
      <c r="F30" s="9">
        <f t="shared" si="0"/>
        <v>28.612903225806452</v>
      </c>
      <c r="G30" s="8">
        <f t="shared" si="1"/>
        <v>44166</v>
      </c>
    </row>
    <row r="31" spans="1:7" x14ac:dyDescent="0.2">
      <c r="A31" t="s">
        <v>33</v>
      </c>
      <c r="B31" s="2">
        <v>2021</v>
      </c>
      <c r="C31" t="s">
        <v>176</v>
      </c>
      <c r="D31" s="2">
        <v>859</v>
      </c>
      <c r="E31" s="2">
        <v>31</v>
      </c>
      <c r="F31" s="9">
        <f t="shared" si="0"/>
        <v>27.70967741935484</v>
      </c>
      <c r="G31" s="8">
        <f t="shared" si="1"/>
        <v>44197</v>
      </c>
    </row>
    <row r="32" spans="1:7" x14ac:dyDescent="0.2">
      <c r="A32" t="s">
        <v>33</v>
      </c>
      <c r="B32" s="2">
        <v>2021</v>
      </c>
      <c r="C32" t="s">
        <v>177</v>
      </c>
      <c r="D32" s="2">
        <v>726</v>
      </c>
      <c r="E32" s="2">
        <v>28</v>
      </c>
      <c r="F32" s="9">
        <f t="shared" si="0"/>
        <v>25.928571428571427</v>
      </c>
      <c r="G32" s="8">
        <f t="shared" si="1"/>
        <v>44228</v>
      </c>
    </row>
    <row r="33" spans="1:7" x14ac:dyDescent="0.2">
      <c r="A33" t="s">
        <v>33</v>
      </c>
      <c r="B33" s="2">
        <v>2021</v>
      </c>
      <c r="C33" t="s">
        <v>178</v>
      </c>
      <c r="D33" s="2">
        <v>651</v>
      </c>
      <c r="E33" s="2">
        <v>31</v>
      </c>
      <c r="F33" s="9">
        <f t="shared" si="0"/>
        <v>21</v>
      </c>
      <c r="G33" s="8">
        <f t="shared" si="1"/>
        <v>44256</v>
      </c>
    </row>
    <row r="34" spans="1:7" x14ac:dyDescent="0.2">
      <c r="A34" t="s">
        <v>33</v>
      </c>
      <c r="B34" s="2">
        <v>2021</v>
      </c>
      <c r="C34" t="s">
        <v>179</v>
      </c>
      <c r="D34" s="2">
        <v>692</v>
      </c>
      <c r="E34" s="2">
        <v>30</v>
      </c>
      <c r="F34" s="9">
        <f t="shared" si="0"/>
        <v>23.066666666666666</v>
      </c>
      <c r="G34" s="8">
        <f t="shared" si="1"/>
        <v>44287</v>
      </c>
    </row>
    <row r="35" spans="1:7" x14ac:dyDescent="0.2">
      <c r="A35" t="s">
        <v>33</v>
      </c>
      <c r="B35" s="2">
        <v>2021</v>
      </c>
      <c r="C35" t="s">
        <v>180</v>
      </c>
      <c r="D35" s="2">
        <v>651</v>
      </c>
      <c r="E35" s="2">
        <v>31</v>
      </c>
      <c r="F35" s="9">
        <f t="shared" si="0"/>
        <v>21</v>
      </c>
      <c r="G35" s="8">
        <f t="shared" si="1"/>
        <v>44317</v>
      </c>
    </row>
    <row r="36" spans="1:7" x14ac:dyDescent="0.2">
      <c r="A36" t="s">
        <v>33</v>
      </c>
      <c r="B36" s="2">
        <v>2021</v>
      </c>
      <c r="C36" t="s">
        <v>181</v>
      </c>
      <c r="D36" s="2">
        <v>615</v>
      </c>
      <c r="E36" s="2">
        <v>30</v>
      </c>
      <c r="F36" s="9">
        <f t="shared" si="0"/>
        <v>20.5</v>
      </c>
      <c r="G36" s="8">
        <f t="shared" si="1"/>
        <v>44348</v>
      </c>
    </row>
    <row r="37" spans="1:7" x14ac:dyDescent="0.2">
      <c r="A37" t="s">
        <v>33</v>
      </c>
      <c r="B37" s="2">
        <v>2021</v>
      </c>
      <c r="C37" t="s">
        <v>182</v>
      </c>
      <c r="D37" s="2">
        <v>623</v>
      </c>
      <c r="E37" s="2">
        <v>31</v>
      </c>
      <c r="F37" s="9">
        <f t="shared" si="0"/>
        <v>20.096774193548388</v>
      </c>
      <c r="G37" s="8">
        <f t="shared" si="1"/>
        <v>44378</v>
      </c>
    </row>
    <row r="38" spans="1:7" x14ac:dyDescent="0.2">
      <c r="A38" t="s">
        <v>33</v>
      </c>
      <c r="B38" s="2">
        <v>2021</v>
      </c>
      <c r="C38" t="s">
        <v>171</v>
      </c>
      <c r="D38" s="2">
        <v>523</v>
      </c>
      <c r="E38" s="2">
        <v>30</v>
      </c>
      <c r="F38" s="9">
        <f t="shared" si="0"/>
        <v>17.433333333333334</v>
      </c>
      <c r="G38" s="8">
        <f t="shared" si="1"/>
        <v>44409</v>
      </c>
    </row>
    <row r="39" spans="1:7" x14ac:dyDescent="0.2">
      <c r="A39" t="s">
        <v>33</v>
      </c>
      <c r="B39" s="2">
        <v>2021</v>
      </c>
      <c r="C39" t="s">
        <v>172</v>
      </c>
      <c r="D39" s="2">
        <v>486</v>
      </c>
      <c r="E39" s="2">
        <v>30</v>
      </c>
      <c r="F39" s="9">
        <f t="shared" si="0"/>
        <v>16.2</v>
      </c>
      <c r="G39" s="8">
        <f t="shared" si="1"/>
        <v>44440</v>
      </c>
    </row>
    <row r="40" spans="1:7" x14ac:dyDescent="0.2">
      <c r="A40" t="s">
        <v>33</v>
      </c>
      <c r="B40" s="2">
        <v>2021</v>
      </c>
      <c r="C40" t="s">
        <v>173</v>
      </c>
      <c r="D40" s="2">
        <v>500</v>
      </c>
      <c r="E40" s="2">
        <v>31</v>
      </c>
      <c r="F40" s="9">
        <f t="shared" si="0"/>
        <v>16.129032258064516</v>
      </c>
      <c r="G40" s="8">
        <f t="shared" si="1"/>
        <v>44470</v>
      </c>
    </row>
    <row r="41" spans="1:7" x14ac:dyDescent="0.2">
      <c r="A41" t="s">
        <v>33</v>
      </c>
      <c r="B41" s="2">
        <v>2021</v>
      </c>
      <c r="C41" t="s">
        <v>174</v>
      </c>
      <c r="D41" s="2">
        <v>404</v>
      </c>
      <c r="E41" s="2">
        <v>30</v>
      </c>
      <c r="F41" s="9">
        <f t="shared" si="0"/>
        <v>13.466666666666667</v>
      </c>
      <c r="G41" s="8">
        <f t="shared" si="1"/>
        <v>44501</v>
      </c>
    </row>
    <row r="42" spans="1:7" x14ac:dyDescent="0.2">
      <c r="A42" t="s">
        <v>33</v>
      </c>
      <c r="B42" s="2">
        <v>2021</v>
      </c>
      <c r="C42" t="s">
        <v>175</v>
      </c>
      <c r="D42" s="2">
        <v>479</v>
      </c>
      <c r="E42" s="2">
        <v>31</v>
      </c>
      <c r="F42" s="9">
        <f t="shared" si="0"/>
        <v>15.451612903225806</v>
      </c>
      <c r="G42" s="8">
        <f t="shared" si="1"/>
        <v>44531</v>
      </c>
    </row>
    <row r="43" spans="1:7" x14ac:dyDescent="0.2">
      <c r="A43" t="s">
        <v>53</v>
      </c>
      <c r="B43">
        <v>2019</v>
      </c>
      <c r="C43" t="s">
        <v>171</v>
      </c>
      <c r="D43">
        <v>4713</v>
      </c>
      <c r="E43">
        <v>16</v>
      </c>
      <c r="F43" s="9">
        <f t="shared" si="0"/>
        <v>294.5625</v>
      </c>
      <c r="G43" s="8">
        <f t="shared" si="1"/>
        <v>43678</v>
      </c>
    </row>
    <row r="44" spans="1:7" x14ac:dyDescent="0.2">
      <c r="A44" t="s">
        <v>53</v>
      </c>
      <c r="B44">
        <v>2019</v>
      </c>
      <c r="C44" t="s">
        <v>172</v>
      </c>
      <c r="D44">
        <v>12218</v>
      </c>
      <c r="E44">
        <v>30</v>
      </c>
      <c r="F44" s="9">
        <f t="shared" si="0"/>
        <v>407.26666666666665</v>
      </c>
      <c r="G44" s="8">
        <f t="shared" si="1"/>
        <v>43709</v>
      </c>
    </row>
    <row r="45" spans="1:7" x14ac:dyDescent="0.2">
      <c r="A45" t="s">
        <v>53</v>
      </c>
      <c r="B45">
        <v>2019</v>
      </c>
      <c r="C45" t="s">
        <v>173</v>
      </c>
      <c r="D45">
        <v>11898</v>
      </c>
      <c r="E45">
        <v>25</v>
      </c>
      <c r="F45" s="9">
        <f t="shared" si="0"/>
        <v>475.92</v>
      </c>
      <c r="G45" s="8">
        <f t="shared" si="1"/>
        <v>43739</v>
      </c>
    </row>
    <row r="46" spans="1:7" x14ac:dyDescent="0.2">
      <c r="A46" t="s">
        <v>53</v>
      </c>
      <c r="B46">
        <v>2019</v>
      </c>
      <c r="C46" t="s">
        <v>174</v>
      </c>
      <c r="D46">
        <v>2926</v>
      </c>
      <c r="E46">
        <v>10</v>
      </c>
      <c r="F46" s="9">
        <f t="shared" si="0"/>
        <v>292.60000000000002</v>
      </c>
      <c r="G46" s="8">
        <f t="shared" si="1"/>
        <v>43770</v>
      </c>
    </row>
    <row r="47" spans="1:7" x14ac:dyDescent="0.2">
      <c r="A47" t="s">
        <v>53</v>
      </c>
      <c r="B47">
        <v>2019</v>
      </c>
      <c r="C47" t="s">
        <v>175</v>
      </c>
      <c r="D47">
        <v>8402</v>
      </c>
      <c r="E47">
        <v>31</v>
      </c>
      <c r="F47" s="9">
        <f t="shared" si="0"/>
        <v>271.03225806451616</v>
      </c>
      <c r="G47" s="8">
        <f t="shared" si="1"/>
        <v>43800</v>
      </c>
    </row>
    <row r="48" spans="1:7" x14ac:dyDescent="0.2">
      <c r="A48" t="s">
        <v>53</v>
      </c>
      <c r="B48">
        <v>2020</v>
      </c>
      <c r="C48" t="s">
        <v>176</v>
      </c>
      <c r="D48" t="s">
        <v>39</v>
      </c>
      <c r="E48" t="s">
        <v>39</v>
      </c>
      <c r="F48" s="9" t="e">
        <f t="shared" si="0"/>
        <v>#VALUE!</v>
      </c>
      <c r="G48" s="8">
        <f t="shared" si="1"/>
        <v>43831</v>
      </c>
    </row>
    <row r="49" spans="1:7" x14ac:dyDescent="0.2">
      <c r="A49" t="s">
        <v>53</v>
      </c>
      <c r="B49">
        <v>2020</v>
      </c>
      <c r="C49" t="s">
        <v>177</v>
      </c>
      <c r="D49">
        <v>2437</v>
      </c>
      <c r="E49">
        <v>15</v>
      </c>
      <c r="F49" s="9">
        <f t="shared" si="0"/>
        <v>162.46666666666667</v>
      </c>
      <c r="G49" s="8">
        <f t="shared" si="1"/>
        <v>43862</v>
      </c>
    </row>
    <row r="50" spans="1:7" x14ac:dyDescent="0.2">
      <c r="A50" t="s">
        <v>58</v>
      </c>
      <c r="B50">
        <v>2018</v>
      </c>
      <c r="C50" t="s">
        <v>171</v>
      </c>
      <c r="D50">
        <v>365</v>
      </c>
      <c r="E50">
        <v>10</v>
      </c>
      <c r="F50" s="9">
        <f t="shared" si="0"/>
        <v>36.5</v>
      </c>
      <c r="G50" s="8">
        <f t="shared" si="1"/>
        <v>43313</v>
      </c>
    </row>
    <row r="51" spans="1:7" x14ac:dyDescent="0.2">
      <c r="A51" t="s">
        <v>58</v>
      </c>
      <c r="B51">
        <v>2018</v>
      </c>
      <c r="C51" t="s">
        <v>172</v>
      </c>
      <c r="D51">
        <v>3054</v>
      </c>
      <c r="E51">
        <v>6</v>
      </c>
      <c r="F51" s="9">
        <f t="shared" si="0"/>
        <v>509</v>
      </c>
      <c r="G51" s="8">
        <f t="shared" si="1"/>
        <v>43344</v>
      </c>
    </row>
    <row r="52" spans="1:7" x14ac:dyDescent="0.2">
      <c r="A52" t="s">
        <v>58</v>
      </c>
      <c r="B52">
        <v>2018</v>
      </c>
      <c r="C52" t="s">
        <v>173</v>
      </c>
      <c r="D52">
        <v>15561</v>
      </c>
      <c r="E52">
        <v>31</v>
      </c>
      <c r="F52" s="9">
        <f t="shared" si="0"/>
        <v>501.96774193548384</v>
      </c>
      <c r="G52" s="8">
        <f t="shared" si="1"/>
        <v>43374</v>
      </c>
    </row>
    <row r="53" spans="1:7" x14ac:dyDescent="0.2">
      <c r="A53" t="s">
        <v>58</v>
      </c>
      <c r="B53">
        <v>2018</v>
      </c>
      <c r="C53" t="s">
        <v>174</v>
      </c>
      <c r="D53">
        <v>13887</v>
      </c>
      <c r="E53">
        <v>30</v>
      </c>
      <c r="F53" s="9">
        <f t="shared" si="0"/>
        <v>462.9</v>
      </c>
      <c r="G53" s="8">
        <f t="shared" si="1"/>
        <v>43405</v>
      </c>
    </row>
    <row r="54" spans="1:7" x14ac:dyDescent="0.2">
      <c r="A54" t="s">
        <v>58</v>
      </c>
      <c r="B54">
        <v>2018</v>
      </c>
      <c r="C54" t="s">
        <v>175</v>
      </c>
      <c r="D54">
        <v>15241</v>
      </c>
      <c r="E54">
        <v>31</v>
      </c>
      <c r="F54" s="9">
        <f t="shared" si="0"/>
        <v>491.64516129032256</v>
      </c>
      <c r="G54" s="8">
        <f t="shared" si="1"/>
        <v>43435</v>
      </c>
    </row>
    <row r="55" spans="1:7" x14ac:dyDescent="0.2">
      <c r="A55" t="s">
        <v>58</v>
      </c>
      <c r="B55">
        <v>2019</v>
      </c>
      <c r="C55" t="s">
        <v>176</v>
      </c>
      <c r="D55">
        <v>12906</v>
      </c>
      <c r="E55">
        <v>31</v>
      </c>
      <c r="F55" s="9">
        <f t="shared" si="0"/>
        <v>416.32258064516128</v>
      </c>
      <c r="G55" s="8">
        <f t="shared" si="1"/>
        <v>43466</v>
      </c>
    </row>
    <row r="56" spans="1:7" x14ac:dyDescent="0.2">
      <c r="A56" t="s">
        <v>58</v>
      </c>
      <c r="B56">
        <v>2019</v>
      </c>
      <c r="C56" t="s">
        <v>177</v>
      </c>
      <c r="D56">
        <v>10374</v>
      </c>
      <c r="E56">
        <v>28</v>
      </c>
      <c r="F56" s="9">
        <f t="shared" si="0"/>
        <v>370.5</v>
      </c>
      <c r="G56" s="8">
        <f t="shared" si="1"/>
        <v>43497</v>
      </c>
    </row>
    <row r="57" spans="1:7" x14ac:dyDescent="0.2">
      <c r="A57" t="s">
        <v>58</v>
      </c>
      <c r="B57">
        <v>2019</v>
      </c>
      <c r="C57" t="s">
        <v>178</v>
      </c>
      <c r="D57">
        <v>9707</v>
      </c>
      <c r="E57">
        <v>31</v>
      </c>
      <c r="F57" s="9">
        <f t="shared" si="0"/>
        <v>313.12903225806451</v>
      </c>
      <c r="G57" s="8">
        <f t="shared" si="1"/>
        <v>43525</v>
      </c>
    </row>
    <row r="58" spans="1:7" x14ac:dyDescent="0.2">
      <c r="A58" t="s">
        <v>58</v>
      </c>
      <c r="B58">
        <v>2019</v>
      </c>
      <c r="C58" t="s">
        <v>179</v>
      </c>
      <c r="D58">
        <v>9230</v>
      </c>
      <c r="E58">
        <v>30</v>
      </c>
      <c r="F58" s="9">
        <f t="shared" si="0"/>
        <v>307.66666666666669</v>
      </c>
      <c r="G58" s="8">
        <f t="shared" si="1"/>
        <v>43556</v>
      </c>
    </row>
    <row r="59" spans="1:7" x14ac:dyDescent="0.2">
      <c r="A59" t="s">
        <v>58</v>
      </c>
      <c r="B59">
        <v>2019</v>
      </c>
      <c r="C59" t="s">
        <v>180</v>
      </c>
      <c r="D59">
        <v>8333</v>
      </c>
      <c r="E59">
        <v>31</v>
      </c>
      <c r="F59" s="9">
        <f t="shared" si="0"/>
        <v>268.80645161290323</v>
      </c>
      <c r="G59" s="8">
        <f t="shared" si="1"/>
        <v>43586</v>
      </c>
    </row>
    <row r="60" spans="1:7" x14ac:dyDescent="0.2">
      <c r="A60" t="s">
        <v>58</v>
      </c>
      <c r="B60">
        <v>2019</v>
      </c>
      <c r="C60" t="s">
        <v>181</v>
      </c>
      <c r="D60">
        <v>511</v>
      </c>
      <c r="E60">
        <v>3</v>
      </c>
      <c r="F60" s="9">
        <f t="shared" si="0"/>
        <v>170.33333333333334</v>
      </c>
      <c r="G60" s="8">
        <f t="shared" si="1"/>
        <v>43617</v>
      </c>
    </row>
    <row r="61" spans="1:7" x14ac:dyDescent="0.2">
      <c r="A61" t="s">
        <v>58</v>
      </c>
      <c r="B61">
        <v>2019</v>
      </c>
      <c r="C61" t="s">
        <v>182</v>
      </c>
      <c r="D61">
        <v>240</v>
      </c>
      <c r="E61">
        <v>2</v>
      </c>
      <c r="F61" s="9">
        <f t="shared" si="0"/>
        <v>120</v>
      </c>
      <c r="G61" s="8">
        <f t="shared" si="1"/>
        <v>43647</v>
      </c>
    </row>
    <row r="62" spans="1:7" x14ac:dyDescent="0.2">
      <c r="A62" t="s">
        <v>58</v>
      </c>
      <c r="B62">
        <v>2019</v>
      </c>
      <c r="C62" t="s">
        <v>171</v>
      </c>
      <c r="D62">
        <v>238</v>
      </c>
      <c r="E62">
        <v>22</v>
      </c>
      <c r="F62" s="9">
        <f t="shared" si="0"/>
        <v>10.818181818181818</v>
      </c>
      <c r="G62" s="8">
        <f t="shared" si="1"/>
        <v>43678</v>
      </c>
    </row>
    <row r="63" spans="1:7" x14ac:dyDescent="0.2">
      <c r="A63" t="s">
        <v>58</v>
      </c>
      <c r="B63">
        <v>2019</v>
      </c>
      <c r="C63" t="s">
        <v>172</v>
      </c>
      <c r="D63">
        <v>3068</v>
      </c>
      <c r="E63">
        <v>20</v>
      </c>
      <c r="F63" s="9">
        <f t="shared" si="0"/>
        <v>153.4</v>
      </c>
      <c r="G63" s="8">
        <f t="shared" si="1"/>
        <v>43709</v>
      </c>
    </row>
    <row r="64" spans="1:7" x14ac:dyDescent="0.2">
      <c r="A64" t="s">
        <v>58</v>
      </c>
      <c r="B64">
        <v>2019</v>
      </c>
      <c r="C64" t="s">
        <v>173</v>
      </c>
      <c r="D64">
        <v>5950</v>
      </c>
      <c r="E64">
        <v>31</v>
      </c>
      <c r="F64" s="9">
        <f t="shared" si="0"/>
        <v>191.93548387096774</v>
      </c>
      <c r="G64" s="8">
        <f t="shared" si="1"/>
        <v>43739</v>
      </c>
    </row>
    <row r="65" spans="1:7" x14ac:dyDescent="0.2">
      <c r="A65" t="s">
        <v>58</v>
      </c>
      <c r="B65">
        <v>2019</v>
      </c>
      <c r="C65" t="s">
        <v>174</v>
      </c>
      <c r="D65">
        <v>6041</v>
      </c>
      <c r="E65">
        <v>30</v>
      </c>
      <c r="F65" s="9">
        <f t="shared" si="0"/>
        <v>201.36666666666667</v>
      </c>
      <c r="G65" s="8">
        <f t="shared" si="1"/>
        <v>43770</v>
      </c>
    </row>
    <row r="66" spans="1:7" x14ac:dyDescent="0.2">
      <c r="A66" t="s">
        <v>58</v>
      </c>
      <c r="B66">
        <v>2019</v>
      </c>
      <c r="C66" t="s">
        <v>175</v>
      </c>
      <c r="D66">
        <v>5995</v>
      </c>
      <c r="E66">
        <v>31</v>
      </c>
      <c r="F66" s="9">
        <f t="shared" si="0"/>
        <v>193.38709677419354</v>
      </c>
      <c r="G66" s="8">
        <f t="shared" si="1"/>
        <v>43800</v>
      </c>
    </row>
    <row r="67" spans="1:7" x14ac:dyDescent="0.2">
      <c r="A67" t="s">
        <v>58</v>
      </c>
      <c r="B67">
        <v>2020</v>
      </c>
      <c r="C67" t="s">
        <v>176</v>
      </c>
      <c r="D67">
        <v>5570</v>
      </c>
      <c r="E67">
        <v>31</v>
      </c>
      <c r="F67" s="9">
        <f t="shared" ref="F67:F130" si="2">D67/E67</f>
        <v>179.67741935483872</v>
      </c>
      <c r="G67" s="8">
        <f t="shared" ref="G67:G130" si="3">(C67&amp;"/"&amp;B67)+0</f>
        <v>43831</v>
      </c>
    </row>
    <row r="68" spans="1:7" x14ac:dyDescent="0.2">
      <c r="A68" t="s">
        <v>58</v>
      </c>
      <c r="B68">
        <v>2020</v>
      </c>
      <c r="C68" t="s">
        <v>177</v>
      </c>
      <c r="D68">
        <v>4882</v>
      </c>
      <c r="E68">
        <v>29</v>
      </c>
      <c r="F68" s="9">
        <f t="shared" si="2"/>
        <v>168.34482758620689</v>
      </c>
      <c r="G68" s="8">
        <f t="shared" si="3"/>
        <v>43862</v>
      </c>
    </row>
    <row r="69" spans="1:7" x14ac:dyDescent="0.2">
      <c r="A69" t="s">
        <v>58</v>
      </c>
      <c r="B69">
        <v>2020</v>
      </c>
      <c r="C69" t="s">
        <v>178</v>
      </c>
      <c r="D69">
        <v>4433</v>
      </c>
      <c r="E69">
        <v>31</v>
      </c>
      <c r="F69" s="9">
        <f t="shared" si="2"/>
        <v>143</v>
      </c>
      <c r="G69" s="8">
        <f t="shared" si="3"/>
        <v>43891</v>
      </c>
    </row>
    <row r="70" spans="1:7" x14ac:dyDescent="0.2">
      <c r="A70" t="s">
        <v>58</v>
      </c>
      <c r="B70">
        <v>2020</v>
      </c>
      <c r="C70" t="s">
        <v>179</v>
      </c>
      <c r="D70">
        <v>3971</v>
      </c>
      <c r="E70">
        <v>30</v>
      </c>
      <c r="F70" s="9">
        <f t="shared" si="2"/>
        <v>132.36666666666667</v>
      </c>
      <c r="G70" s="8">
        <f t="shared" si="3"/>
        <v>43922</v>
      </c>
    </row>
    <row r="71" spans="1:7" x14ac:dyDescent="0.2">
      <c r="A71" t="s">
        <v>58</v>
      </c>
      <c r="B71">
        <v>2020</v>
      </c>
      <c r="C71" t="s">
        <v>180</v>
      </c>
      <c r="D71">
        <v>3387</v>
      </c>
      <c r="E71">
        <v>31</v>
      </c>
      <c r="F71" s="9">
        <f t="shared" si="2"/>
        <v>109.25806451612904</v>
      </c>
      <c r="G71" s="8">
        <f t="shared" si="3"/>
        <v>43952</v>
      </c>
    </row>
    <row r="72" spans="1:7" x14ac:dyDescent="0.2">
      <c r="A72" t="s">
        <v>58</v>
      </c>
      <c r="B72">
        <v>2020</v>
      </c>
      <c r="C72" t="s">
        <v>181</v>
      </c>
      <c r="D72">
        <v>2767</v>
      </c>
      <c r="E72">
        <v>30</v>
      </c>
      <c r="F72" s="9">
        <f t="shared" si="2"/>
        <v>92.233333333333334</v>
      </c>
      <c r="G72" s="8">
        <f t="shared" si="3"/>
        <v>43983</v>
      </c>
    </row>
    <row r="73" spans="1:7" x14ac:dyDescent="0.2">
      <c r="A73" t="s">
        <v>58</v>
      </c>
      <c r="B73">
        <v>2020</v>
      </c>
      <c r="C73" t="s">
        <v>182</v>
      </c>
      <c r="D73">
        <v>2576</v>
      </c>
      <c r="E73">
        <v>31</v>
      </c>
      <c r="F73" s="9">
        <f t="shared" si="2"/>
        <v>83.096774193548384</v>
      </c>
      <c r="G73" s="8">
        <f t="shared" si="3"/>
        <v>44013</v>
      </c>
    </row>
    <row r="74" spans="1:7" x14ac:dyDescent="0.2">
      <c r="A74" t="s">
        <v>58</v>
      </c>
      <c r="B74">
        <v>2020</v>
      </c>
      <c r="C74" t="s">
        <v>171</v>
      </c>
      <c r="D74">
        <v>2281</v>
      </c>
      <c r="E74">
        <v>31</v>
      </c>
      <c r="F74" s="9">
        <f t="shared" si="2"/>
        <v>73.58064516129032</v>
      </c>
      <c r="G74" s="8">
        <f t="shared" si="3"/>
        <v>44044</v>
      </c>
    </row>
    <row r="75" spans="1:7" x14ac:dyDescent="0.2">
      <c r="A75" t="s">
        <v>58</v>
      </c>
      <c r="B75">
        <v>2020</v>
      </c>
      <c r="C75" t="s">
        <v>172</v>
      </c>
      <c r="D75">
        <v>2020</v>
      </c>
      <c r="E75">
        <v>30</v>
      </c>
      <c r="F75" s="9">
        <f t="shared" si="2"/>
        <v>67.333333333333329</v>
      </c>
      <c r="G75" s="8">
        <f t="shared" si="3"/>
        <v>44075</v>
      </c>
    </row>
    <row r="76" spans="1:7" x14ac:dyDescent="0.2">
      <c r="A76" t="s">
        <v>58</v>
      </c>
      <c r="B76">
        <v>2020</v>
      </c>
      <c r="C76" t="s">
        <v>173</v>
      </c>
      <c r="D76">
        <v>1931</v>
      </c>
      <c r="E76">
        <v>31</v>
      </c>
      <c r="F76" s="9">
        <f t="shared" si="2"/>
        <v>62.29032258064516</v>
      </c>
      <c r="G76" s="8">
        <f t="shared" si="3"/>
        <v>44105</v>
      </c>
    </row>
    <row r="77" spans="1:7" x14ac:dyDescent="0.2">
      <c r="A77" t="s">
        <v>58</v>
      </c>
      <c r="B77">
        <v>2020</v>
      </c>
      <c r="C77" t="s">
        <v>174</v>
      </c>
      <c r="D77">
        <v>1688</v>
      </c>
      <c r="E77">
        <v>30</v>
      </c>
      <c r="F77" s="9">
        <f t="shared" si="2"/>
        <v>56.266666666666666</v>
      </c>
      <c r="G77" s="8">
        <f t="shared" si="3"/>
        <v>44136</v>
      </c>
    </row>
    <row r="78" spans="1:7" x14ac:dyDescent="0.2">
      <c r="A78" t="s">
        <v>58</v>
      </c>
      <c r="B78">
        <v>2020</v>
      </c>
      <c r="C78" t="s">
        <v>175</v>
      </c>
      <c r="D78">
        <v>1594</v>
      </c>
      <c r="E78">
        <v>31</v>
      </c>
      <c r="F78" s="9">
        <f t="shared" si="2"/>
        <v>51.41935483870968</v>
      </c>
      <c r="G78" s="8">
        <f t="shared" si="3"/>
        <v>44166</v>
      </c>
    </row>
    <row r="79" spans="1:7" x14ac:dyDescent="0.2">
      <c r="A79" t="s">
        <v>58</v>
      </c>
      <c r="B79">
        <v>2021</v>
      </c>
      <c r="C79" t="s">
        <v>176</v>
      </c>
      <c r="D79">
        <v>1506</v>
      </c>
      <c r="E79">
        <v>31</v>
      </c>
      <c r="F79" s="9">
        <f t="shared" si="2"/>
        <v>48.58064516129032</v>
      </c>
      <c r="G79" s="8">
        <f t="shared" si="3"/>
        <v>44197</v>
      </c>
    </row>
    <row r="80" spans="1:7" x14ac:dyDescent="0.2">
      <c r="A80" t="s">
        <v>58</v>
      </c>
      <c r="B80">
        <v>2021</v>
      </c>
      <c r="C80" t="s">
        <v>177</v>
      </c>
      <c r="D80">
        <v>1366</v>
      </c>
      <c r="E80">
        <v>28</v>
      </c>
      <c r="F80" s="9">
        <f t="shared" si="2"/>
        <v>48.785714285714285</v>
      </c>
      <c r="G80" s="8">
        <f t="shared" si="3"/>
        <v>44228</v>
      </c>
    </row>
    <row r="81" spans="1:7" x14ac:dyDescent="0.2">
      <c r="A81" t="s">
        <v>58</v>
      </c>
      <c r="B81">
        <v>2021</v>
      </c>
      <c r="C81" t="s">
        <v>178</v>
      </c>
      <c r="D81">
        <v>1344</v>
      </c>
      <c r="E81">
        <v>31</v>
      </c>
      <c r="F81" s="9">
        <f t="shared" si="2"/>
        <v>43.354838709677416</v>
      </c>
      <c r="G81" s="8">
        <f t="shared" si="3"/>
        <v>44256</v>
      </c>
    </row>
    <row r="82" spans="1:7" x14ac:dyDescent="0.2">
      <c r="A82" t="s">
        <v>58</v>
      </c>
      <c r="B82">
        <v>2021</v>
      </c>
      <c r="C82" t="s">
        <v>179</v>
      </c>
      <c r="D82">
        <v>1152</v>
      </c>
      <c r="E82">
        <v>30</v>
      </c>
      <c r="F82" s="9">
        <f t="shared" si="2"/>
        <v>38.4</v>
      </c>
      <c r="G82" s="8">
        <f t="shared" si="3"/>
        <v>44287</v>
      </c>
    </row>
    <row r="83" spans="1:7" x14ac:dyDescent="0.2">
      <c r="A83" t="s">
        <v>58</v>
      </c>
      <c r="B83">
        <v>2021</v>
      </c>
      <c r="C83" t="s">
        <v>180</v>
      </c>
      <c r="D83">
        <v>1079</v>
      </c>
      <c r="E83">
        <v>31</v>
      </c>
      <c r="F83" s="9">
        <f t="shared" si="2"/>
        <v>34.806451612903224</v>
      </c>
      <c r="G83" s="8">
        <f t="shared" si="3"/>
        <v>44317</v>
      </c>
    </row>
    <row r="84" spans="1:7" x14ac:dyDescent="0.2">
      <c r="A84" t="s">
        <v>58</v>
      </c>
      <c r="B84">
        <v>2021</v>
      </c>
      <c r="C84" t="s">
        <v>181</v>
      </c>
      <c r="D84">
        <v>1029</v>
      </c>
      <c r="E84">
        <v>30</v>
      </c>
      <c r="F84" s="9">
        <f t="shared" si="2"/>
        <v>34.299999999999997</v>
      </c>
      <c r="G84" s="8">
        <f t="shared" si="3"/>
        <v>44348</v>
      </c>
    </row>
    <row r="85" spans="1:7" x14ac:dyDescent="0.2">
      <c r="A85" t="s">
        <v>58</v>
      </c>
      <c r="B85">
        <v>2021</v>
      </c>
      <c r="C85" t="s">
        <v>182</v>
      </c>
      <c r="D85">
        <v>1014</v>
      </c>
      <c r="E85">
        <v>31</v>
      </c>
      <c r="F85" s="9">
        <f t="shared" si="2"/>
        <v>32.70967741935484</v>
      </c>
      <c r="G85" s="8">
        <f t="shared" si="3"/>
        <v>44378</v>
      </c>
    </row>
    <row r="86" spans="1:7" x14ac:dyDescent="0.2">
      <c r="A86" t="s">
        <v>58</v>
      </c>
      <c r="B86">
        <v>2021</v>
      </c>
      <c r="C86" t="s">
        <v>171</v>
      </c>
      <c r="D86">
        <v>913</v>
      </c>
      <c r="E86">
        <v>31</v>
      </c>
      <c r="F86" s="9">
        <f t="shared" si="2"/>
        <v>29.451612903225808</v>
      </c>
      <c r="G86" s="8">
        <f t="shared" si="3"/>
        <v>44409</v>
      </c>
    </row>
    <row r="87" spans="1:7" x14ac:dyDescent="0.2">
      <c r="A87" t="s">
        <v>58</v>
      </c>
      <c r="B87">
        <v>2021</v>
      </c>
      <c r="C87" t="s">
        <v>172</v>
      </c>
      <c r="D87">
        <v>815</v>
      </c>
      <c r="E87">
        <v>30</v>
      </c>
      <c r="F87" s="9">
        <f t="shared" si="2"/>
        <v>27.166666666666668</v>
      </c>
      <c r="G87" s="8">
        <f t="shared" si="3"/>
        <v>44440</v>
      </c>
    </row>
    <row r="88" spans="1:7" x14ac:dyDescent="0.2">
      <c r="A88" t="s">
        <v>58</v>
      </c>
      <c r="B88">
        <v>2021</v>
      </c>
      <c r="C88" t="s">
        <v>173</v>
      </c>
      <c r="D88">
        <v>872</v>
      </c>
      <c r="E88">
        <v>31</v>
      </c>
      <c r="F88" s="9">
        <f t="shared" si="2"/>
        <v>28.129032258064516</v>
      </c>
      <c r="G88" s="8">
        <f t="shared" si="3"/>
        <v>44470</v>
      </c>
    </row>
    <row r="89" spans="1:7" x14ac:dyDescent="0.2">
      <c r="A89" t="s">
        <v>58</v>
      </c>
      <c r="B89">
        <v>2021</v>
      </c>
      <c r="C89" t="s">
        <v>174</v>
      </c>
      <c r="D89">
        <v>822</v>
      </c>
      <c r="E89">
        <v>30</v>
      </c>
      <c r="F89" s="9">
        <f t="shared" si="2"/>
        <v>27.4</v>
      </c>
      <c r="G89" s="8">
        <f t="shared" si="3"/>
        <v>44501</v>
      </c>
    </row>
    <row r="90" spans="1:7" x14ac:dyDescent="0.2">
      <c r="A90" t="s">
        <v>58</v>
      </c>
      <c r="B90">
        <v>2021</v>
      </c>
      <c r="C90" t="s">
        <v>175</v>
      </c>
      <c r="D90">
        <v>826</v>
      </c>
      <c r="E90">
        <v>31</v>
      </c>
      <c r="F90" s="9">
        <f t="shared" si="2"/>
        <v>26.64516129032258</v>
      </c>
      <c r="G90" s="8">
        <f t="shared" si="3"/>
        <v>44531</v>
      </c>
    </row>
    <row r="91" spans="1:7" x14ac:dyDescent="0.2">
      <c r="A91" t="s">
        <v>61</v>
      </c>
      <c r="B91">
        <v>2018</v>
      </c>
      <c r="C91" t="s">
        <v>171</v>
      </c>
      <c r="D91" t="s">
        <v>39</v>
      </c>
      <c r="E91">
        <v>5</v>
      </c>
      <c r="F91" s="9" t="e">
        <f t="shared" si="2"/>
        <v>#VALUE!</v>
      </c>
      <c r="G91" s="8">
        <f t="shared" si="3"/>
        <v>43313</v>
      </c>
    </row>
    <row r="92" spans="1:7" x14ac:dyDescent="0.2">
      <c r="A92" t="s">
        <v>61</v>
      </c>
      <c r="B92">
        <v>2018</v>
      </c>
      <c r="C92" t="s">
        <v>172</v>
      </c>
      <c r="D92">
        <v>1036</v>
      </c>
      <c r="E92">
        <v>4</v>
      </c>
      <c r="F92" s="9">
        <f t="shared" si="2"/>
        <v>259</v>
      </c>
      <c r="G92" s="8">
        <f t="shared" si="3"/>
        <v>43344</v>
      </c>
    </row>
    <row r="93" spans="1:7" x14ac:dyDescent="0.2">
      <c r="A93" t="s">
        <v>61</v>
      </c>
      <c r="B93">
        <v>2018</v>
      </c>
      <c r="C93" t="s">
        <v>173</v>
      </c>
      <c r="D93">
        <v>10292</v>
      </c>
      <c r="E93">
        <v>31</v>
      </c>
      <c r="F93" s="9">
        <f t="shared" si="2"/>
        <v>332</v>
      </c>
      <c r="G93" s="8">
        <f t="shared" si="3"/>
        <v>43374</v>
      </c>
    </row>
    <row r="94" spans="1:7" x14ac:dyDescent="0.2">
      <c r="A94" t="s">
        <v>61</v>
      </c>
      <c r="B94">
        <v>2018</v>
      </c>
      <c r="C94" t="s">
        <v>174</v>
      </c>
      <c r="D94">
        <v>10619</v>
      </c>
      <c r="E94">
        <v>30</v>
      </c>
      <c r="F94" s="9">
        <f t="shared" si="2"/>
        <v>353.96666666666664</v>
      </c>
      <c r="G94" s="8">
        <f t="shared" si="3"/>
        <v>43405</v>
      </c>
    </row>
    <row r="95" spans="1:7" x14ac:dyDescent="0.2">
      <c r="A95" t="s">
        <v>61</v>
      </c>
      <c r="B95">
        <v>2018</v>
      </c>
      <c r="C95" t="s">
        <v>175</v>
      </c>
      <c r="D95">
        <v>12027</v>
      </c>
      <c r="E95">
        <v>31</v>
      </c>
      <c r="F95" s="9">
        <f t="shared" si="2"/>
        <v>387.96774193548384</v>
      </c>
      <c r="G95" s="8">
        <f t="shared" si="3"/>
        <v>43435</v>
      </c>
    </row>
    <row r="96" spans="1:7" x14ac:dyDescent="0.2">
      <c r="A96" t="s">
        <v>61</v>
      </c>
      <c r="B96">
        <v>2019</v>
      </c>
      <c r="C96" t="s">
        <v>176</v>
      </c>
      <c r="D96">
        <v>10318</v>
      </c>
      <c r="E96">
        <v>31</v>
      </c>
      <c r="F96" s="9">
        <f t="shared" si="2"/>
        <v>332.83870967741933</v>
      </c>
      <c r="G96" s="8">
        <f t="shared" si="3"/>
        <v>43466</v>
      </c>
    </row>
    <row r="97" spans="1:7" x14ac:dyDescent="0.2">
      <c r="A97" t="s">
        <v>61</v>
      </c>
      <c r="B97">
        <v>2019</v>
      </c>
      <c r="C97" t="s">
        <v>177</v>
      </c>
      <c r="D97">
        <v>8054</v>
      </c>
      <c r="E97">
        <v>28</v>
      </c>
      <c r="F97" s="9">
        <f t="shared" si="2"/>
        <v>287.64285714285717</v>
      </c>
      <c r="G97" s="8">
        <f t="shared" si="3"/>
        <v>43497</v>
      </c>
    </row>
    <row r="98" spans="1:7" x14ac:dyDescent="0.2">
      <c r="A98" t="s">
        <v>61</v>
      </c>
      <c r="B98">
        <v>2019</v>
      </c>
      <c r="C98" t="s">
        <v>178</v>
      </c>
      <c r="D98">
        <v>8092</v>
      </c>
      <c r="E98">
        <v>31</v>
      </c>
      <c r="F98" s="9">
        <f t="shared" si="2"/>
        <v>261.03225806451616</v>
      </c>
      <c r="G98" s="8">
        <f t="shared" si="3"/>
        <v>43525</v>
      </c>
    </row>
    <row r="99" spans="1:7" x14ac:dyDescent="0.2">
      <c r="A99" t="s">
        <v>61</v>
      </c>
      <c r="B99">
        <v>2019</v>
      </c>
      <c r="C99" t="s">
        <v>179</v>
      </c>
      <c r="D99">
        <v>8078</v>
      </c>
      <c r="E99">
        <v>30</v>
      </c>
      <c r="F99" s="9">
        <f t="shared" si="2"/>
        <v>269.26666666666665</v>
      </c>
      <c r="G99" s="8">
        <f t="shared" si="3"/>
        <v>43556</v>
      </c>
    </row>
    <row r="100" spans="1:7" x14ac:dyDescent="0.2">
      <c r="A100" t="s">
        <v>61</v>
      </c>
      <c r="B100">
        <v>2019</v>
      </c>
      <c r="C100" t="s">
        <v>180</v>
      </c>
      <c r="D100">
        <v>7305</v>
      </c>
      <c r="E100">
        <v>31</v>
      </c>
      <c r="F100" s="9">
        <f t="shared" si="2"/>
        <v>235.64516129032259</v>
      </c>
      <c r="G100" s="8">
        <f t="shared" si="3"/>
        <v>43586</v>
      </c>
    </row>
    <row r="101" spans="1:7" x14ac:dyDescent="0.2">
      <c r="A101" t="s">
        <v>61</v>
      </c>
      <c r="B101">
        <v>2019</v>
      </c>
      <c r="C101" t="s">
        <v>181</v>
      </c>
      <c r="D101">
        <v>443</v>
      </c>
      <c r="E101">
        <v>3</v>
      </c>
      <c r="F101" s="9">
        <f t="shared" si="2"/>
        <v>147.66666666666666</v>
      </c>
      <c r="G101" s="8">
        <f t="shared" si="3"/>
        <v>43617</v>
      </c>
    </row>
    <row r="102" spans="1:7" x14ac:dyDescent="0.2">
      <c r="A102" t="s">
        <v>61</v>
      </c>
      <c r="B102">
        <v>2019</v>
      </c>
      <c r="C102" t="s">
        <v>182</v>
      </c>
      <c r="D102">
        <v>49</v>
      </c>
      <c r="E102">
        <v>3</v>
      </c>
      <c r="F102" s="9">
        <f t="shared" si="2"/>
        <v>16.333333333333332</v>
      </c>
      <c r="G102" s="8">
        <f t="shared" si="3"/>
        <v>43647</v>
      </c>
    </row>
    <row r="103" spans="1:7" x14ac:dyDescent="0.2">
      <c r="A103" t="s">
        <v>61</v>
      </c>
      <c r="B103">
        <v>2019</v>
      </c>
      <c r="C103" t="s">
        <v>171</v>
      </c>
      <c r="D103">
        <v>2929</v>
      </c>
      <c r="E103">
        <v>28</v>
      </c>
      <c r="F103" s="9">
        <f t="shared" si="2"/>
        <v>104.60714285714286</v>
      </c>
      <c r="G103" s="8">
        <f t="shared" si="3"/>
        <v>43678</v>
      </c>
    </row>
    <row r="104" spans="1:7" x14ac:dyDescent="0.2">
      <c r="A104" t="s">
        <v>61</v>
      </c>
      <c r="B104">
        <v>2019</v>
      </c>
      <c r="C104" t="s">
        <v>172</v>
      </c>
      <c r="D104">
        <v>2377</v>
      </c>
      <c r="E104">
        <v>18</v>
      </c>
      <c r="F104" s="9">
        <f t="shared" si="2"/>
        <v>132.05555555555554</v>
      </c>
      <c r="G104" s="8">
        <f t="shared" si="3"/>
        <v>43709</v>
      </c>
    </row>
    <row r="105" spans="1:7" x14ac:dyDescent="0.2">
      <c r="A105" t="s">
        <v>61</v>
      </c>
      <c r="B105">
        <v>2019</v>
      </c>
      <c r="C105" t="s">
        <v>173</v>
      </c>
      <c r="D105">
        <v>3426</v>
      </c>
      <c r="E105">
        <v>31</v>
      </c>
      <c r="F105" s="9">
        <f t="shared" si="2"/>
        <v>110.51612903225806</v>
      </c>
      <c r="G105" s="8">
        <f t="shared" si="3"/>
        <v>43739</v>
      </c>
    </row>
    <row r="106" spans="1:7" x14ac:dyDescent="0.2">
      <c r="A106" t="s">
        <v>61</v>
      </c>
      <c r="B106">
        <v>2019</v>
      </c>
      <c r="C106" t="s">
        <v>174</v>
      </c>
      <c r="D106">
        <v>4203</v>
      </c>
      <c r="E106">
        <v>30</v>
      </c>
      <c r="F106" s="9">
        <f t="shared" si="2"/>
        <v>140.1</v>
      </c>
      <c r="G106" s="8">
        <f t="shared" si="3"/>
        <v>43770</v>
      </c>
    </row>
    <row r="107" spans="1:7" x14ac:dyDescent="0.2">
      <c r="A107" t="s">
        <v>61</v>
      </c>
      <c r="B107">
        <v>2019</v>
      </c>
      <c r="C107" t="s">
        <v>175</v>
      </c>
      <c r="D107">
        <v>3722</v>
      </c>
      <c r="E107">
        <v>31</v>
      </c>
      <c r="F107" s="9">
        <f t="shared" si="2"/>
        <v>120.06451612903226</v>
      </c>
      <c r="G107" s="8">
        <f t="shared" si="3"/>
        <v>43800</v>
      </c>
    </row>
    <row r="108" spans="1:7" x14ac:dyDescent="0.2">
      <c r="A108" t="s">
        <v>61</v>
      </c>
      <c r="B108">
        <v>2020</v>
      </c>
      <c r="C108" t="s">
        <v>176</v>
      </c>
      <c r="D108">
        <v>2934</v>
      </c>
      <c r="E108">
        <v>31</v>
      </c>
      <c r="F108" s="9">
        <f t="shared" si="2"/>
        <v>94.645161290322577</v>
      </c>
      <c r="G108" s="8">
        <f t="shared" si="3"/>
        <v>43831</v>
      </c>
    </row>
    <row r="109" spans="1:7" x14ac:dyDescent="0.2">
      <c r="A109" t="s">
        <v>61</v>
      </c>
      <c r="B109">
        <v>2020</v>
      </c>
      <c r="C109" t="s">
        <v>177</v>
      </c>
      <c r="D109">
        <v>3306</v>
      </c>
      <c r="E109">
        <v>29</v>
      </c>
      <c r="F109" s="9">
        <f t="shared" si="2"/>
        <v>114</v>
      </c>
      <c r="G109" s="8">
        <f t="shared" si="3"/>
        <v>43862</v>
      </c>
    </row>
    <row r="110" spans="1:7" x14ac:dyDescent="0.2">
      <c r="A110" t="s">
        <v>61</v>
      </c>
      <c r="B110">
        <v>2020</v>
      </c>
      <c r="C110" t="s">
        <v>178</v>
      </c>
      <c r="D110">
        <v>3536</v>
      </c>
      <c r="E110">
        <v>31</v>
      </c>
      <c r="F110" s="9">
        <f t="shared" si="2"/>
        <v>114.06451612903226</v>
      </c>
      <c r="G110" s="8">
        <f t="shared" si="3"/>
        <v>43891</v>
      </c>
    </row>
    <row r="111" spans="1:7" x14ac:dyDescent="0.2">
      <c r="A111" t="s">
        <v>61</v>
      </c>
      <c r="B111">
        <v>2020</v>
      </c>
      <c r="C111" t="s">
        <v>179</v>
      </c>
      <c r="D111">
        <v>3223</v>
      </c>
      <c r="E111">
        <v>30</v>
      </c>
      <c r="F111" s="9">
        <f t="shared" si="2"/>
        <v>107.43333333333334</v>
      </c>
      <c r="G111" s="8">
        <f t="shared" si="3"/>
        <v>43922</v>
      </c>
    </row>
    <row r="112" spans="1:7" x14ac:dyDescent="0.2">
      <c r="A112" t="s">
        <v>61</v>
      </c>
      <c r="B112">
        <v>2020</v>
      </c>
      <c r="C112" t="s">
        <v>180</v>
      </c>
      <c r="D112">
        <v>2959</v>
      </c>
      <c r="E112">
        <v>31</v>
      </c>
      <c r="F112" s="9">
        <f t="shared" si="2"/>
        <v>95.451612903225808</v>
      </c>
      <c r="G112" s="8">
        <f t="shared" si="3"/>
        <v>43952</v>
      </c>
    </row>
    <row r="113" spans="1:7" x14ac:dyDescent="0.2">
      <c r="A113" t="s">
        <v>61</v>
      </c>
      <c r="B113">
        <v>2020</v>
      </c>
      <c r="C113" t="s">
        <v>181</v>
      </c>
      <c r="D113">
        <v>2667</v>
      </c>
      <c r="E113">
        <v>30</v>
      </c>
      <c r="F113" s="9">
        <f t="shared" si="2"/>
        <v>88.9</v>
      </c>
      <c r="G113" s="8">
        <f t="shared" si="3"/>
        <v>43983</v>
      </c>
    </row>
    <row r="114" spans="1:7" x14ac:dyDescent="0.2">
      <c r="A114" t="s">
        <v>61</v>
      </c>
      <c r="B114">
        <v>2020</v>
      </c>
      <c r="C114" t="s">
        <v>182</v>
      </c>
      <c r="D114">
        <v>2601</v>
      </c>
      <c r="E114">
        <v>31</v>
      </c>
      <c r="F114" s="9">
        <f t="shared" si="2"/>
        <v>83.903225806451616</v>
      </c>
      <c r="G114" s="8">
        <f t="shared" si="3"/>
        <v>44013</v>
      </c>
    </row>
    <row r="115" spans="1:7" x14ac:dyDescent="0.2">
      <c r="A115" t="s">
        <v>61</v>
      </c>
      <c r="B115">
        <v>2020</v>
      </c>
      <c r="C115" t="s">
        <v>171</v>
      </c>
      <c r="D115">
        <v>2414</v>
      </c>
      <c r="E115">
        <v>31</v>
      </c>
      <c r="F115" s="9">
        <f t="shared" si="2"/>
        <v>77.870967741935488</v>
      </c>
      <c r="G115" s="8">
        <f t="shared" si="3"/>
        <v>44044</v>
      </c>
    </row>
    <row r="116" spans="1:7" x14ac:dyDescent="0.2">
      <c r="A116" t="s">
        <v>61</v>
      </c>
      <c r="B116">
        <v>2020</v>
      </c>
      <c r="C116" t="s">
        <v>172</v>
      </c>
      <c r="D116">
        <v>2142</v>
      </c>
      <c r="E116">
        <v>30</v>
      </c>
      <c r="F116" s="9">
        <f t="shared" si="2"/>
        <v>71.400000000000006</v>
      </c>
      <c r="G116" s="8">
        <f t="shared" si="3"/>
        <v>44075</v>
      </c>
    </row>
    <row r="117" spans="1:7" x14ac:dyDescent="0.2">
      <c r="A117" t="s">
        <v>61</v>
      </c>
      <c r="B117">
        <v>2020</v>
      </c>
      <c r="C117" t="s">
        <v>173</v>
      </c>
      <c r="D117">
        <v>2041</v>
      </c>
      <c r="E117">
        <v>31</v>
      </c>
      <c r="F117" s="9">
        <f t="shared" si="2"/>
        <v>65.838709677419359</v>
      </c>
      <c r="G117" s="8">
        <f t="shared" si="3"/>
        <v>44105</v>
      </c>
    </row>
    <row r="118" spans="1:7" x14ac:dyDescent="0.2">
      <c r="A118" t="s">
        <v>61</v>
      </c>
      <c r="B118">
        <v>2020</v>
      </c>
      <c r="C118" t="s">
        <v>174</v>
      </c>
      <c r="D118">
        <v>1748</v>
      </c>
      <c r="E118">
        <v>29</v>
      </c>
      <c r="F118" s="9">
        <f t="shared" si="2"/>
        <v>60.275862068965516</v>
      </c>
      <c r="G118" s="8">
        <f t="shared" si="3"/>
        <v>44136</v>
      </c>
    </row>
    <row r="119" spans="1:7" x14ac:dyDescent="0.2">
      <c r="A119" t="s">
        <v>61</v>
      </c>
      <c r="B119">
        <v>2020</v>
      </c>
      <c r="C119" t="s">
        <v>175</v>
      </c>
      <c r="D119">
        <v>1634</v>
      </c>
      <c r="E119">
        <v>31</v>
      </c>
      <c r="F119" s="9">
        <f t="shared" si="2"/>
        <v>52.70967741935484</v>
      </c>
      <c r="G119" s="8">
        <f t="shared" si="3"/>
        <v>44166</v>
      </c>
    </row>
    <row r="120" spans="1:7" x14ac:dyDescent="0.2">
      <c r="A120" t="s">
        <v>61</v>
      </c>
      <c r="B120">
        <v>2021</v>
      </c>
      <c r="C120" t="s">
        <v>176</v>
      </c>
      <c r="D120">
        <v>1490</v>
      </c>
      <c r="E120">
        <v>31</v>
      </c>
      <c r="F120" s="9">
        <f t="shared" si="2"/>
        <v>48.064516129032256</v>
      </c>
      <c r="G120" s="8">
        <f t="shared" si="3"/>
        <v>44197</v>
      </c>
    </row>
    <row r="121" spans="1:7" x14ac:dyDescent="0.2">
      <c r="A121" t="s">
        <v>61</v>
      </c>
      <c r="B121">
        <v>2021</v>
      </c>
      <c r="C121" t="s">
        <v>177</v>
      </c>
      <c r="D121">
        <v>1253</v>
      </c>
      <c r="E121">
        <v>28</v>
      </c>
      <c r="F121" s="9">
        <f t="shared" si="2"/>
        <v>44.75</v>
      </c>
      <c r="G121" s="8">
        <f t="shared" si="3"/>
        <v>44228</v>
      </c>
    </row>
    <row r="122" spans="1:7" x14ac:dyDescent="0.2">
      <c r="A122" t="s">
        <v>61</v>
      </c>
      <c r="B122">
        <v>2021</v>
      </c>
      <c r="C122" t="s">
        <v>178</v>
      </c>
      <c r="D122">
        <v>1237</v>
      </c>
      <c r="E122">
        <v>31</v>
      </c>
      <c r="F122" s="9">
        <f t="shared" si="2"/>
        <v>39.903225806451616</v>
      </c>
      <c r="G122" s="8">
        <f t="shared" si="3"/>
        <v>44256</v>
      </c>
    </row>
    <row r="123" spans="1:7" x14ac:dyDescent="0.2">
      <c r="A123" t="s">
        <v>61</v>
      </c>
      <c r="B123">
        <v>2021</v>
      </c>
      <c r="C123" t="s">
        <v>179</v>
      </c>
      <c r="D123">
        <v>1146</v>
      </c>
      <c r="E123">
        <v>30</v>
      </c>
      <c r="F123" s="9">
        <f t="shared" si="2"/>
        <v>38.200000000000003</v>
      </c>
      <c r="G123" s="8">
        <f t="shared" si="3"/>
        <v>44287</v>
      </c>
    </row>
    <row r="124" spans="1:7" x14ac:dyDescent="0.2">
      <c r="A124" t="s">
        <v>61</v>
      </c>
      <c r="B124">
        <v>2021</v>
      </c>
      <c r="C124" t="s">
        <v>180</v>
      </c>
      <c r="D124">
        <v>1073</v>
      </c>
      <c r="E124">
        <v>31</v>
      </c>
      <c r="F124" s="9">
        <f t="shared" si="2"/>
        <v>34.612903225806448</v>
      </c>
      <c r="G124" s="8">
        <f t="shared" si="3"/>
        <v>44317</v>
      </c>
    </row>
    <row r="125" spans="1:7" x14ac:dyDescent="0.2">
      <c r="A125" t="s">
        <v>61</v>
      </c>
      <c r="B125">
        <v>2021</v>
      </c>
      <c r="C125" t="s">
        <v>181</v>
      </c>
      <c r="D125">
        <v>1019</v>
      </c>
      <c r="E125">
        <v>30</v>
      </c>
      <c r="F125" s="9">
        <f t="shared" si="2"/>
        <v>33.966666666666669</v>
      </c>
      <c r="G125" s="8">
        <f t="shared" si="3"/>
        <v>44348</v>
      </c>
    </row>
    <row r="126" spans="1:7" x14ac:dyDescent="0.2">
      <c r="A126" t="s">
        <v>61</v>
      </c>
      <c r="B126">
        <v>2021</v>
      </c>
      <c r="C126" t="s">
        <v>182</v>
      </c>
      <c r="D126">
        <v>1078</v>
      </c>
      <c r="E126">
        <v>31</v>
      </c>
      <c r="F126" s="9">
        <f t="shared" si="2"/>
        <v>34.774193548387096</v>
      </c>
      <c r="G126" s="8">
        <f t="shared" si="3"/>
        <v>44378</v>
      </c>
    </row>
    <row r="127" spans="1:7" x14ac:dyDescent="0.2">
      <c r="A127" t="s">
        <v>61</v>
      </c>
      <c r="B127">
        <v>2021</v>
      </c>
      <c r="C127" t="s">
        <v>171</v>
      </c>
      <c r="D127">
        <v>1029</v>
      </c>
      <c r="E127">
        <v>31</v>
      </c>
      <c r="F127" s="9">
        <f t="shared" si="2"/>
        <v>33.193548387096776</v>
      </c>
      <c r="G127" s="8">
        <f t="shared" si="3"/>
        <v>44409</v>
      </c>
    </row>
    <row r="128" spans="1:7" x14ac:dyDescent="0.2">
      <c r="A128" t="s">
        <v>61</v>
      </c>
      <c r="B128">
        <v>2021</v>
      </c>
      <c r="C128" t="s">
        <v>172</v>
      </c>
      <c r="D128">
        <v>908</v>
      </c>
      <c r="E128">
        <v>30</v>
      </c>
      <c r="F128" s="9">
        <f t="shared" si="2"/>
        <v>30.266666666666666</v>
      </c>
      <c r="G128" s="8">
        <f t="shared" si="3"/>
        <v>44440</v>
      </c>
    </row>
    <row r="129" spans="1:7" x14ac:dyDescent="0.2">
      <c r="A129" t="s">
        <v>61</v>
      </c>
      <c r="B129">
        <v>2021</v>
      </c>
      <c r="C129" t="s">
        <v>173</v>
      </c>
      <c r="D129">
        <v>952</v>
      </c>
      <c r="E129">
        <v>31</v>
      </c>
      <c r="F129" s="9">
        <f t="shared" si="2"/>
        <v>30.70967741935484</v>
      </c>
      <c r="G129" s="8">
        <f t="shared" si="3"/>
        <v>44470</v>
      </c>
    </row>
    <row r="130" spans="1:7" x14ac:dyDescent="0.2">
      <c r="A130" t="s">
        <v>61</v>
      </c>
      <c r="B130">
        <v>2021</v>
      </c>
      <c r="C130" t="s">
        <v>174</v>
      </c>
      <c r="D130">
        <v>889</v>
      </c>
      <c r="E130">
        <v>30</v>
      </c>
      <c r="F130" s="9">
        <f t="shared" si="2"/>
        <v>29.633333333333333</v>
      </c>
      <c r="G130" s="8">
        <f t="shared" si="3"/>
        <v>44501</v>
      </c>
    </row>
    <row r="131" spans="1:7" x14ac:dyDescent="0.2">
      <c r="A131" t="s">
        <v>61</v>
      </c>
      <c r="B131">
        <v>2021</v>
      </c>
      <c r="C131" t="s">
        <v>175</v>
      </c>
      <c r="D131">
        <v>923</v>
      </c>
      <c r="E131">
        <v>31</v>
      </c>
      <c r="F131" s="9">
        <f t="shared" ref="F131:F194" si="4">D131/E131</f>
        <v>29.774193548387096</v>
      </c>
      <c r="G131" s="8">
        <f t="shared" ref="G131:G194" si="5">(C131&amp;"/"&amp;B131)+0</f>
        <v>44531</v>
      </c>
    </row>
    <row r="132" spans="1:7" x14ac:dyDescent="0.2">
      <c r="A132" t="s">
        <v>66</v>
      </c>
      <c r="B132">
        <v>2018</v>
      </c>
      <c r="C132" t="s">
        <v>171</v>
      </c>
      <c r="D132">
        <v>27</v>
      </c>
      <c r="E132">
        <v>9</v>
      </c>
      <c r="F132" s="9">
        <f t="shared" si="4"/>
        <v>3</v>
      </c>
      <c r="G132" s="8">
        <f t="shared" si="5"/>
        <v>43313</v>
      </c>
    </row>
    <row r="133" spans="1:7" x14ac:dyDescent="0.2">
      <c r="A133" t="s">
        <v>66</v>
      </c>
      <c r="B133">
        <v>2018</v>
      </c>
      <c r="C133" t="s">
        <v>172</v>
      </c>
      <c r="D133">
        <v>2755</v>
      </c>
      <c r="E133">
        <v>5</v>
      </c>
      <c r="F133" s="9">
        <f t="shared" si="4"/>
        <v>551</v>
      </c>
      <c r="G133" s="8">
        <f t="shared" si="5"/>
        <v>43344</v>
      </c>
    </row>
    <row r="134" spans="1:7" x14ac:dyDescent="0.2">
      <c r="A134" t="s">
        <v>66</v>
      </c>
      <c r="B134">
        <v>2018</v>
      </c>
      <c r="C134" t="s">
        <v>173</v>
      </c>
      <c r="D134">
        <v>15377</v>
      </c>
      <c r="E134">
        <v>31</v>
      </c>
      <c r="F134" s="9">
        <f t="shared" si="4"/>
        <v>496.03225806451616</v>
      </c>
      <c r="G134" s="8">
        <f t="shared" si="5"/>
        <v>43374</v>
      </c>
    </row>
    <row r="135" spans="1:7" x14ac:dyDescent="0.2">
      <c r="A135" t="s">
        <v>66</v>
      </c>
      <c r="B135">
        <v>2018</v>
      </c>
      <c r="C135" t="s">
        <v>174</v>
      </c>
      <c r="D135">
        <v>14087</v>
      </c>
      <c r="E135">
        <v>30</v>
      </c>
      <c r="F135" s="9">
        <f t="shared" si="4"/>
        <v>469.56666666666666</v>
      </c>
      <c r="G135" s="8">
        <f t="shared" si="5"/>
        <v>43405</v>
      </c>
    </row>
    <row r="136" spans="1:7" x14ac:dyDescent="0.2">
      <c r="A136" t="s">
        <v>66</v>
      </c>
      <c r="B136">
        <v>2018</v>
      </c>
      <c r="C136" t="s">
        <v>175</v>
      </c>
      <c r="D136">
        <v>14031</v>
      </c>
      <c r="E136">
        <v>31</v>
      </c>
      <c r="F136" s="9">
        <f t="shared" si="4"/>
        <v>452.61290322580646</v>
      </c>
      <c r="G136" s="8">
        <f t="shared" si="5"/>
        <v>43435</v>
      </c>
    </row>
    <row r="137" spans="1:7" x14ac:dyDescent="0.2">
      <c r="A137" t="s">
        <v>66</v>
      </c>
      <c r="B137">
        <v>2019</v>
      </c>
      <c r="C137" t="s">
        <v>176</v>
      </c>
      <c r="D137">
        <v>12453</v>
      </c>
      <c r="E137">
        <v>31</v>
      </c>
      <c r="F137" s="9">
        <f t="shared" si="4"/>
        <v>401.70967741935482</v>
      </c>
      <c r="G137" s="8">
        <f t="shared" si="5"/>
        <v>43466</v>
      </c>
    </row>
    <row r="138" spans="1:7" x14ac:dyDescent="0.2">
      <c r="A138" t="s">
        <v>66</v>
      </c>
      <c r="B138">
        <v>2019</v>
      </c>
      <c r="C138" t="s">
        <v>177</v>
      </c>
      <c r="D138">
        <v>8946</v>
      </c>
      <c r="E138">
        <v>28</v>
      </c>
      <c r="F138" s="9">
        <f t="shared" si="4"/>
        <v>319.5</v>
      </c>
      <c r="G138" s="8">
        <f t="shared" si="5"/>
        <v>43497</v>
      </c>
    </row>
    <row r="139" spans="1:7" x14ac:dyDescent="0.2">
      <c r="A139" t="s">
        <v>66</v>
      </c>
      <c r="B139">
        <v>2019</v>
      </c>
      <c r="C139" t="s">
        <v>178</v>
      </c>
      <c r="D139">
        <v>8988</v>
      </c>
      <c r="E139">
        <v>31</v>
      </c>
      <c r="F139" s="9">
        <f t="shared" si="4"/>
        <v>289.93548387096774</v>
      </c>
      <c r="G139" s="8">
        <f t="shared" si="5"/>
        <v>43525</v>
      </c>
    </row>
    <row r="140" spans="1:7" x14ac:dyDescent="0.2">
      <c r="A140" t="s">
        <v>66</v>
      </c>
      <c r="B140">
        <v>2019</v>
      </c>
      <c r="C140" t="s">
        <v>179</v>
      </c>
      <c r="D140">
        <v>6800</v>
      </c>
      <c r="E140">
        <v>30</v>
      </c>
      <c r="F140" s="9">
        <f t="shared" si="4"/>
        <v>226.66666666666666</v>
      </c>
      <c r="G140" s="8">
        <f t="shared" si="5"/>
        <v>43556</v>
      </c>
    </row>
    <row r="141" spans="1:7" x14ac:dyDescent="0.2">
      <c r="A141" t="s">
        <v>66</v>
      </c>
      <c r="B141">
        <v>2019</v>
      </c>
      <c r="C141" t="s">
        <v>180</v>
      </c>
      <c r="D141">
        <v>5659</v>
      </c>
      <c r="E141">
        <v>30</v>
      </c>
      <c r="F141" s="9">
        <f t="shared" si="4"/>
        <v>188.63333333333333</v>
      </c>
      <c r="G141" s="8">
        <f t="shared" si="5"/>
        <v>43586</v>
      </c>
    </row>
    <row r="142" spans="1:7" x14ac:dyDescent="0.2">
      <c r="A142" t="s">
        <v>66</v>
      </c>
      <c r="B142">
        <v>2019</v>
      </c>
      <c r="C142" t="s">
        <v>181</v>
      </c>
      <c r="D142">
        <v>332</v>
      </c>
      <c r="E142">
        <v>3</v>
      </c>
      <c r="F142" s="9">
        <f t="shared" si="4"/>
        <v>110.66666666666667</v>
      </c>
      <c r="G142" s="8">
        <f t="shared" si="5"/>
        <v>43617</v>
      </c>
    </row>
    <row r="143" spans="1:7" x14ac:dyDescent="0.2">
      <c r="A143" t="s">
        <v>66</v>
      </c>
      <c r="B143">
        <v>2019</v>
      </c>
      <c r="C143" t="s">
        <v>182</v>
      </c>
      <c r="D143" t="s">
        <v>39</v>
      </c>
      <c r="E143" t="s">
        <v>39</v>
      </c>
      <c r="F143" s="9" t="e">
        <f t="shared" si="4"/>
        <v>#VALUE!</v>
      </c>
      <c r="G143" s="8">
        <f t="shared" si="5"/>
        <v>43647</v>
      </c>
    </row>
    <row r="144" spans="1:7" x14ac:dyDescent="0.2">
      <c r="A144" t="s">
        <v>66</v>
      </c>
      <c r="B144">
        <v>2019</v>
      </c>
      <c r="C144" t="s">
        <v>171</v>
      </c>
      <c r="D144" t="s">
        <v>39</v>
      </c>
      <c r="E144">
        <v>5</v>
      </c>
      <c r="F144" s="9" t="e">
        <f t="shared" si="4"/>
        <v>#VALUE!</v>
      </c>
      <c r="G144" s="8">
        <f t="shared" si="5"/>
        <v>43678</v>
      </c>
    </row>
    <row r="145" spans="1:7" x14ac:dyDescent="0.2">
      <c r="A145" t="s">
        <v>66</v>
      </c>
      <c r="B145">
        <v>2019</v>
      </c>
      <c r="C145" t="s">
        <v>172</v>
      </c>
      <c r="D145">
        <v>1238</v>
      </c>
      <c r="E145">
        <v>18</v>
      </c>
      <c r="F145" s="9">
        <f t="shared" si="4"/>
        <v>68.777777777777771</v>
      </c>
      <c r="G145" s="8">
        <f t="shared" si="5"/>
        <v>43709</v>
      </c>
    </row>
    <row r="146" spans="1:7" x14ac:dyDescent="0.2">
      <c r="A146" t="s">
        <v>66</v>
      </c>
      <c r="B146">
        <v>2019</v>
      </c>
      <c r="C146" t="s">
        <v>173</v>
      </c>
      <c r="D146">
        <v>3918</v>
      </c>
      <c r="E146">
        <v>31</v>
      </c>
      <c r="F146" s="9">
        <f t="shared" si="4"/>
        <v>126.38709677419355</v>
      </c>
      <c r="G146" s="8">
        <f t="shared" si="5"/>
        <v>43739</v>
      </c>
    </row>
    <row r="147" spans="1:7" x14ac:dyDescent="0.2">
      <c r="A147" t="s">
        <v>66</v>
      </c>
      <c r="B147">
        <v>2019</v>
      </c>
      <c r="C147" t="s">
        <v>174</v>
      </c>
      <c r="D147">
        <v>4477</v>
      </c>
      <c r="E147">
        <v>30</v>
      </c>
      <c r="F147" s="9">
        <f t="shared" si="4"/>
        <v>149.23333333333332</v>
      </c>
      <c r="G147" s="8">
        <f t="shared" si="5"/>
        <v>43770</v>
      </c>
    </row>
    <row r="148" spans="1:7" x14ac:dyDescent="0.2">
      <c r="A148" t="s">
        <v>66</v>
      </c>
      <c r="B148">
        <v>2019</v>
      </c>
      <c r="C148" t="s">
        <v>175</v>
      </c>
      <c r="D148">
        <v>4835</v>
      </c>
      <c r="E148">
        <v>31</v>
      </c>
      <c r="F148" s="9">
        <f t="shared" si="4"/>
        <v>155.96774193548387</v>
      </c>
      <c r="G148" s="8">
        <f t="shared" si="5"/>
        <v>43800</v>
      </c>
    </row>
    <row r="149" spans="1:7" x14ac:dyDescent="0.2">
      <c r="A149" t="s">
        <v>66</v>
      </c>
      <c r="B149">
        <v>2020</v>
      </c>
      <c r="C149" t="s">
        <v>176</v>
      </c>
      <c r="D149">
        <v>3983</v>
      </c>
      <c r="E149">
        <v>31</v>
      </c>
      <c r="F149" s="9">
        <f t="shared" si="4"/>
        <v>128.48387096774192</v>
      </c>
      <c r="G149" s="8">
        <f t="shared" si="5"/>
        <v>43831</v>
      </c>
    </row>
    <row r="150" spans="1:7" x14ac:dyDescent="0.2">
      <c r="A150" t="s">
        <v>66</v>
      </c>
      <c r="B150">
        <v>2020</v>
      </c>
      <c r="C150" t="s">
        <v>177</v>
      </c>
      <c r="D150">
        <v>3148</v>
      </c>
      <c r="E150">
        <v>29</v>
      </c>
      <c r="F150" s="9">
        <f t="shared" si="4"/>
        <v>108.55172413793103</v>
      </c>
      <c r="G150" s="8">
        <f t="shared" si="5"/>
        <v>43862</v>
      </c>
    </row>
    <row r="151" spans="1:7" x14ac:dyDescent="0.2">
      <c r="A151" t="s">
        <v>66</v>
      </c>
      <c r="B151">
        <v>2020</v>
      </c>
      <c r="C151" t="s">
        <v>178</v>
      </c>
      <c r="D151">
        <v>2926</v>
      </c>
      <c r="E151">
        <v>31</v>
      </c>
      <c r="F151" s="9">
        <f t="shared" si="4"/>
        <v>94.387096774193552</v>
      </c>
      <c r="G151" s="8">
        <f t="shared" si="5"/>
        <v>43891</v>
      </c>
    </row>
    <row r="152" spans="1:7" x14ac:dyDescent="0.2">
      <c r="A152" t="s">
        <v>66</v>
      </c>
      <c r="B152">
        <v>2020</v>
      </c>
      <c r="C152" t="s">
        <v>179</v>
      </c>
      <c r="D152">
        <v>2548</v>
      </c>
      <c r="E152">
        <v>30</v>
      </c>
      <c r="F152" s="9">
        <f t="shared" si="4"/>
        <v>84.933333333333337</v>
      </c>
      <c r="G152" s="8">
        <f t="shared" si="5"/>
        <v>43922</v>
      </c>
    </row>
    <row r="153" spans="1:7" x14ac:dyDescent="0.2">
      <c r="A153" t="s">
        <v>66</v>
      </c>
      <c r="B153">
        <v>2020</v>
      </c>
      <c r="C153" t="s">
        <v>180</v>
      </c>
      <c r="D153">
        <v>2147</v>
      </c>
      <c r="E153">
        <v>31</v>
      </c>
      <c r="F153" s="9">
        <f t="shared" si="4"/>
        <v>69.258064516129039</v>
      </c>
      <c r="G153" s="8">
        <f t="shared" si="5"/>
        <v>43952</v>
      </c>
    </row>
    <row r="154" spans="1:7" x14ac:dyDescent="0.2">
      <c r="A154" t="s">
        <v>66</v>
      </c>
      <c r="B154">
        <v>2020</v>
      </c>
      <c r="C154" t="s">
        <v>181</v>
      </c>
      <c r="D154">
        <v>1773</v>
      </c>
      <c r="E154">
        <v>30</v>
      </c>
      <c r="F154" s="9">
        <f t="shared" si="4"/>
        <v>59.1</v>
      </c>
      <c r="G154" s="8">
        <f t="shared" si="5"/>
        <v>43983</v>
      </c>
    </row>
    <row r="155" spans="1:7" x14ac:dyDescent="0.2">
      <c r="A155" t="s">
        <v>66</v>
      </c>
      <c r="B155">
        <v>2020</v>
      </c>
      <c r="C155" t="s">
        <v>182</v>
      </c>
      <c r="D155">
        <v>1694</v>
      </c>
      <c r="E155">
        <v>31</v>
      </c>
      <c r="F155" s="9">
        <f t="shared" si="4"/>
        <v>54.645161290322584</v>
      </c>
      <c r="G155" s="8">
        <f t="shared" si="5"/>
        <v>44013</v>
      </c>
    </row>
    <row r="156" spans="1:7" x14ac:dyDescent="0.2">
      <c r="A156" t="s">
        <v>66</v>
      </c>
      <c r="B156">
        <v>2020</v>
      </c>
      <c r="C156" t="s">
        <v>171</v>
      </c>
      <c r="D156">
        <v>1480</v>
      </c>
      <c r="E156">
        <v>31</v>
      </c>
      <c r="F156" s="9">
        <f t="shared" si="4"/>
        <v>47.741935483870968</v>
      </c>
      <c r="G156" s="8">
        <f t="shared" si="5"/>
        <v>44044</v>
      </c>
    </row>
    <row r="157" spans="1:7" x14ac:dyDescent="0.2">
      <c r="A157" t="s">
        <v>66</v>
      </c>
      <c r="B157">
        <v>2020</v>
      </c>
      <c r="C157" t="s">
        <v>172</v>
      </c>
      <c r="D157">
        <v>1325</v>
      </c>
      <c r="E157">
        <v>30</v>
      </c>
      <c r="F157" s="9">
        <f t="shared" si="4"/>
        <v>44.166666666666664</v>
      </c>
      <c r="G157" s="8">
        <f t="shared" si="5"/>
        <v>44075</v>
      </c>
    </row>
    <row r="158" spans="1:7" x14ac:dyDescent="0.2">
      <c r="A158" t="s">
        <v>66</v>
      </c>
      <c r="B158">
        <v>2020</v>
      </c>
      <c r="C158" t="s">
        <v>173</v>
      </c>
      <c r="D158">
        <v>1283</v>
      </c>
      <c r="E158">
        <v>31</v>
      </c>
      <c r="F158" s="9">
        <f t="shared" si="4"/>
        <v>41.387096774193552</v>
      </c>
      <c r="G158" s="8">
        <f t="shared" si="5"/>
        <v>44105</v>
      </c>
    </row>
    <row r="159" spans="1:7" x14ac:dyDescent="0.2">
      <c r="A159" t="s">
        <v>66</v>
      </c>
      <c r="B159">
        <v>2020</v>
      </c>
      <c r="C159" t="s">
        <v>174</v>
      </c>
      <c r="D159">
        <v>1106</v>
      </c>
      <c r="E159">
        <v>30</v>
      </c>
      <c r="F159" s="9">
        <f t="shared" si="4"/>
        <v>36.866666666666667</v>
      </c>
      <c r="G159" s="8">
        <f t="shared" si="5"/>
        <v>44136</v>
      </c>
    </row>
    <row r="160" spans="1:7" x14ac:dyDescent="0.2">
      <c r="A160" t="s">
        <v>66</v>
      </c>
      <c r="B160">
        <v>2020</v>
      </c>
      <c r="C160" t="s">
        <v>175</v>
      </c>
      <c r="D160">
        <v>1082</v>
      </c>
      <c r="E160">
        <v>31</v>
      </c>
      <c r="F160" s="9">
        <f t="shared" si="4"/>
        <v>34.903225806451616</v>
      </c>
      <c r="G160" s="8">
        <f t="shared" si="5"/>
        <v>44166</v>
      </c>
    </row>
    <row r="161" spans="1:7" x14ac:dyDescent="0.2">
      <c r="A161" t="s">
        <v>66</v>
      </c>
      <c r="B161">
        <v>2021</v>
      </c>
      <c r="C161" t="s">
        <v>176</v>
      </c>
      <c r="D161">
        <v>1000</v>
      </c>
      <c r="E161">
        <v>31</v>
      </c>
      <c r="F161" s="9">
        <f t="shared" si="4"/>
        <v>32.258064516129032</v>
      </c>
      <c r="G161" s="8">
        <f t="shared" si="5"/>
        <v>44197</v>
      </c>
    </row>
    <row r="162" spans="1:7" x14ac:dyDescent="0.2">
      <c r="A162" t="s">
        <v>66</v>
      </c>
      <c r="B162">
        <v>2021</v>
      </c>
      <c r="C162" t="s">
        <v>177</v>
      </c>
      <c r="D162">
        <v>880</v>
      </c>
      <c r="E162">
        <v>28</v>
      </c>
      <c r="F162" s="9">
        <f t="shared" si="4"/>
        <v>31.428571428571427</v>
      </c>
      <c r="G162" s="8">
        <f t="shared" si="5"/>
        <v>44228</v>
      </c>
    </row>
    <row r="163" spans="1:7" x14ac:dyDescent="0.2">
      <c r="A163" t="s">
        <v>66</v>
      </c>
      <c r="B163">
        <v>2021</v>
      </c>
      <c r="C163" t="s">
        <v>178</v>
      </c>
      <c r="D163">
        <v>852</v>
      </c>
      <c r="E163">
        <v>31</v>
      </c>
      <c r="F163" s="9">
        <f t="shared" si="4"/>
        <v>27.483870967741936</v>
      </c>
      <c r="G163" s="8">
        <f t="shared" si="5"/>
        <v>44256</v>
      </c>
    </row>
    <row r="164" spans="1:7" x14ac:dyDescent="0.2">
      <c r="A164" t="s">
        <v>66</v>
      </c>
      <c r="B164">
        <v>2021</v>
      </c>
      <c r="C164" t="s">
        <v>179</v>
      </c>
      <c r="D164">
        <v>852</v>
      </c>
      <c r="E164">
        <v>30</v>
      </c>
      <c r="F164" s="9">
        <f t="shared" si="4"/>
        <v>28.4</v>
      </c>
      <c r="G164" s="8">
        <f t="shared" si="5"/>
        <v>44287</v>
      </c>
    </row>
    <row r="165" spans="1:7" x14ac:dyDescent="0.2">
      <c r="A165" t="s">
        <v>66</v>
      </c>
      <c r="B165">
        <v>2021</v>
      </c>
      <c r="C165" t="s">
        <v>180</v>
      </c>
      <c r="D165">
        <v>797</v>
      </c>
      <c r="E165">
        <v>31</v>
      </c>
      <c r="F165" s="9">
        <f t="shared" si="4"/>
        <v>25.70967741935484</v>
      </c>
      <c r="G165" s="8">
        <f t="shared" si="5"/>
        <v>44317</v>
      </c>
    </row>
    <row r="166" spans="1:7" x14ac:dyDescent="0.2">
      <c r="A166" t="s">
        <v>66</v>
      </c>
      <c r="B166">
        <v>2021</v>
      </c>
      <c r="C166" t="s">
        <v>181</v>
      </c>
      <c r="D166">
        <v>719</v>
      </c>
      <c r="E166">
        <v>30</v>
      </c>
      <c r="F166" s="9">
        <f t="shared" si="4"/>
        <v>23.966666666666665</v>
      </c>
      <c r="G166" s="8">
        <f t="shared" si="5"/>
        <v>44348</v>
      </c>
    </row>
    <row r="167" spans="1:7" x14ac:dyDescent="0.2">
      <c r="A167" t="s">
        <v>66</v>
      </c>
      <c r="B167">
        <v>2021</v>
      </c>
      <c r="C167" t="s">
        <v>182</v>
      </c>
      <c r="D167">
        <v>688</v>
      </c>
      <c r="E167">
        <v>31</v>
      </c>
      <c r="F167" s="9">
        <f t="shared" si="4"/>
        <v>22.193548387096776</v>
      </c>
      <c r="G167" s="8">
        <f t="shared" si="5"/>
        <v>44378</v>
      </c>
    </row>
    <row r="168" spans="1:7" x14ac:dyDescent="0.2">
      <c r="A168" t="s">
        <v>66</v>
      </c>
      <c r="B168">
        <v>2021</v>
      </c>
      <c r="C168" t="s">
        <v>171</v>
      </c>
      <c r="D168">
        <v>655</v>
      </c>
      <c r="E168">
        <v>31</v>
      </c>
      <c r="F168" s="9">
        <f t="shared" si="4"/>
        <v>21.129032258064516</v>
      </c>
      <c r="G168" s="8">
        <f t="shared" si="5"/>
        <v>44409</v>
      </c>
    </row>
    <row r="169" spans="1:7" x14ac:dyDescent="0.2">
      <c r="A169" t="s">
        <v>66</v>
      </c>
      <c r="B169">
        <v>2021</v>
      </c>
      <c r="C169" t="s">
        <v>172</v>
      </c>
      <c r="D169">
        <v>572</v>
      </c>
      <c r="E169">
        <v>30</v>
      </c>
      <c r="F169" s="9">
        <f t="shared" si="4"/>
        <v>19.066666666666666</v>
      </c>
      <c r="G169" s="8">
        <f t="shared" si="5"/>
        <v>44440</v>
      </c>
    </row>
    <row r="170" spans="1:7" x14ac:dyDescent="0.2">
      <c r="A170" t="s">
        <v>66</v>
      </c>
      <c r="B170">
        <v>2021</v>
      </c>
      <c r="C170" t="s">
        <v>173</v>
      </c>
      <c r="D170">
        <v>646</v>
      </c>
      <c r="E170">
        <v>31</v>
      </c>
      <c r="F170" s="9">
        <f t="shared" si="4"/>
        <v>20.838709677419356</v>
      </c>
      <c r="G170" s="8">
        <f t="shared" si="5"/>
        <v>44470</v>
      </c>
    </row>
    <row r="171" spans="1:7" x14ac:dyDescent="0.2">
      <c r="A171" t="s">
        <v>66</v>
      </c>
      <c r="B171">
        <v>2021</v>
      </c>
      <c r="C171" t="s">
        <v>174</v>
      </c>
      <c r="D171">
        <v>607</v>
      </c>
      <c r="E171">
        <v>30</v>
      </c>
      <c r="F171" s="9">
        <f t="shared" si="4"/>
        <v>20.233333333333334</v>
      </c>
      <c r="G171" s="8">
        <f t="shared" si="5"/>
        <v>44501</v>
      </c>
    </row>
    <row r="172" spans="1:7" x14ac:dyDescent="0.2">
      <c r="A172" t="s">
        <v>66</v>
      </c>
      <c r="B172">
        <v>2021</v>
      </c>
      <c r="C172" t="s">
        <v>175</v>
      </c>
      <c r="D172">
        <v>607</v>
      </c>
      <c r="E172">
        <v>31</v>
      </c>
      <c r="F172" s="9">
        <f t="shared" si="4"/>
        <v>19.580645161290324</v>
      </c>
      <c r="G172" s="8">
        <f t="shared" si="5"/>
        <v>44531</v>
      </c>
    </row>
    <row r="173" spans="1:7" x14ac:dyDescent="0.2">
      <c r="A173" t="s">
        <v>69</v>
      </c>
      <c r="B173">
        <v>2018</v>
      </c>
      <c r="C173" t="s">
        <v>172</v>
      </c>
      <c r="D173">
        <v>1273</v>
      </c>
      <c r="E173">
        <v>5</v>
      </c>
      <c r="F173" s="9">
        <f t="shared" si="4"/>
        <v>254.6</v>
      </c>
      <c r="G173" s="8">
        <f t="shared" si="5"/>
        <v>43344</v>
      </c>
    </row>
    <row r="174" spans="1:7" x14ac:dyDescent="0.2">
      <c r="A174" t="s">
        <v>69</v>
      </c>
      <c r="B174">
        <v>2018</v>
      </c>
      <c r="C174" t="s">
        <v>173</v>
      </c>
      <c r="D174">
        <v>11087</v>
      </c>
      <c r="E174">
        <v>31</v>
      </c>
      <c r="F174" s="9">
        <f t="shared" si="4"/>
        <v>357.64516129032256</v>
      </c>
      <c r="G174" s="8">
        <f t="shared" si="5"/>
        <v>43374</v>
      </c>
    </row>
    <row r="175" spans="1:7" x14ac:dyDescent="0.2">
      <c r="A175" t="s">
        <v>69</v>
      </c>
      <c r="B175">
        <v>2018</v>
      </c>
      <c r="C175" t="s">
        <v>174</v>
      </c>
      <c r="D175">
        <v>12561</v>
      </c>
      <c r="E175">
        <v>30</v>
      </c>
      <c r="F175" s="9">
        <f t="shared" si="4"/>
        <v>418.7</v>
      </c>
      <c r="G175" s="8">
        <f t="shared" si="5"/>
        <v>43405</v>
      </c>
    </row>
    <row r="176" spans="1:7" x14ac:dyDescent="0.2">
      <c r="A176" t="s">
        <v>69</v>
      </c>
      <c r="B176">
        <v>2018</v>
      </c>
      <c r="C176" t="s">
        <v>175</v>
      </c>
      <c r="D176">
        <v>16339</v>
      </c>
      <c r="E176">
        <v>31</v>
      </c>
      <c r="F176" s="9">
        <f t="shared" si="4"/>
        <v>527.06451612903231</v>
      </c>
      <c r="G176" s="8">
        <f t="shared" si="5"/>
        <v>43435</v>
      </c>
    </row>
    <row r="177" spans="1:7" x14ac:dyDescent="0.2">
      <c r="A177" t="s">
        <v>69</v>
      </c>
      <c r="B177">
        <v>2019</v>
      </c>
      <c r="C177" t="s">
        <v>176</v>
      </c>
      <c r="D177">
        <v>14901</v>
      </c>
      <c r="E177">
        <v>31</v>
      </c>
      <c r="F177" s="9">
        <f t="shared" si="4"/>
        <v>480.67741935483872</v>
      </c>
      <c r="G177" s="8">
        <f t="shared" si="5"/>
        <v>43466</v>
      </c>
    </row>
    <row r="178" spans="1:7" x14ac:dyDescent="0.2">
      <c r="A178" t="s">
        <v>69</v>
      </c>
      <c r="B178">
        <v>2019</v>
      </c>
      <c r="C178" t="s">
        <v>177</v>
      </c>
      <c r="D178">
        <v>11167</v>
      </c>
      <c r="E178">
        <v>28</v>
      </c>
      <c r="F178" s="9">
        <f t="shared" si="4"/>
        <v>398.82142857142856</v>
      </c>
      <c r="G178" s="8">
        <f t="shared" si="5"/>
        <v>43497</v>
      </c>
    </row>
    <row r="179" spans="1:7" x14ac:dyDescent="0.2">
      <c r="A179" t="s">
        <v>69</v>
      </c>
      <c r="B179">
        <v>2019</v>
      </c>
      <c r="C179" t="s">
        <v>178</v>
      </c>
      <c r="D179">
        <v>10869</v>
      </c>
      <c r="E179">
        <v>31</v>
      </c>
      <c r="F179" s="9">
        <f t="shared" si="4"/>
        <v>350.61290322580646</v>
      </c>
      <c r="G179" s="8">
        <f t="shared" si="5"/>
        <v>43525</v>
      </c>
    </row>
    <row r="180" spans="1:7" x14ac:dyDescent="0.2">
      <c r="A180" t="s">
        <v>69</v>
      </c>
      <c r="B180">
        <v>2019</v>
      </c>
      <c r="C180" t="s">
        <v>179</v>
      </c>
      <c r="D180">
        <v>9424</v>
      </c>
      <c r="E180">
        <v>30</v>
      </c>
      <c r="F180" s="9">
        <f t="shared" si="4"/>
        <v>314.13333333333333</v>
      </c>
      <c r="G180" s="8">
        <f t="shared" si="5"/>
        <v>43556</v>
      </c>
    </row>
    <row r="181" spans="1:7" x14ac:dyDescent="0.2">
      <c r="A181" t="s">
        <v>69</v>
      </c>
      <c r="B181">
        <v>2019</v>
      </c>
      <c r="C181" t="s">
        <v>180</v>
      </c>
      <c r="D181">
        <v>7983</v>
      </c>
      <c r="E181">
        <v>30</v>
      </c>
      <c r="F181" s="9">
        <f t="shared" si="4"/>
        <v>266.10000000000002</v>
      </c>
      <c r="G181" s="8">
        <f t="shared" si="5"/>
        <v>43586</v>
      </c>
    </row>
    <row r="182" spans="1:7" x14ac:dyDescent="0.2">
      <c r="A182" t="s">
        <v>69</v>
      </c>
      <c r="B182">
        <v>2019</v>
      </c>
      <c r="C182" t="s">
        <v>181</v>
      </c>
      <c r="D182">
        <v>486</v>
      </c>
      <c r="E182">
        <v>3</v>
      </c>
      <c r="F182" s="9">
        <f t="shared" si="4"/>
        <v>162</v>
      </c>
      <c r="G182" s="8">
        <f t="shared" si="5"/>
        <v>43617</v>
      </c>
    </row>
    <row r="183" spans="1:7" x14ac:dyDescent="0.2">
      <c r="A183" t="s">
        <v>69</v>
      </c>
      <c r="B183">
        <v>2019</v>
      </c>
      <c r="C183" t="s">
        <v>182</v>
      </c>
      <c r="D183" t="s">
        <v>39</v>
      </c>
      <c r="E183" t="s">
        <v>39</v>
      </c>
      <c r="F183" s="9" t="e">
        <f t="shared" si="4"/>
        <v>#VALUE!</v>
      </c>
      <c r="G183" s="8">
        <f t="shared" si="5"/>
        <v>43647</v>
      </c>
    </row>
    <row r="184" spans="1:7" x14ac:dyDescent="0.2">
      <c r="A184" t="s">
        <v>69</v>
      </c>
      <c r="B184">
        <v>2019</v>
      </c>
      <c r="C184" t="s">
        <v>171</v>
      </c>
      <c r="D184" t="s">
        <v>39</v>
      </c>
      <c r="E184">
        <v>5</v>
      </c>
      <c r="F184" s="9" t="e">
        <f t="shared" si="4"/>
        <v>#VALUE!</v>
      </c>
      <c r="G184" s="8">
        <f t="shared" si="5"/>
        <v>43678</v>
      </c>
    </row>
    <row r="185" spans="1:7" x14ac:dyDescent="0.2">
      <c r="A185" t="s">
        <v>69</v>
      </c>
      <c r="B185">
        <v>2019</v>
      </c>
      <c r="C185" t="s">
        <v>172</v>
      </c>
      <c r="D185">
        <v>306</v>
      </c>
      <c r="E185">
        <v>18</v>
      </c>
      <c r="F185" s="9">
        <f t="shared" si="4"/>
        <v>17</v>
      </c>
      <c r="G185" s="8">
        <f t="shared" si="5"/>
        <v>43709</v>
      </c>
    </row>
    <row r="186" spans="1:7" x14ac:dyDescent="0.2">
      <c r="A186" t="s">
        <v>69</v>
      </c>
      <c r="B186">
        <v>2019</v>
      </c>
      <c r="C186" t="s">
        <v>173</v>
      </c>
      <c r="D186">
        <v>1382</v>
      </c>
      <c r="E186">
        <v>31</v>
      </c>
      <c r="F186" s="9">
        <f t="shared" si="4"/>
        <v>44.58064516129032</v>
      </c>
      <c r="G186" s="8">
        <f t="shared" si="5"/>
        <v>43739</v>
      </c>
    </row>
    <row r="187" spans="1:7" x14ac:dyDescent="0.2">
      <c r="A187" t="s">
        <v>69</v>
      </c>
      <c r="B187">
        <v>2019</v>
      </c>
      <c r="C187" t="s">
        <v>174</v>
      </c>
      <c r="D187">
        <v>3010</v>
      </c>
      <c r="E187">
        <v>30</v>
      </c>
      <c r="F187" s="9">
        <f t="shared" si="4"/>
        <v>100.33333333333333</v>
      </c>
      <c r="G187" s="8">
        <f t="shared" si="5"/>
        <v>43770</v>
      </c>
    </row>
    <row r="188" spans="1:7" x14ac:dyDescent="0.2">
      <c r="A188" t="s">
        <v>69</v>
      </c>
      <c r="B188">
        <v>2019</v>
      </c>
      <c r="C188" t="s">
        <v>175</v>
      </c>
      <c r="D188">
        <v>3277</v>
      </c>
      <c r="E188">
        <v>31</v>
      </c>
      <c r="F188" s="9">
        <f t="shared" si="4"/>
        <v>105.70967741935483</v>
      </c>
      <c r="G188" s="8">
        <f t="shared" si="5"/>
        <v>43800</v>
      </c>
    </row>
    <row r="189" spans="1:7" x14ac:dyDescent="0.2">
      <c r="A189" t="s">
        <v>69</v>
      </c>
      <c r="B189">
        <v>2020</v>
      </c>
      <c r="C189" t="s">
        <v>176</v>
      </c>
      <c r="D189">
        <v>3352</v>
      </c>
      <c r="E189">
        <v>31</v>
      </c>
      <c r="F189" s="9">
        <f t="shared" si="4"/>
        <v>108.12903225806451</v>
      </c>
      <c r="G189" s="8">
        <f t="shared" si="5"/>
        <v>43831</v>
      </c>
    </row>
    <row r="190" spans="1:7" x14ac:dyDescent="0.2">
      <c r="A190" t="s">
        <v>69</v>
      </c>
      <c r="B190">
        <v>2020</v>
      </c>
      <c r="C190" t="s">
        <v>177</v>
      </c>
      <c r="D190">
        <v>3906</v>
      </c>
      <c r="E190">
        <v>29</v>
      </c>
      <c r="F190" s="9">
        <f t="shared" si="4"/>
        <v>134.68965517241378</v>
      </c>
      <c r="G190" s="8">
        <f t="shared" si="5"/>
        <v>43862</v>
      </c>
    </row>
    <row r="191" spans="1:7" x14ac:dyDescent="0.2">
      <c r="A191" t="s">
        <v>69</v>
      </c>
      <c r="B191">
        <v>2020</v>
      </c>
      <c r="C191" t="s">
        <v>178</v>
      </c>
      <c r="D191">
        <v>3919</v>
      </c>
      <c r="E191">
        <v>31</v>
      </c>
      <c r="F191" s="9">
        <f t="shared" si="4"/>
        <v>126.41935483870968</v>
      </c>
      <c r="G191" s="8">
        <f t="shared" si="5"/>
        <v>43891</v>
      </c>
    </row>
    <row r="192" spans="1:7" x14ac:dyDescent="0.2">
      <c r="A192" t="s">
        <v>69</v>
      </c>
      <c r="B192">
        <v>2020</v>
      </c>
      <c r="C192" t="s">
        <v>179</v>
      </c>
      <c r="D192">
        <v>3603</v>
      </c>
      <c r="E192">
        <v>30</v>
      </c>
      <c r="F192" s="9">
        <f t="shared" si="4"/>
        <v>120.1</v>
      </c>
      <c r="G192" s="8">
        <f t="shared" si="5"/>
        <v>43922</v>
      </c>
    </row>
    <row r="193" spans="1:7" x14ac:dyDescent="0.2">
      <c r="A193" t="s">
        <v>69</v>
      </c>
      <c r="B193">
        <v>2020</v>
      </c>
      <c r="C193" t="s">
        <v>180</v>
      </c>
      <c r="D193">
        <v>3250</v>
      </c>
      <c r="E193">
        <v>31</v>
      </c>
      <c r="F193" s="9">
        <f t="shared" si="4"/>
        <v>104.83870967741936</v>
      </c>
      <c r="G193" s="8">
        <f t="shared" si="5"/>
        <v>43952</v>
      </c>
    </row>
    <row r="194" spans="1:7" x14ac:dyDescent="0.2">
      <c r="A194" t="s">
        <v>69</v>
      </c>
      <c r="B194">
        <v>2020</v>
      </c>
      <c r="C194" t="s">
        <v>181</v>
      </c>
      <c r="D194">
        <v>2655</v>
      </c>
      <c r="E194">
        <v>30</v>
      </c>
      <c r="F194" s="9">
        <f t="shared" si="4"/>
        <v>88.5</v>
      </c>
      <c r="G194" s="8">
        <f t="shared" si="5"/>
        <v>43983</v>
      </c>
    </row>
    <row r="195" spans="1:7" x14ac:dyDescent="0.2">
      <c r="A195" t="s">
        <v>69</v>
      </c>
      <c r="B195">
        <v>2020</v>
      </c>
      <c r="C195" t="s">
        <v>182</v>
      </c>
      <c r="D195">
        <v>2418</v>
      </c>
      <c r="E195">
        <v>31</v>
      </c>
      <c r="F195" s="9">
        <f t="shared" ref="F195:F258" si="6">D195/E195</f>
        <v>78</v>
      </c>
      <c r="G195" s="8">
        <f t="shared" ref="G195:G258" si="7">(C195&amp;"/"&amp;B195)+0</f>
        <v>44013</v>
      </c>
    </row>
    <row r="196" spans="1:7" x14ac:dyDescent="0.2">
      <c r="A196" t="s">
        <v>69</v>
      </c>
      <c r="B196">
        <v>2020</v>
      </c>
      <c r="C196" t="s">
        <v>171</v>
      </c>
      <c r="D196">
        <v>2119</v>
      </c>
      <c r="E196">
        <v>31</v>
      </c>
      <c r="F196" s="9">
        <f t="shared" si="6"/>
        <v>68.354838709677423</v>
      </c>
      <c r="G196" s="8">
        <f t="shared" si="7"/>
        <v>44044</v>
      </c>
    </row>
    <row r="197" spans="1:7" x14ac:dyDescent="0.2">
      <c r="A197" t="s">
        <v>69</v>
      </c>
      <c r="B197">
        <v>2020</v>
      </c>
      <c r="C197" t="s">
        <v>172</v>
      </c>
      <c r="D197">
        <v>1865</v>
      </c>
      <c r="E197">
        <v>30</v>
      </c>
      <c r="F197" s="9">
        <f t="shared" si="6"/>
        <v>62.166666666666664</v>
      </c>
      <c r="G197" s="8">
        <f t="shared" si="7"/>
        <v>44075</v>
      </c>
    </row>
    <row r="198" spans="1:7" x14ac:dyDescent="0.2">
      <c r="A198" t="s">
        <v>69</v>
      </c>
      <c r="B198">
        <v>2020</v>
      </c>
      <c r="C198" t="s">
        <v>173</v>
      </c>
      <c r="D198">
        <v>1733</v>
      </c>
      <c r="E198">
        <v>31</v>
      </c>
      <c r="F198" s="9">
        <f t="shared" si="6"/>
        <v>55.903225806451616</v>
      </c>
      <c r="G198" s="8">
        <f t="shared" si="7"/>
        <v>44105</v>
      </c>
    </row>
    <row r="199" spans="1:7" x14ac:dyDescent="0.2">
      <c r="A199" t="s">
        <v>69</v>
      </c>
      <c r="B199">
        <v>2020</v>
      </c>
      <c r="C199" t="s">
        <v>174</v>
      </c>
      <c r="D199">
        <v>1577</v>
      </c>
      <c r="E199">
        <v>29</v>
      </c>
      <c r="F199" s="9">
        <f t="shared" si="6"/>
        <v>54.379310344827587</v>
      </c>
      <c r="G199" s="8">
        <f t="shared" si="7"/>
        <v>44136</v>
      </c>
    </row>
    <row r="200" spans="1:7" x14ac:dyDescent="0.2">
      <c r="A200" t="s">
        <v>69</v>
      </c>
      <c r="B200">
        <v>2020</v>
      </c>
      <c r="C200" t="s">
        <v>175</v>
      </c>
      <c r="D200">
        <v>1453</v>
      </c>
      <c r="E200">
        <v>31</v>
      </c>
      <c r="F200" s="9">
        <f t="shared" si="6"/>
        <v>46.87096774193548</v>
      </c>
      <c r="G200" s="8">
        <f t="shared" si="7"/>
        <v>44166</v>
      </c>
    </row>
    <row r="201" spans="1:7" x14ac:dyDescent="0.2">
      <c r="A201" t="s">
        <v>69</v>
      </c>
      <c r="B201">
        <v>2021</v>
      </c>
      <c r="C201" t="s">
        <v>176</v>
      </c>
      <c r="D201">
        <v>1318</v>
      </c>
      <c r="E201">
        <v>31</v>
      </c>
      <c r="F201" s="9">
        <f t="shared" si="6"/>
        <v>42.516129032258064</v>
      </c>
      <c r="G201" s="8">
        <f t="shared" si="7"/>
        <v>44197</v>
      </c>
    </row>
    <row r="202" spans="1:7" x14ac:dyDescent="0.2">
      <c r="A202" t="s">
        <v>69</v>
      </c>
      <c r="B202">
        <v>2021</v>
      </c>
      <c r="C202" t="s">
        <v>177</v>
      </c>
      <c r="D202">
        <v>1147</v>
      </c>
      <c r="E202">
        <v>28</v>
      </c>
      <c r="F202" s="9">
        <f t="shared" si="6"/>
        <v>40.964285714285715</v>
      </c>
      <c r="G202" s="8">
        <f t="shared" si="7"/>
        <v>44228</v>
      </c>
    </row>
    <row r="203" spans="1:7" x14ac:dyDescent="0.2">
      <c r="A203" t="s">
        <v>69</v>
      </c>
      <c r="B203">
        <v>2021</v>
      </c>
      <c r="C203" t="s">
        <v>178</v>
      </c>
      <c r="D203">
        <v>1148</v>
      </c>
      <c r="E203">
        <v>31</v>
      </c>
      <c r="F203" s="9">
        <f t="shared" si="6"/>
        <v>37.032258064516128</v>
      </c>
      <c r="G203" s="8">
        <f t="shared" si="7"/>
        <v>44256</v>
      </c>
    </row>
    <row r="204" spans="1:7" x14ac:dyDescent="0.2">
      <c r="A204" t="s">
        <v>69</v>
      </c>
      <c r="B204">
        <v>2021</v>
      </c>
      <c r="C204" t="s">
        <v>179</v>
      </c>
      <c r="D204">
        <v>1094</v>
      </c>
      <c r="E204">
        <v>30</v>
      </c>
      <c r="F204" s="9">
        <f t="shared" si="6"/>
        <v>36.466666666666669</v>
      </c>
      <c r="G204" s="8">
        <f t="shared" si="7"/>
        <v>44287</v>
      </c>
    </row>
    <row r="205" spans="1:7" x14ac:dyDescent="0.2">
      <c r="A205" t="s">
        <v>69</v>
      </c>
      <c r="B205">
        <v>2021</v>
      </c>
      <c r="C205" t="s">
        <v>180</v>
      </c>
      <c r="D205">
        <v>1012</v>
      </c>
      <c r="E205">
        <v>31</v>
      </c>
      <c r="F205" s="9">
        <f t="shared" si="6"/>
        <v>32.645161290322584</v>
      </c>
      <c r="G205" s="8">
        <f t="shared" si="7"/>
        <v>44317</v>
      </c>
    </row>
    <row r="206" spans="1:7" x14ac:dyDescent="0.2">
      <c r="A206" t="s">
        <v>69</v>
      </c>
      <c r="B206">
        <v>2021</v>
      </c>
      <c r="C206" t="s">
        <v>181</v>
      </c>
      <c r="D206">
        <v>955</v>
      </c>
      <c r="E206">
        <v>30</v>
      </c>
      <c r="F206" s="9">
        <f t="shared" si="6"/>
        <v>31.833333333333332</v>
      </c>
      <c r="G206" s="8">
        <f t="shared" si="7"/>
        <v>44348</v>
      </c>
    </row>
    <row r="207" spans="1:7" x14ac:dyDescent="0.2">
      <c r="A207" t="s">
        <v>69</v>
      </c>
      <c r="B207">
        <v>2021</v>
      </c>
      <c r="C207" t="s">
        <v>182</v>
      </c>
      <c r="D207">
        <v>974</v>
      </c>
      <c r="E207">
        <v>31</v>
      </c>
      <c r="F207" s="9">
        <f t="shared" si="6"/>
        <v>31.419354838709676</v>
      </c>
      <c r="G207" s="8">
        <f t="shared" si="7"/>
        <v>44378</v>
      </c>
    </row>
    <row r="208" spans="1:7" x14ac:dyDescent="0.2">
      <c r="A208" t="s">
        <v>69</v>
      </c>
      <c r="B208">
        <v>2021</v>
      </c>
      <c r="C208" t="s">
        <v>171</v>
      </c>
      <c r="D208">
        <v>838</v>
      </c>
      <c r="E208">
        <v>31</v>
      </c>
      <c r="F208" s="9">
        <f t="shared" si="6"/>
        <v>27.032258064516128</v>
      </c>
      <c r="G208" s="8">
        <f t="shared" si="7"/>
        <v>44409</v>
      </c>
    </row>
    <row r="209" spans="1:7" x14ac:dyDescent="0.2">
      <c r="A209" t="s">
        <v>69</v>
      </c>
      <c r="B209">
        <v>2021</v>
      </c>
      <c r="C209" t="s">
        <v>172</v>
      </c>
      <c r="D209">
        <v>838</v>
      </c>
      <c r="E209">
        <v>30</v>
      </c>
      <c r="F209" s="9">
        <f t="shared" si="6"/>
        <v>27.933333333333334</v>
      </c>
      <c r="G209" s="8">
        <f t="shared" si="7"/>
        <v>44440</v>
      </c>
    </row>
    <row r="210" spans="1:7" x14ac:dyDescent="0.2">
      <c r="A210" t="s">
        <v>69</v>
      </c>
      <c r="B210">
        <v>2021</v>
      </c>
      <c r="C210" t="s">
        <v>173</v>
      </c>
      <c r="D210">
        <v>866</v>
      </c>
      <c r="E210">
        <v>31</v>
      </c>
      <c r="F210" s="9">
        <f t="shared" si="6"/>
        <v>27.93548387096774</v>
      </c>
      <c r="G210" s="8">
        <f t="shared" si="7"/>
        <v>44470</v>
      </c>
    </row>
    <row r="211" spans="1:7" x14ac:dyDescent="0.2">
      <c r="A211" t="s">
        <v>69</v>
      </c>
      <c r="B211">
        <v>2021</v>
      </c>
      <c r="C211" t="s">
        <v>174</v>
      </c>
      <c r="D211">
        <v>827</v>
      </c>
      <c r="E211">
        <v>30</v>
      </c>
      <c r="F211" s="9">
        <f t="shared" si="6"/>
        <v>27.566666666666666</v>
      </c>
      <c r="G211" s="8">
        <f t="shared" si="7"/>
        <v>44501</v>
      </c>
    </row>
    <row r="212" spans="1:7" x14ac:dyDescent="0.2">
      <c r="A212" t="s">
        <v>69</v>
      </c>
      <c r="B212">
        <v>2021</v>
      </c>
      <c r="C212" t="s">
        <v>175</v>
      </c>
      <c r="D212">
        <v>799</v>
      </c>
      <c r="E212">
        <v>31</v>
      </c>
      <c r="F212" s="9">
        <f t="shared" si="6"/>
        <v>25.774193548387096</v>
      </c>
      <c r="G212" s="8">
        <f t="shared" si="7"/>
        <v>44531</v>
      </c>
    </row>
    <row r="213" spans="1:7" x14ac:dyDescent="0.2">
      <c r="A213" t="s">
        <v>72</v>
      </c>
      <c r="B213">
        <v>2018</v>
      </c>
      <c r="C213" t="s">
        <v>172</v>
      </c>
      <c r="D213">
        <v>2508</v>
      </c>
      <c r="E213">
        <v>4</v>
      </c>
      <c r="F213" s="9">
        <f t="shared" si="6"/>
        <v>627</v>
      </c>
      <c r="G213" s="8">
        <f t="shared" si="7"/>
        <v>43344</v>
      </c>
    </row>
    <row r="214" spans="1:7" x14ac:dyDescent="0.2">
      <c r="A214" t="s">
        <v>72</v>
      </c>
      <c r="B214">
        <v>2018</v>
      </c>
      <c r="C214" t="s">
        <v>173</v>
      </c>
      <c r="D214">
        <v>17061</v>
      </c>
      <c r="E214">
        <v>31</v>
      </c>
      <c r="F214" s="9">
        <f t="shared" si="6"/>
        <v>550.35483870967744</v>
      </c>
      <c r="G214" s="8">
        <f t="shared" si="7"/>
        <v>43374</v>
      </c>
    </row>
    <row r="215" spans="1:7" x14ac:dyDescent="0.2">
      <c r="A215" t="s">
        <v>72</v>
      </c>
      <c r="B215">
        <v>2018</v>
      </c>
      <c r="C215" t="s">
        <v>174</v>
      </c>
      <c r="D215">
        <v>15175</v>
      </c>
      <c r="E215">
        <v>30</v>
      </c>
      <c r="F215" s="9">
        <f t="shared" si="6"/>
        <v>505.83333333333331</v>
      </c>
      <c r="G215" s="8">
        <f t="shared" si="7"/>
        <v>43405</v>
      </c>
    </row>
    <row r="216" spans="1:7" x14ac:dyDescent="0.2">
      <c r="A216" t="s">
        <v>72</v>
      </c>
      <c r="B216">
        <v>2018</v>
      </c>
      <c r="C216" t="s">
        <v>175</v>
      </c>
      <c r="D216">
        <v>14026</v>
      </c>
      <c r="E216">
        <v>31</v>
      </c>
      <c r="F216" s="9">
        <f t="shared" si="6"/>
        <v>452.45161290322579</v>
      </c>
      <c r="G216" s="8">
        <f t="shared" si="7"/>
        <v>43435</v>
      </c>
    </row>
    <row r="217" spans="1:7" x14ac:dyDescent="0.2">
      <c r="A217" t="s">
        <v>72</v>
      </c>
      <c r="B217">
        <v>2019</v>
      </c>
      <c r="C217" t="s">
        <v>176</v>
      </c>
      <c r="D217">
        <v>12370</v>
      </c>
      <c r="E217">
        <v>31</v>
      </c>
      <c r="F217" s="9">
        <f t="shared" si="6"/>
        <v>399.03225806451616</v>
      </c>
      <c r="G217" s="8">
        <f t="shared" si="7"/>
        <v>43466</v>
      </c>
    </row>
    <row r="218" spans="1:7" x14ac:dyDescent="0.2">
      <c r="A218" t="s">
        <v>72</v>
      </c>
      <c r="B218">
        <v>2019</v>
      </c>
      <c r="C218" t="s">
        <v>177</v>
      </c>
      <c r="D218">
        <v>9195</v>
      </c>
      <c r="E218">
        <v>28</v>
      </c>
      <c r="F218" s="9">
        <f t="shared" si="6"/>
        <v>328.39285714285717</v>
      </c>
      <c r="G218" s="8">
        <f t="shared" si="7"/>
        <v>43497</v>
      </c>
    </row>
    <row r="219" spans="1:7" x14ac:dyDescent="0.2">
      <c r="A219" t="s">
        <v>72</v>
      </c>
      <c r="B219">
        <v>2019</v>
      </c>
      <c r="C219" t="s">
        <v>178</v>
      </c>
      <c r="D219">
        <v>8841</v>
      </c>
      <c r="E219">
        <v>31</v>
      </c>
      <c r="F219" s="9">
        <f t="shared" si="6"/>
        <v>285.19354838709677</v>
      </c>
      <c r="G219" s="8">
        <f t="shared" si="7"/>
        <v>43525</v>
      </c>
    </row>
    <row r="220" spans="1:7" x14ac:dyDescent="0.2">
      <c r="A220" t="s">
        <v>72</v>
      </c>
      <c r="B220">
        <v>2019</v>
      </c>
      <c r="C220" t="s">
        <v>179</v>
      </c>
      <c r="D220">
        <v>7763</v>
      </c>
      <c r="E220">
        <v>30</v>
      </c>
      <c r="F220" s="9">
        <f t="shared" si="6"/>
        <v>258.76666666666665</v>
      </c>
      <c r="G220" s="8">
        <f t="shared" si="7"/>
        <v>43556</v>
      </c>
    </row>
    <row r="221" spans="1:7" x14ac:dyDescent="0.2">
      <c r="A221" t="s">
        <v>72</v>
      </c>
      <c r="B221">
        <v>2019</v>
      </c>
      <c r="C221" t="s">
        <v>180</v>
      </c>
      <c r="D221">
        <v>6709</v>
      </c>
      <c r="E221">
        <v>30</v>
      </c>
      <c r="F221" s="9">
        <f t="shared" si="6"/>
        <v>223.63333333333333</v>
      </c>
      <c r="G221" s="8">
        <f t="shared" si="7"/>
        <v>43586</v>
      </c>
    </row>
    <row r="222" spans="1:7" x14ac:dyDescent="0.2">
      <c r="A222" t="s">
        <v>72</v>
      </c>
      <c r="B222">
        <v>2019</v>
      </c>
      <c r="C222" t="s">
        <v>181</v>
      </c>
      <c r="D222">
        <v>441</v>
      </c>
      <c r="E222">
        <v>3</v>
      </c>
      <c r="F222" s="9">
        <f t="shared" si="6"/>
        <v>147</v>
      </c>
      <c r="G222" s="8">
        <f t="shared" si="7"/>
        <v>43617</v>
      </c>
    </row>
    <row r="223" spans="1:7" x14ac:dyDescent="0.2">
      <c r="A223" t="s">
        <v>72</v>
      </c>
      <c r="B223">
        <v>2019</v>
      </c>
      <c r="C223" t="s">
        <v>182</v>
      </c>
      <c r="D223" t="s">
        <v>39</v>
      </c>
      <c r="E223" t="s">
        <v>39</v>
      </c>
      <c r="F223" s="9" t="e">
        <f t="shared" si="6"/>
        <v>#VALUE!</v>
      </c>
      <c r="G223" s="8">
        <f t="shared" si="7"/>
        <v>43647</v>
      </c>
    </row>
    <row r="224" spans="1:7" x14ac:dyDescent="0.2">
      <c r="A224" t="s">
        <v>72</v>
      </c>
      <c r="B224">
        <v>2019</v>
      </c>
      <c r="C224" t="s">
        <v>171</v>
      </c>
      <c r="D224">
        <v>6812</v>
      </c>
      <c r="E224">
        <v>25</v>
      </c>
      <c r="F224" s="9">
        <f t="shared" si="6"/>
        <v>272.48</v>
      </c>
      <c r="G224" s="8">
        <f t="shared" si="7"/>
        <v>43678</v>
      </c>
    </row>
    <row r="225" spans="1:7" x14ac:dyDescent="0.2">
      <c r="A225" t="s">
        <v>72</v>
      </c>
      <c r="B225">
        <v>2019</v>
      </c>
      <c r="C225" t="s">
        <v>172</v>
      </c>
      <c r="D225">
        <v>5681</v>
      </c>
      <c r="E225">
        <v>30</v>
      </c>
      <c r="F225" s="9">
        <f t="shared" si="6"/>
        <v>189.36666666666667</v>
      </c>
      <c r="G225" s="8">
        <f t="shared" si="7"/>
        <v>43709</v>
      </c>
    </row>
    <row r="226" spans="1:7" x14ac:dyDescent="0.2">
      <c r="A226" t="s">
        <v>72</v>
      </c>
      <c r="B226">
        <v>2019</v>
      </c>
      <c r="C226" t="s">
        <v>173</v>
      </c>
      <c r="D226">
        <v>3871</v>
      </c>
      <c r="E226">
        <v>31</v>
      </c>
      <c r="F226" s="9">
        <f t="shared" si="6"/>
        <v>124.87096774193549</v>
      </c>
      <c r="G226" s="8">
        <f t="shared" si="7"/>
        <v>43739</v>
      </c>
    </row>
    <row r="227" spans="1:7" x14ac:dyDescent="0.2">
      <c r="A227" t="s">
        <v>72</v>
      </c>
      <c r="B227">
        <v>2019</v>
      </c>
      <c r="C227" t="s">
        <v>174</v>
      </c>
      <c r="D227">
        <v>2987</v>
      </c>
      <c r="E227">
        <v>30</v>
      </c>
      <c r="F227" s="9">
        <f t="shared" si="6"/>
        <v>99.566666666666663</v>
      </c>
      <c r="G227" s="8">
        <f t="shared" si="7"/>
        <v>43770</v>
      </c>
    </row>
    <row r="228" spans="1:7" x14ac:dyDescent="0.2">
      <c r="A228" t="s">
        <v>72</v>
      </c>
      <c r="B228">
        <v>2019</v>
      </c>
      <c r="C228" t="s">
        <v>175</v>
      </c>
      <c r="D228">
        <v>2916</v>
      </c>
      <c r="E228">
        <v>31</v>
      </c>
      <c r="F228" s="9">
        <f t="shared" si="6"/>
        <v>94.064516129032256</v>
      </c>
      <c r="G228" s="8">
        <f t="shared" si="7"/>
        <v>43800</v>
      </c>
    </row>
    <row r="229" spans="1:7" x14ac:dyDescent="0.2">
      <c r="A229" t="s">
        <v>72</v>
      </c>
      <c r="B229">
        <v>2020</v>
      </c>
      <c r="C229" t="s">
        <v>176</v>
      </c>
      <c r="D229">
        <v>2259</v>
      </c>
      <c r="E229">
        <v>31</v>
      </c>
      <c r="F229" s="9">
        <f t="shared" si="6"/>
        <v>72.870967741935488</v>
      </c>
      <c r="G229" s="8">
        <f t="shared" si="7"/>
        <v>43831</v>
      </c>
    </row>
    <row r="230" spans="1:7" x14ac:dyDescent="0.2">
      <c r="A230" t="s">
        <v>72</v>
      </c>
      <c r="B230">
        <v>2020</v>
      </c>
      <c r="C230" t="s">
        <v>177</v>
      </c>
      <c r="D230">
        <v>2254</v>
      </c>
      <c r="E230">
        <v>29</v>
      </c>
      <c r="F230" s="9">
        <f t="shared" si="6"/>
        <v>77.724137931034477</v>
      </c>
      <c r="G230" s="8">
        <f t="shared" si="7"/>
        <v>43862</v>
      </c>
    </row>
    <row r="231" spans="1:7" x14ac:dyDescent="0.2">
      <c r="A231" t="s">
        <v>72</v>
      </c>
      <c r="B231">
        <v>2020</v>
      </c>
      <c r="C231" t="s">
        <v>178</v>
      </c>
      <c r="D231">
        <v>2284</v>
      </c>
      <c r="E231">
        <v>31</v>
      </c>
      <c r="F231" s="9">
        <f t="shared" si="6"/>
        <v>73.677419354838705</v>
      </c>
      <c r="G231" s="8">
        <f t="shared" si="7"/>
        <v>43891</v>
      </c>
    </row>
    <row r="232" spans="1:7" x14ac:dyDescent="0.2">
      <c r="A232" t="s">
        <v>72</v>
      </c>
      <c r="B232">
        <v>2020</v>
      </c>
      <c r="C232" t="s">
        <v>179</v>
      </c>
      <c r="D232">
        <v>2081</v>
      </c>
      <c r="E232">
        <v>30</v>
      </c>
      <c r="F232" s="9">
        <f t="shared" si="6"/>
        <v>69.36666666666666</v>
      </c>
      <c r="G232" s="8">
        <f t="shared" si="7"/>
        <v>43922</v>
      </c>
    </row>
    <row r="233" spans="1:7" x14ac:dyDescent="0.2">
      <c r="A233" t="s">
        <v>72</v>
      </c>
      <c r="B233">
        <v>2020</v>
      </c>
      <c r="C233" t="s">
        <v>180</v>
      </c>
      <c r="D233">
        <v>1806</v>
      </c>
      <c r="E233">
        <v>31</v>
      </c>
      <c r="F233" s="9">
        <f t="shared" si="6"/>
        <v>58.258064516129032</v>
      </c>
      <c r="G233" s="8">
        <f t="shared" si="7"/>
        <v>43952</v>
      </c>
    </row>
    <row r="234" spans="1:7" x14ac:dyDescent="0.2">
      <c r="A234" t="s">
        <v>72</v>
      </c>
      <c r="B234">
        <v>2020</v>
      </c>
      <c r="C234" t="s">
        <v>181</v>
      </c>
      <c r="D234">
        <v>1554</v>
      </c>
      <c r="E234">
        <v>30</v>
      </c>
      <c r="F234" s="9">
        <f t="shared" si="6"/>
        <v>51.8</v>
      </c>
      <c r="G234" s="8">
        <f t="shared" si="7"/>
        <v>43983</v>
      </c>
    </row>
    <row r="235" spans="1:7" x14ac:dyDescent="0.2">
      <c r="A235" t="s">
        <v>72</v>
      </c>
      <c r="B235">
        <v>2020</v>
      </c>
      <c r="C235" t="s">
        <v>182</v>
      </c>
      <c r="D235">
        <v>1422</v>
      </c>
      <c r="E235">
        <v>31</v>
      </c>
      <c r="F235" s="9">
        <f t="shared" si="6"/>
        <v>45.87096774193548</v>
      </c>
      <c r="G235" s="8">
        <f t="shared" si="7"/>
        <v>44013</v>
      </c>
    </row>
    <row r="236" spans="1:7" x14ac:dyDescent="0.2">
      <c r="A236" t="s">
        <v>72</v>
      </c>
      <c r="B236">
        <v>2020</v>
      </c>
      <c r="C236" t="s">
        <v>171</v>
      </c>
      <c r="D236">
        <v>1211</v>
      </c>
      <c r="E236">
        <v>31</v>
      </c>
      <c r="F236" s="9">
        <f t="shared" si="6"/>
        <v>39.064516129032256</v>
      </c>
      <c r="G236" s="8">
        <f t="shared" si="7"/>
        <v>44044</v>
      </c>
    </row>
    <row r="237" spans="1:7" x14ac:dyDescent="0.2">
      <c r="A237" t="s">
        <v>72</v>
      </c>
      <c r="B237">
        <v>2020</v>
      </c>
      <c r="C237" t="s">
        <v>172</v>
      </c>
      <c r="D237">
        <v>1103</v>
      </c>
      <c r="E237">
        <v>30</v>
      </c>
      <c r="F237" s="9">
        <f t="shared" si="6"/>
        <v>36.766666666666666</v>
      </c>
      <c r="G237" s="8">
        <f t="shared" si="7"/>
        <v>44075</v>
      </c>
    </row>
    <row r="238" spans="1:7" x14ac:dyDescent="0.2">
      <c r="A238" t="s">
        <v>72</v>
      </c>
      <c r="B238">
        <v>2020</v>
      </c>
      <c r="C238" t="s">
        <v>173</v>
      </c>
      <c r="D238">
        <v>1139</v>
      </c>
      <c r="E238">
        <v>31</v>
      </c>
      <c r="F238" s="9">
        <f t="shared" si="6"/>
        <v>36.741935483870968</v>
      </c>
      <c r="G238" s="8">
        <f t="shared" si="7"/>
        <v>44105</v>
      </c>
    </row>
    <row r="239" spans="1:7" x14ac:dyDescent="0.2">
      <c r="A239" t="s">
        <v>72</v>
      </c>
      <c r="B239">
        <v>2020</v>
      </c>
      <c r="C239" t="s">
        <v>174</v>
      </c>
      <c r="D239">
        <v>969</v>
      </c>
      <c r="E239">
        <v>30</v>
      </c>
      <c r="F239" s="9">
        <f t="shared" si="6"/>
        <v>32.299999999999997</v>
      </c>
      <c r="G239" s="8">
        <f t="shared" si="7"/>
        <v>44136</v>
      </c>
    </row>
    <row r="240" spans="1:7" x14ac:dyDescent="0.2">
      <c r="A240" t="s">
        <v>72</v>
      </c>
      <c r="B240">
        <v>2020</v>
      </c>
      <c r="C240" t="s">
        <v>175</v>
      </c>
      <c r="D240">
        <v>916</v>
      </c>
      <c r="E240">
        <v>31</v>
      </c>
      <c r="F240" s="9">
        <f t="shared" si="6"/>
        <v>29.548387096774192</v>
      </c>
      <c r="G240" s="8">
        <f t="shared" si="7"/>
        <v>44166</v>
      </c>
    </row>
    <row r="241" spans="1:7" x14ac:dyDescent="0.2">
      <c r="A241" t="s">
        <v>72</v>
      </c>
      <c r="B241">
        <v>2021</v>
      </c>
      <c r="C241" t="s">
        <v>176</v>
      </c>
      <c r="D241">
        <v>859</v>
      </c>
      <c r="E241">
        <v>31</v>
      </c>
      <c r="F241" s="9">
        <f t="shared" si="6"/>
        <v>27.70967741935484</v>
      </c>
      <c r="G241" s="8">
        <f t="shared" si="7"/>
        <v>44197</v>
      </c>
    </row>
    <row r="242" spans="1:7" x14ac:dyDescent="0.2">
      <c r="A242" t="s">
        <v>72</v>
      </c>
      <c r="B242">
        <v>2021</v>
      </c>
      <c r="C242" t="s">
        <v>177</v>
      </c>
      <c r="D242">
        <v>698</v>
      </c>
      <c r="E242">
        <v>28</v>
      </c>
      <c r="F242" s="9">
        <f t="shared" si="6"/>
        <v>24.928571428571427</v>
      </c>
      <c r="G242" s="8">
        <f t="shared" si="7"/>
        <v>44228</v>
      </c>
    </row>
    <row r="243" spans="1:7" x14ac:dyDescent="0.2">
      <c r="A243" t="s">
        <v>72</v>
      </c>
      <c r="B243">
        <v>2021</v>
      </c>
      <c r="C243" t="s">
        <v>178</v>
      </c>
      <c r="D243">
        <v>620</v>
      </c>
      <c r="E243">
        <v>31</v>
      </c>
      <c r="F243" s="9">
        <f t="shared" si="6"/>
        <v>20</v>
      </c>
      <c r="G243" s="8">
        <f t="shared" si="7"/>
        <v>44256</v>
      </c>
    </row>
    <row r="244" spans="1:7" x14ac:dyDescent="0.2">
      <c r="A244" t="s">
        <v>72</v>
      </c>
      <c r="B244">
        <v>2021</v>
      </c>
      <c r="C244" t="s">
        <v>179</v>
      </c>
      <c r="D244">
        <v>569</v>
      </c>
      <c r="E244">
        <v>30</v>
      </c>
      <c r="F244" s="9">
        <f t="shared" si="6"/>
        <v>18.966666666666665</v>
      </c>
      <c r="G244" s="8">
        <f t="shared" si="7"/>
        <v>44287</v>
      </c>
    </row>
    <row r="245" spans="1:7" x14ac:dyDescent="0.2">
      <c r="A245" t="s">
        <v>72</v>
      </c>
      <c r="B245">
        <v>2021</v>
      </c>
      <c r="C245" t="s">
        <v>180</v>
      </c>
      <c r="D245">
        <v>542</v>
      </c>
      <c r="E245">
        <v>31</v>
      </c>
      <c r="F245" s="9">
        <f t="shared" si="6"/>
        <v>17.483870967741936</v>
      </c>
      <c r="G245" s="8">
        <f t="shared" si="7"/>
        <v>44317</v>
      </c>
    </row>
    <row r="246" spans="1:7" x14ac:dyDescent="0.2">
      <c r="A246" t="s">
        <v>72</v>
      </c>
      <c r="B246">
        <v>2021</v>
      </c>
      <c r="C246" t="s">
        <v>181</v>
      </c>
      <c r="D246">
        <v>523</v>
      </c>
      <c r="E246">
        <v>30</v>
      </c>
      <c r="F246" s="9">
        <f t="shared" si="6"/>
        <v>17.433333333333334</v>
      </c>
      <c r="G246" s="8">
        <f t="shared" si="7"/>
        <v>44348</v>
      </c>
    </row>
    <row r="247" spans="1:7" x14ac:dyDescent="0.2">
      <c r="A247" t="s">
        <v>72</v>
      </c>
      <c r="B247">
        <v>2021</v>
      </c>
      <c r="C247" t="s">
        <v>182</v>
      </c>
      <c r="D247">
        <v>460</v>
      </c>
      <c r="E247">
        <v>31</v>
      </c>
      <c r="F247" s="9">
        <f t="shared" si="6"/>
        <v>14.838709677419354</v>
      </c>
      <c r="G247" s="8">
        <f t="shared" si="7"/>
        <v>44378</v>
      </c>
    </row>
    <row r="248" spans="1:7" x14ac:dyDescent="0.2">
      <c r="A248" t="s">
        <v>72</v>
      </c>
      <c r="B248">
        <v>2021</v>
      </c>
      <c r="C248" t="s">
        <v>171</v>
      </c>
      <c r="D248">
        <v>477</v>
      </c>
      <c r="E248">
        <v>31</v>
      </c>
      <c r="F248" s="9">
        <f t="shared" si="6"/>
        <v>15.387096774193548</v>
      </c>
      <c r="G248" s="8">
        <f t="shared" si="7"/>
        <v>44409</v>
      </c>
    </row>
    <row r="249" spans="1:7" x14ac:dyDescent="0.2">
      <c r="A249" t="s">
        <v>72</v>
      </c>
      <c r="B249">
        <v>2021</v>
      </c>
      <c r="C249" t="s">
        <v>172</v>
      </c>
      <c r="D249">
        <v>436</v>
      </c>
      <c r="E249">
        <v>30</v>
      </c>
      <c r="F249" s="9">
        <f t="shared" si="6"/>
        <v>14.533333333333333</v>
      </c>
      <c r="G249" s="8">
        <f t="shared" si="7"/>
        <v>44440</v>
      </c>
    </row>
    <row r="250" spans="1:7" x14ac:dyDescent="0.2">
      <c r="A250" t="s">
        <v>72</v>
      </c>
      <c r="B250">
        <v>2021</v>
      </c>
      <c r="C250" t="s">
        <v>173</v>
      </c>
      <c r="D250">
        <v>473</v>
      </c>
      <c r="E250">
        <v>31</v>
      </c>
      <c r="F250" s="9">
        <f t="shared" si="6"/>
        <v>15.258064516129032</v>
      </c>
      <c r="G250" s="8">
        <f t="shared" si="7"/>
        <v>44470</v>
      </c>
    </row>
    <row r="251" spans="1:7" x14ac:dyDescent="0.2">
      <c r="A251" t="s">
        <v>72</v>
      </c>
      <c r="B251">
        <v>2021</v>
      </c>
      <c r="C251" t="s">
        <v>174</v>
      </c>
      <c r="D251">
        <v>453</v>
      </c>
      <c r="E251">
        <v>30</v>
      </c>
      <c r="F251" s="9">
        <f t="shared" si="6"/>
        <v>15.1</v>
      </c>
      <c r="G251" s="8">
        <f t="shared" si="7"/>
        <v>44501</v>
      </c>
    </row>
    <row r="252" spans="1:7" x14ac:dyDescent="0.2">
      <c r="A252" t="s">
        <v>72</v>
      </c>
      <c r="B252">
        <v>2021</v>
      </c>
      <c r="C252" t="s">
        <v>175</v>
      </c>
      <c r="D252">
        <v>455</v>
      </c>
      <c r="E252">
        <v>31</v>
      </c>
      <c r="F252" s="9">
        <f t="shared" si="6"/>
        <v>14.67741935483871</v>
      </c>
      <c r="G252" s="8">
        <f t="shared" si="7"/>
        <v>44531</v>
      </c>
    </row>
    <row r="253" spans="1:7" x14ac:dyDescent="0.2">
      <c r="A253" t="s">
        <v>75</v>
      </c>
      <c r="B253">
        <v>2018</v>
      </c>
      <c r="C253" t="s">
        <v>172</v>
      </c>
      <c r="D253">
        <v>835</v>
      </c>
      <c r="E253">
        <v>4</v>
      </c>
      <c r="F253" s="9">
        <f t="shared" si="6"/>
        <v>208.75</v>
      </c>
      <c r="G253" s="8">
        <f t="shared" si="7"/>
        <v>43344</v>
      </c>
    </row>
    <row r="254" spans="1:7" x14ac:dyDescent="0.2">
      <c r="A254" t="s">
        <v>75</v>
      </c>
      <c r="B254">
        <v>2018</v>
      </c>
      <c r="C254" t="s">
        <v>173</v>
      </c>
      <c r="D254">
        <v>11116</v>
      </c>
      <c r="E254">
        <v>31</v>
      </c>
      <c r="F254" s="9">
        <f t="shared" si="6"/>
        <v>358.58064516129031</v>
      </c>
      <c r="G254" s="8">
        <f t="shared" si="7"/>
        <v>43374</v>
      </c>
    </row>
    <row r="255" spans="1:7" x14ac:dyDescent="0.2">
      <c r="A255" t="s">
        <v>75</v>
      </c>
      <c r="B255">
        <v>2018</v>
      </c>
      <c r="C255" t="s">
        <v>174</v>
      </c>
      <c r="D255">
        <v>12620</v>
      </c>
      <c r="E255">
        <v>30</v>
      </c>
      <c r="F255" s="9">
        <f t="shared" si="6"/>
        <v>420.66666666666669</v>
      </c>
      <c r="G255" s="8">
        <f t="shared" si="7"/>
        <v>43405</v>
      </c>
    </row>
    <row r="256" spans="1:7" x14ac:dyDescent="0.2">
      <c r="A256" t="s">
        <v>75</v>
      </c>
      <c r="B256">
        <v>2018</v>
      </c>
      <c r="C256" t="s">
        <v>175</v>
      </c>
      <c r="D256">
        <v>15366</v>
      </c>
      <c r="E256">
        <v>31</v>
      </c>
      <c r="F256" s="9">
        <f t="shared" si="6"/>
        <v>495.67741935483872</v>
      </c>
      <c r="G256" s="8">
        <f t="shared" si="7"/>
        <v>43435</v>
      </c>
    </row>
    <row r="257" spans="1:7" x14ac:dyDescent="0.2">
      <c r="A257" t="s">
        <v>75</v>
      </c>
      <c r="B257">
        <v>2019</v>
      </c>
      <c r="C257" t="s">
        <v>176</v>
      </c>
      <c r="D257">
        <v>13296</v>
      </c>
      <c r="E257">
        <v>31</v>
      </c>
      <c r="F257" s="9">
        <f t="shared" si="6"/>
        <v>428.90322580645159</v>
      </c>
      <c r="G257" s="8">
        <f t="shared" si="7"/>
        <v>43466</v>
      </c>
    </row>
    <row r="258" spans="1:7" x14ac:dyDescent="0.2">
      <c r="A258" t="s">
        <v>75</v>
      </c>
      <c r="B258">
        <v>2019</v>
      </c>
      <c r="C258" t="s">
        <v>177</v>
      </c>
      <c r="D258">
        <v>9987</v>
      </c>
      <c r="E258">
        <v>28</v>
      </c>
      <c r="F258" s="9">
        <f t="shared" si="6"/>
        <v>356.67857142857144</v>
      </c>
      <c r="G258" s="8">
        <f t="shared" si="7"/>
        <v>43497</v>
      </c>
    </row>
    <row r="259" spans="1:7" x14ac:dyDescent="0.2">
      <c r="A259" t="s">
        <v>75</v>
      </c>
      <c r="B259">
        <v>2019</v>
      </c>
      <c r="C259" t="s">
        <v>178</v>
      </c>
      <c r="D259">
        <v>9779</v>
      </c>
      <c r="E259">
        <v>30</v>
      </c>
      <c r="F259" s="9">
        <f t="shared" ref="F259:F322" si="8">D259/E259</f>
        <v>325.96666666666664</v>
      </c>
      <c r="G259" s="8">
        <f t="shared" ref="G259:G322" si="9">(C259&amp;"/"&amp;B259)+0</f>
        <v>43525</v>
      </c>
    </row>
    <row r="260" spans="1:7" x14ac:dyDescent="0.2">
      <c r="A260" t="s">
        <v>75</v>
      </c>
      <c r="B260">
        <v>2019</v>
      </c>
      <c r="C260" t="s">
        <v>179</v>
      </c>
      <c r="D260">
        <v>9237</v>
      </c>
      <c r="E260">
        <v>30</v>
      </c>
      <c r="F260" s="9">
        <f t="shared" si="8"/>
        <v>307.89999999999998</v>
      </c>
      <c r="G260" s="8">
        <f t="shared" si="9"/>
        <v>43556</v>
      </c>
    </row>
    <row r="261" spans="1:7" x14ac:dyDescent="0.2">
      <c r="A261" t="s">
        <v>75</v>
      </c>
      <c r="B261">
        <v>2019</v>
      </c>
      <c r="C261" t="s">
        <v>180</v>
      </c>
      <c r="D261">
        <v>8594</v>
      </c>
      <c r="E261">
        <v>31</v>
      </c>
      <c r="F261" s="9">
        <f t="shared" si="8"/>
        <v>277.22580645161293</v>
      </c>
      <c r="G261" s="8">
        <f t="shared" si="9"/>
        <v>43586</v>
      </c>
    </row>
    <row r="262" spans="1:7" x14ac:dyDescent="0.2">
      <c r="A262" t="s">
        <v>75</v>
      </c>
      <c r="B262">
        <v>2019</v>
      </c>
      <c r="C262" t="s">
        <v>181</v>
      </c>
      <c r="D262">
        <v>516</v>
      </c>
      <c r="E262">
        <v>3</v>
      </c>
      <c r="F262" s="9">
        <f t="shared" si="8"/>
        <v>172</v>
      </c>
      <c r="G262" s="8">
        <f t="shared" si="9"/>
        <v>43617</v>
      </c>
    </row>
    <row r="263" spans="1:7" x14ac:dyDescent="0.2">
      <c r="A263" t="s">
        <v>75</v>
      </c>
      <c r="B263">
        <v>2019</v>
      </c>
      <c r="C263" t="s">
        <v>182</v>
      </c>
      <c r="D263" t="s">
        <v>39</v>
      </c>
      <c r="E263">
        <v>1</v>
      </c>
      <c r="F263" s="9" t="e">
        <f t="shared" si="8"/>
        <v>#VALUE!</v>
      </c>
      <c r="G263" s="8">
        <f t="shared" si="9"/>
        <v>43647</v>
      </c>
    </row>
    <row r="264" spans="1:7" x14ac:dyDescent="0.2">
      <c r="A264" t="s">
        <v>75</v>
      </c>
      <c r="B264">
        <v>2019</v>
      </c>
      <c r="C264" t="s">
        <v>171</v>
      </c>
      <c r="D264">
        <v>1985</v>
      </c>
      <c r="E264">
        <v>19</v>
      </c>
      <c r="F264" s="9">
        <f t="shared" si="8"/>
        <v>104.47368421052632</v>
      </c>
      <c r="G264" s="8">
        <f t="shared" si="9"/>
        <v>43678</v>
      </c>
    </row>
    <row r="265" spans="1:7" x14ac:dyDescent="0.2">
      <c r="A265" t="s">
        <v>75</v>
      </c>
      <c r="B265">
        <v>2019</v>
      </c>
      <c r="C265" t="s">
        <v>172</v>
      </c>
      <c r="D265">
        <v>2108</v>
      </c>
      <c r="E265">
        <v>18</v>
      </c>
      <c r="F265" s="9">
        <f t="shared" si="8"/>
        <v>117.11111111111111</v>
      </c>
      <c r="G265" s="8">
        <f t="shared" si="9"/>
        <v>43709</v>
      </c>
    </row>
    <row r="266" spans="1:7" x14ac:dyDescent="0.2">
      <c r="A266" t="s">
        <v>75</v>
      </c>
      <c r="B266">
        <v>2019</v>
      </c>
      <c r="C266" t="s">
        <v>173</v>
      </c>
      <c r="D266">
        <v>2952</v>
      </c>
      <c r="E266">
        <v>31</v>
      </c>
      <c r="F266" s="9">
        <f t="shared" si="8"/>
        <v>95.225806451612897</v>
      </c>
      <c r="G266" s="8">
        <f t="shared" si="9"/>
        <v>43739</v>
      </c>
    </row>
    <row r="267" spans="1:7" x14ac:dyDescent="0.2">
      <c r="A267" t="s">
        <v>75</v>
      </c>
      <c r="B267">
        <v>2019</v>
      </c>
      <c r="C267" t="s">
        <v>174</v>
      </c>
      <c r="D267">
        <v>2910</v>
      </c>
      <c r="E267">
        <v>30</v>
      </c>
      <c r="F267" s="9">
        <f t="shared" si="8"/>
        <v>97</v>
      </c>
      <c r="G267" s="8">
        <f t="shared" si="9"/>
        <v>43770</v>
      </c>
    </row>
    <row r="268" spans="1:7" x14ac:dyDescent="0.2">
      <c r="A268" t="s">
        <v>75</v>
      </c>
      <c r="B268">
        <v>2019</v>
      </c>
      <c r="C268" t="s">
        <v>175</v>
      </c>
      <c r="D268">
        <v>3338</v>
      </c>
      <c r="E268">
        <v>31</v>
      </c>
      <c r="F268" s="9">
        <f t="shared" si="8"/>
        <v>107.6774193548387</v>
      </c>
      <c r="G268" s="8">
        <f t="shared" si="9"/>
        <v>43800</v>
      </c>
    </row>
    <row r="269" spans="1:7" x14ac:dyDescent="0.2">
      <c r="A269" t="s">
        <v>75</v>
      </c>
      <c r="B269">
        <v>2020</v>
      </c>
      <c r="C269" t="s">
        <v>176</v>
      </c>
      <c r="D269">
        <v>2987</v>
      </c>
      <c r="E269">
        <v>31</v>
      </c>
      <c r="F269" s="9">
        <f t="shared" si="8"/>
        <v>96.354838709677423</v>
      </c>
      <c r="G269" s="8">
        <f t="shared" si="9"/>
        <v>43831</v>
      </c>
    </row>
    <row r="270" spans="1:7" x14ac:dyDescent="0.2">
      <c r="A270" t="s">
        <v>75</v>
      </c>
      <c r="B270">
        <v>2020</v>
      </c>
      <c r="C270" t="s">
        <v>177</v>
      </c>
      <c r="D270">
        <v>2573</v>
      </c>
      <c r="E270">
        <v>29</v>
      </c>
      <c r="F270" s="9">
        <f t="shared" si="8"/>
        <v>88.724137931034477</v>
      </c>
      <c r="G270" s="8">
        <f t="shared" si="9"/>
        <v>43862</v>
      </c>
    </row>
    <row r="271" spans="1:7" x14ac:dyDescent="0.2">
      <c r="A271" t="s">
        <v>75</v>
      </c>
      <c r="B271">
        <v>2020</v>
      </c>
      <c r="C271" t="s">
        <v>178</v>
      </c>
      <c r="D271">
        <v>2660</v>
      </c>
      <c r="E271">
        <v>31</v>
      </c>
      <c r="F271" s="9">
        <f t="shared" si="8"/>
        <v>85.806451612903231</v>
      </c>
      <c r="G271" s="8">
        <f t="shared" si="9"/>
        <v>43891</v>
      </c>
    </row>
    <row r="272" spans="1:7" x14ac:dyDescent="0.2">
      <c r="A272" t="s">
        <v>75</v>
      </c>
      <c r="B272">
        <v>2020</v>
      </c>
      <c r="C272" t="s">
        <v>179</v>
      </c>
      <c r="D272">
        <v>2837</v>
      </c>
      <c r="E272">
        <v>30</v>
      </c>
      <c r="F272" s="9">
        <f t="shared" si="8"/>
        <v>94.566666666666663</v>
      </c>
      <c r="G272" s="8">
        <f t="shared" si="9"/>
        <v>43922</v>
      </c>
    </row>
    <row r="273" spans="1:7" x14ac:dyDescent="0.2">
      <c r="A273" t="s">
        <v>75</v>
      </c>
      <c r="B273">
        <v>2020</v>
      </c>
      <c r="C273" t="s">
        <v>180</v>
      </c>
      <c r="D273">
        <v>2930</v>
      </c>
      <c r="E273">
        <v>31</v>
      </c>
      <c r="F273" s="9">
        <f t="shared" si="8"/>
        <v>94.516129032258064</v>
      </c>
      <c r="G273" s="8">
        <f t="shared" si="9"/>
        <v>43952</v>
      </c>
    </row>
    <row r="274" spans="1:7" x14ac:dyDescent="0.2">
      <c r="A274" t="s">
        <v>75</v>
      </c>
      <c r="B274">
        <v>2020</v>
      </c>
      <c r="C274" t="s">
        <v>181</v>
      </c>
      <c r="D274">
        <v>2444</v>
      </c>
      <c r="E274">
        <v>30</v>
      </c>
      <c r="F274" s="9">
        <f t="shared" si="8"/>
        <v>81.466666666666669</v>
      </c>
      <c r="G274" s="8">
        <f t="shared" si="9"/>
        <v>43983</v>
      </c>
    </row>
    <row r="275" spans="1:7" x14ac:dyDescent="0.2">
      <c r="A275" t="s">
        <v>75</v>
      </c>
      <c r="B275">
        <v>2020</v>
      </c>
      <c r="C275" t="s">
        <v>182</v>
      </c>
      <c r="D275">
        <v>2224</v>
      </c>
      <c r="E275">
        <v>31</v>
      </c>
      <c r="F275" s="9">
        <f t="shared" si="8"/>
        <v>71.741935483870961</v>
      </c>
      <c r="G275" s="8">
        <f t="shared" si="9"/>
        <v>44013</v>
      </c>
    </row>
    <row r="276" spans="1:7" x14ac:dyDescent="0.2">
      <c r="A276" t="s">
        <v>75</v>
      </c>
      <c r="B276">
        <v>2020</v>
      </c>
      <c r="C276" t="s">
        <v>171</v>
      </c>
      <c r="D276">
        <v>1993</v>
      </c>
      <c r="E276">
        <v>31</v>
      </c>
      <c r="F276" s="9">
        <f t="shared" si="8"/>
        <v>64.290322580645167</v>
      </c>
      <c r="G276" s="8">
        <f t="shared" si="9"/>
        <v>44044</v>
      </c>
    </row>
    <row r="277" spans="1:7" x14ac:dyDescent="0.2">
      <c r="A277" t="s">
        <v>75</v>
      </c>
      <c r="B277">
        <v>2020</v>
      </c>
      <c r="C277" t="s">
        <v>172</v>
      </c>
      <c r="D277">
        <v>1817</v>
      </c>
      <c r="E277">
        <v>30</v>
      </c>
      <c r="F277" s="9">
        <f t="shared" si="8"/>
        <v>60.56666666666667</v>
      </c>
      <c r="G277" s="8">
        <f t="shared" si="9"/>
        <v>44075</v>
      </c>
    </row>
    <row r="278" spans="1:7" x14ac:dyDescent="0.2">
      <c r="A278" t="s">
        <v>75</v>
      </c>
      <c r="B278">
        <v>2020</v>
      </c>
      <c r="C278" t="s">
        <v>173</v>
      </c>
      <c r="D278">
        <v>1561</v>
      </c>
      <c r="E278">
        <v>31</v>
      </c>
      <c r="F278" s="9">
        <f t="shared" si="8"/>
        <v>50.354838709677416</v>
      </c>
      <c r="G278" s="8">
        <f t="shared" si="9"/>
        <v>44105</v>
      </c>
    </row>
    <row r="279" spans="1:7" x14ac:dyDescent="0.2">
      <c r="A279" t="s">
        <v>75</v>
      </c>
      <c r="B279">
        <v>2020</v>
      </c>
      <c r="C279" t="s">
        <v>174</v>
      </c>
      <c r="D279">
        <v>1540</v>
      </c>
      <c r="E279">
        <v>30</v>
      </c>
      <c r="F279" s="9">
        <f t="shared" si="8"/>
        <v>51.333333333333336</v>
      </c>
      <c r="G279" s="8">
        <f t="shared" si="9"/>
        <v>44136</v>
      </c>
    </row>
    <row r="280" spans="1:7" x14ac:dyDescent="0.2">
      <c r="A280" t="s">
        <v>75</v>
      </c>
      <c r="B280">
        <v>2020</v>
      </c>
      <c r="C280" t="s">
        <v>175</v>
      </c>
      <c r="D280">
        <v>1362</v>
      </c>
      <c r="E280">
        <v>31</v>
      </c>
      <c r="F280" s="9">
        <f t="shared" si="8"/>
        <v>43.935483870967744</v>
      </c>
      <c r="G280" s="8">
        <f t="shared" si="9"/>
        <v>44166</v>
      </c>
    </row>
    <row r="281" spans="1:7" x14ac:dyDescent="0.2">
      <c r="A281" t="s">
        <v>75</v>
      </c>
      <c r="B281">
        <v>2021</v>
      </c>
      <c r="C281" t="s">
        <v>176</v>
      </c>
      <c r="D281">
        <v>1452</v>
      </c>
      <c r="E281">
        <v>31</v>
      </c>
      <c r="F281" s="9">
        <f t="shared" si="8"/>
        <v>46.838709677419352</v>
      </c>
      <c r="G281" s="8">
        <f t="shared" si="9"/>
        <v>44197</v>
      </c>
    </row>
    <row r="282" spans="1:7" x14ac:dyDescent="0.2">
      <c r="A282" t="s">
        <v>75</v>
      </c>
      <c r="B282">
        <v>2021</v>
      </c>
      <c r="C282" t="s">
        <v>177</v>
      </c>
      <c r="D282">
        <v>1232</v>
      </c>
      <c r="E282">
        <v>28</v>
      </c>
      <c r="F282" s="9">
        <f t="shared" si="8"/>
        <v>44</v>
      </c>
      <c r="G282" s="8">
        <f t="shared" si="9"/>
        <v>44228</v>
      </c>
    </row>
    <row r="283" spans="1:7" x14ac:dyDescent="0.2">
      <c r="A283" t="s">
        <v>75</v>
      </c>
      <c r="B283">
        <v>2021</v>
      </c>
      <c r="C283" t="s">
        <v>178</v>
      </c>
      <c r="D283">
        <v>1241</v>
      </c>
      <c r="E283">
        <v>31</v>
      </c>
      <c r="F283" s="9">
        <f t="shared" si="8"/>
        <v>40.032258064516128</v>
      </c>
      <c r="G283" s="8">
        <f t="shared" si="9"/>
        <v>44256</v>
      </c>
    </row>
    <row r="284" spans="1:7" x14ac:dyDescent="0.2">
      <c r="A284" t="s">
        <v>75</v>
      </c>
      <c r="B284">
        <v>2021</v>
      </c>
      <c r="C284" t="s">
        <v>179</v>
      </c>
      <c r="D284">
        <v>1182</v>
      </c>
      <c r="E284">
        <v>30</v>
      </c>
      <c r="F284" s="9">
        <f t="shared" si="8"/>
        <v>39.4</v>
      </c>
      <c r="G284" s="8">
        <f t="shared" si="9"/>
        <v>44287</v>
      </c>
    </row>
    <row r="285" spans="1:7" x14ac:dyDescent="0.2">
      <c r="A285" t="s">
        <v>75</v>
      </c>
      <c r="B285">
        <v>2021</v>
      </c>
      <c r="C285" t="s">
        <v>180</v>
      </c>
      <c r="D285">
        <v>884</v>
      </c>
      <c r="E285">
        <v>31</v>
      </c>
      <c r="F285" s="9">
        <f t="shared" si="8"/>
        <v>28.516129032258064</v>
      </c>
      <c r="G285" s="8">
        <f t="shared" si="9"/>
        <v>44317</v>
      </c>
    </row>
    <row r="286" spans="1:7" x14ac:dyDescent="0.2">
      <c r="A286" t="s">
        <v>75</v>
      </c>
      <c r="B286">
        <v>2021</v>
      </c>
      <c r="C286" t="s">
        <v>181</v>
      </c>
      <c r="D286">
        <v>898</v>
      </c>
      <c r="E286">
        <v>30</v>
      </c>
      <c r="F286" s="9">
        <f t="shared" si="8"/>
        <v>29.933333333333334</v>
      </c>
      <c r="G286" s="8">
        <f t="shared" si="9"/>
        <v>44348</v>
      </c>
    </row>
    <row r="287" spans="1:7" x14ac:dyDescent="0.2">
      <c r="A287" t="s">
        <v>75</v>
      </c>
      <c r="B287">
        <v>2021</v>
      </c>
      <c r="C287" t="s">
        <v>182</v>
      </c>
      <c r="D287">
        <v>903</v>
      </c>
      <c r="E287">
        <v>31</v>
      </c>
      <c r="F287" s="9">
        <f t="shared" si="8"/>
        <v>29.129032258064516</v>
      </c>
      <c r="G287" s="8">
        <f t="shared" si="9"/>
        <v>44378</v>
      </c>
    </row>
    <row r="288" spans="1:7" x14ac:dyDescent="0.2">
      <c r="A288" t="s">
        <v>75</v>
      </c>
      <c r="B288">
        <v>2021</v>
      </c>
      <c r="C288" t="s">
        <v>171</v>
      </c>
      <c r="D288">
        <v>751</v>
      </c>
      <c r="E288">
        <v>31</v>
      </c>
      <c r="F288" s="9">
        <f t="shared" si="8"/>
        <v>24.225806451612904</v>
      </c>
      <c r="G288" s="8">
        <f t="shared" si="9"/>
        <v>44409</v>
      </c>
    </row>
    <row r="289" spans="1:7" x14ac:dyDescent="0.2">
      <c r="A289" t="s">
        <v>75</v>
      </c>
      <c r="B289">
        <v>2021</v>
      </c>
      <c r="C289" t="s">
        <v>172</v>
      </c>
      <c r="D289">
        <v>698</v>
      </c>
      <c r="E289">
        <v>30</v>
      </c>
      <c r="F289" s="9">
        <f t="shared" si="8"/>
        <v>23.266666666666666</v>
      </c>
      <c r="G289" s="8">
        <f t="shared" si="9"/>
        <v>44440</v>
      </c>
    </row>
    <row r="290" spans="1:7" x14ac:dyDescent="0.2">
      <c r="A290" t="s">
        <v>75</v>
      </c>
      <c r="B290">
        <v>2021</v>
      </c>
      <c r="C290" t="s">
        <v>173</v>
      </c>
      <c r="D290">
        <v>708</v>
      </c>
      <c r="E290">
        <v>31</v>
      </c>
      <c r="F290" s="9">
        <f t="shared" si="8"/>
        <v>22.838709677419356</v>
      </c>
      <c r="G290" s="8">
        <f t="shared" si="9"/>
        <v>44470</v>
      </c>
    </row>
    <row r="291" spans="1:7" x14ac:dyDescent="0.2">
      <c r="A291" t="s">
        <v>75</v>
      </c>
      <c r="B291">
        <v>2021</v>
      </c>
      <c r="C291" t="s">
        <v>174</v>
      </c>
      <c r="D291">
        <v>662</v>
      </c>
      <c r="E291">
        <v>30</v>
      </c>
      <c r="F291" s="9">
        <f t="shared" si="8"/>
        <v>22.066666666666666</v>
      </c>
      <c r="G291" s="8">
        <f t="shared" si="9"/>
        <v>44501</v>
      </c>
    </row>
    <row r="292" spans="1:7" x14ac:dyDescent="0.2">
      <c r="A292" t="s">
        <v>75</v>
      </c>
      <c r="B292">
        <v>2021</v>
      </c>
      <c r="C292" t="s">
        <v>175</v>
      </c>
      <c r="D292">
        <v>632</v>
      </c>
      <c r="E292">
        <v>31</v>
      </c>
      <c r="F292" s="9">
        <f t="shared" si="8"/>
        <v>20.387096774193548</v>
      </c>
      <c r="G292" s="8">
        <f t="shared" si="9"/>
        <v>44531</v>
      </c>
    </row>
    <row r="293" spans="1:7" x14ac:dyDescent="0.2">
      <c r="A293" t="s">
        <v>78</v>
      </c>
      <c r="B293">
        <v>2019</v>
      </c>
      <c r="C293" t="s">
        <v>181</v>
      </c>
      <c r="D293" t="s">
        <v>39</v>
      </c>
      <c r="E293">
        <v>1</v>
      </c>
      <c r="F293" s="9" t="e">
        <f t="shared" si="8"/>
        <v>#VALUE!</v>
      </c>
      <c r="G293" s="8">
        <f t="shared" si="9"/>
        <v>43617</v>
      </c>
    </row>
    <row r="294" spans="1:7" x14ac:dyDescent="0.2">
      <c r="A294" t="s">
        <v>78</v>
      </c>
      <c r="B294">
        <v>2019</v>
      </c>
      <c r="C294" t="s">
        <v>182</v>
      </c>
      <c r="D294">
        <v>15383</v>
      </c>
      <c r="E294">
        <v>28</v>
      </c>
      <c r="F294" s="9">
        <f t="shared" si="8"/>
        <v>549.39285714285711</v>
      </c>
      <c r="G294" s="8">
        <f t="shared" si="9"/>
        <v>43647</v>
      </c>
    </row>
    <row r="295" spans="1:7" x14ac:dyDescent="0.2">
      <c r="A295" t="s">
        <v>78</v>
      </c>
      <c r="B295">
        <v>2019</v>
      </c>
      <c r="C295" t="s">
        <v>171</v>
      </c>
      <c r="D295">
        <v>16051</v>
      </c>
      <c r="E295">
        <v>31</v>
      </c>
      <c r="F295" s="9">
        <f t="shared" si="8"/>
        <v>517.77419354838707</v>
      </c>
      <c r="G295" s="8">
        <f t="shared" si="9"/>
        <v>43678</v>
      </c>
    </row>
    <row r="296" spans="1:7" x14ac:dyDescent="0.2">
      <c r="A296" t="s">
        <v>78</v>
      </c>
      <c r="B296">
        <v>2019</v>
      </c>
      <c r="C296" t="s">
        <v>172</v>
      </c>
      <c r="D296">
        <v>14099</v>
      </c>
      <c r="E296">
        <v>30</v>
      </c>
      <c r="F296" s="9">
        <f t="shared" si="8"/>
        <v>469.96666666666664</v>
      </c>
      <c r="G296" s="8">
        <f t="shared" si="9"/>
        <v>43709</v>
      </c>
    </row>
    <row r="297" spans="1:7" x14ac:dyDescent="0.2">
      <c r="A297" t="s">
        <v>78</v>
      </c>
      <c r="B297">
        <v>2019</v>
      </c>
      <c r="C297" t="s">
        <v>173</v>
      </c>
      <c r="D297">
        <v>10610</v>
      </c>
      <c r="E297">
        <v>31</v>
      </c>
      <c r="F297" s="9">
        <f t="shared" si="8"/>
        <v>342.25806451612902</v>
      </c>
      <c r="G297" s="8">
        <f t="shared" si="9"/>
        <v>43739</v>
      </c>
    </row>
    <row r="298" spans="1:7" x14ac:dyDescent="0.2">
      <c r="A298" t="s">
        <v>78</v>
      </c>
      <c r="B298">
        <v>2019</v>
      </c>
      <c r="C298" t="s">
        <v>174</v>
      </c>
      <c r="D298">
        <v>7418</v>
      </c>
      <c r="E298">
        <v>30</v>
      </c>
      <c r="F298" s="9">
        <f t="shared" si="8"/>
        <v>247.26666666666668</v>
      </c>
      <c r="G298" s="8">
        <f t="shared" si="9"/>
        <v>43770</v>
      </c>
    </row>
    <row r="299" spans="1:7" x14ac:dyDescent="0.2">
      <c r="A299" t="s">
        <v>78</v>
      </c>
      <c r="B299">
        <v>2019</v>
      </c>
      <c r="C299" t="s">
        <v>175</v>
      </c>
      <c r="D299">
        <v>6677</v>
      </c>
      <c r="E299">
        <v>31</v>
      </c>
      <c r="F299" s="9">
        <f t="shared" si="8"/>
        <v>215.38709677419354</v>
      </c>
      <c r="G299" s="8">
        <f t="shared" si="9"/>
        <v>43800</v>
      </c>
    </row>
    <row r="300" spans="1:7" x14ac:dyDescent="0.2">
      <c r="A300" t="s">
        <v>78</v>
      </c>
      <c r="B300">
        <v>2020</v>
      </c>
      <c r="C300" t="s">
        <v>176</v>
      </c>
      <c r="D300">
        <v>4938</v>
      </c>
      <c r="E300">
        <v>31</v>
      </c>
      <c r="F300" s="9">
        <f t="shared" si="8"/>
        <v>159.29032258064515</v>
      </c>
      <c r="G300" s="8">
        <f t="shared" si="9"/>
        <v>43831</v>
      </c>
    </row>
    <row r="301" spans="1:7" x14ac:dyDescent="0.2">
      <c r="A301" t="s">
        <v>78</v>
      </c>
      <c r="B301">
        <v>2020</v>
      </c>
      <c r="C301" t="s">
        <v>177</v>
      </c>
      <c r="D301">
        <v>3761</v>
      </c>
      <c r="E301">
        <v>29</v>
      </c>
      <c r="F301" s="9">
        <f t="shared" si="8"/>
        <v>129.68965517241378</v>
      </c>
      <c r="G301" s="8">
        <f t="shared" si="9"/>
        <v>43862</v>
      </c>
    </row>
    <row r="302" spans="1:7" x14ac:dyDescent="0.2">
      <c r="A302" t="s">
        <v>78</v>
      </c>
      <c r="B302">
        <v>2020</v>
      </c>
      <c r="C302" t="s">
        <v>178</v>
      </c>
      <c r="D302">
        <v>3848</v>
      </c>
      <c r="E302">
        <v>31</v>
      </c>
      <c r="F302" s="9">
        <f t="shared" si="8"/>
        <v>124.12903225806451</v>
      </c>
      <c r="G302" s="8">
        <f t="shared" si="9"/>
        <v>43891</v>
      </c>
    </row>
    <row r="303" spans="1:7" x14ac:dyDescent="0.2">
      <c r="A303" t="s">
        <v>78</v>
      </c>
      <c r="B303">
        <v>2020</v>
      </c>
      <c r="C303" t="s">
        <v>179</v>
      </c>
      <c r="D303">
        <v>3337</v>
      </c>
      <c r="E303">
        <v>30</v>
      </c>
      <c r="F303" s="9">
        <f t="shared" si="8"/>
        <v>111.23333333333333</v>
      </c>
      <c r="G303" s="8">
        <f t="shared" si="9"/>
        <v>43922</v>
      </c>
    </row>
    <row r="304" spans="1:7" x14ac:dyDescent="0.2">
      <c r="A304" t="s">
        <v>78</v>
      </c>
      <c r="B304">
        <v>2020</v>
      </c>
      <c r="C304" t="s">
        <v>180</v>
      </c>
      <c r="D304">
        <v>2852</v>
      </c>
      <c r="E304">
        <v>31</v>
      </c>
      <c r="F304" s="9">
        <f t="shared" si="8"/>
        <v>92</v>
      </c>
      <c r="G304" s="8">
        <f t="shared" si="9"/>
        <v>43952</v>
      </c>
    </row>
    <row r="305" spans="1:7" x14ac:dyDescent="0.2">
      <c r="A305" t="s">
        <v>78</v>
      </c>
      <c r="B305">
        <v>2020</v>
      </c>
      <c r="C305" t="s">
        <v>181</v>
      </c>
      <c r="D305">
        <v>2419</v>
      </c>
      <c r="E305">
        <v>30</v>
      </c>
      <c r="F305" s="9">
        <f t="shared" si="8"/>
        <v>80.63333333333334</v>
      </c>
      <c r="G305" s="8">
        <f t="shared" si="9"/>
        <v>43983</v>
      </c>
    </row>
    <row r="306" spans="1:7" x14ac:dyDescent="0.2">
      <c r="A306" t="s">
        <v>78</v>
      </c>
      <c r="B306">
        <v>2020</v>
      </c>
      <c r="C306" t="s">
        <v>182</v>
      </c>
      <c r="D306">
        <v>2344</v>
      </c>
      <c r="E306">
        <v>31</v>
      </c>
      <c r="F306" s="9">
        <f t="shared" si="8"/>
        <v>75.612903225806448</v>
      </c>
      <c r="G306" s="8">
        <f t="shared" si="9"/>
        <v>44013</v>
      </c>
    </row>
    <row r="307" spans="1:7" x14ac:dyDescent="0.2">
      <c r="A307" t="s">
        <v>78</v>
      </c>
      <c r="B307">
        <v>2020</v>
      </c>
      <c r="C307" t="s">
        <v>171</v>
      </c>
      <c r="D307">
        <v>2085</v>
      </c>
      <c r="E307">
        <v>31</v>
      </c>
      <c r="F307" s="9">
        <f t="shared" si="8"/>
        <v>67.258064516129039</v>
      </c>
      <c r="G307" s="8">
        <f t="shared" si="9"/>
        <v>44044</v>
      </c>
    </row>
    <row r="308" spans="1:7" x14ac:dyDescent="0.2">
      <c r="A308" t="s">
        <v>78</v>
      </c>
      <c r="B308">
        <v>2020</v>
      </c>
      <c r="C308" t="s">
        <v>172</v>
      </c>
      <c r="D308">
        <v>1842</v>
      </c>
      <c r="E308">
        <v>30</v>
      </c>
      <c r="F308" s="9">
        <f t="shared" si="8"/>
        <v>61.4</v>
      </c>
      <c r="G308" s="8">
        <f t="shared" si="9"/>
        <v>44075</v>
      </c>
    </row>
    <row r="309" spans="1:7" x14ac:dyDescent="0.2">
      <c r="A309" t="s">
        <v>78</v>
      </c>
      <c r="B309">
        <v>2020</v>
      </c>
      <c r="C309" t="s">
        <v>173</v>
      </c>
      <c r="D309">
        <v>1764</v>
      </c>
      <c r="E309">
        <v>31</v>
      </c>
      <c r="F309" s="9">
        <f t="shared" si="8"/>
        <v>56.903225806451616</v>
      </c>
      <c r="G309" s="8">
        <f t="shared" si="9"/>
        <v>44105</v>
      </c>
    </row>
    <row r="310" spans="1:7" x14ac:dyDescent="0.2">
      <c r="A310" t="s">
        <v>78</v>
      </c>
      <c r="B310">
        <v>2020</v>
      </c>
      <c r="C310" t="s">
        <v>174</v>
      </c>
      <c r="D310">
        <v>1522</v>
      </c>
      <c r="E310">
        <v>30</v>
      </c>
      <c r="F310" s="9">
        <f t="shared" si="8"/>
        <v>50.733333333333334</v>
      </c>
      <c r="G310" s="8">
        <f t="shared" si="9"/>
        <v>44136</v>
      </c>
    </row>
    <row r="311" spans="1:7" x14ac:dyDescent="0.2">
      <c r="A311" t="s">
        <v>78</v>
      </c>
      <c r="B311">
        <v>2020</v>
      </c>
      <c r="C311" t="s">
        <v>175</v>
      </c>
      <c r="D311">
        <v>1417</v>
      </c>
      <c r="E311">
        <v>31</v>
      </c>
      <c r="F311" s="9">
        <f t="shared" si="8"/>
        <v>45.70967741935484</v>
      </c>
      <c r="G311" s="8">
        <f t="shared" si="9"/>
        <v>44166</v>
      </c>
    </row>
    <row r="312" spans="1:7" x14ac:dyDescent="0.2">
      <c r="A312" t="s">
        <v>78</v>
      </c>
      <c r="B312">
        <v>2021</v>
      </c>
      <c r="C312" t="s">
        <v>176</v>
      </c>
      <c r="D312">
        <v>1373</v>
      </c>
      <c r="E312">
        <v>31</v>
      </c>
      <c r="F312" s="9">
        <f t="shared" si="8"/>
        <v>44.29032258064516</v>
      </c>
      <c r="G312" s="8">
        <f t="shared" si="9"/>
        <v>44197</v>
      </c>
    </row>
    <row r="313" spans="1:7" x14ac:dyDescent="0.2">
      <c r="A313" t="s">
        <v>78</v>
      </c>
      <c r="B313">
        <v>2021</v>
      </c>
      <c r="C313" t="s">
        <v>177</v>
      </c>
      <c r="D313">
        <v>1219</v>
      </c>
      <c r="E313">
        <v>28</v>
      </c>
      <c r="F313" s="9">
        <f t="shared" si="8"/>
        <v>43.535714285714285</v>
      </c>
      <c r="G313" s="8">
        <f t="shared" si="9"/>
        <v>44228</v>
      </c>
    </row>
    <row r="314" spans="1:7" x14ac:dyDescent="0.2">
      <c r="A314" t="s">
        <v>78</v>
      </c>
      <c r="B314">
        <v>2021</v>
      </c>
      <c r="C314" t="s">
        <v>178</v>
      </c>
      <c r="D314">
        <v>1132</v>
      </c>
      <c r="E314">
        <v>31</v>
      </c>
      <c r="F314" s="9">
        <f t="shared" si="8"/>
        <v>36.516129032258064</v>
      </c>
      <c r="G314" s="8">
        <f t="shared" si="9"/>
        <v>44256</v>
      </c>
    </row>
    <row r="315" spans="1:7" x14ac:dyDescent="0.2">
      <c r="A315" t="s">
        <v>78</v>
      </c>
      <c r="B315">
        <v>2021</v>
      </c>
      <c r="C315" t="s">
        <v>179</v>
      </c>
      <c r="D315">
        <v>1144</v>
      </c>
      <c r="E315">
        <v>30</v>
      </c>
      <c r="F315" s="9">
        <f t="shared" si="8"/>
        <v>38.133333333333333</v>
      </c>
      <c r="G315" s="8">
        <f t="shared" si="9"/>
        <v>44287</v>
      </c>
    </row>
    <row r="316" spans="1:7" x14ac:dyDescent="0.2">
      <c r="A316" t="s">
        <v>78</v>
      </c>
      <c r="B316">
        <v>2021</v>
      </c>
      <c r="C316" t="s">
        <v>180</v>
      </c>
      <c r="D316">
        <v>1127</v>
      </c>
      <c r="E316">
        <v>31</v>
      </c>
      <c r="F316" s="9">
        <f t="shared" si="8"/>
        <v>36.354838709677416</v>
      </c>
      <c r="G316" s="8">
        <f t="shared" si="9"/>
        <v>44317</v>
      </c>
    </row>
    <row r="317" spans="1:7" x14ac:dyDescent="0.2">
      <c r="A317" t="s">
        <v>78</v>
      </c>
      <c r="B317">
        <v>2021</v>
      </c>
      <c r="C317" t="s">
        <v>181</v>
      </c>
      <c r="D317">
        <v>1070</v>
      </c>
      <c r="E317">
        <v>30</v>
      </c>
      <c r="F317" s="9">
        <f t="shared" si="8"/>
        <v>35.666666666666664</v>
      </c>
      <c r="G317" s="8">
        <f t="shared" si="9"/>
        <v>44348</v>
      </c>
    </row>
    <row r="318" spans="1:7" x14ac:dyDescent="0.2">
      <c r="A318" t="s">
        <v>78</v>
      </c>
      <c r="B318">
        <v>2021</v>
      </c>
      <c r="C318" t="s">
        <v>182</v>
      </c>
      <c r="D318">
        <v>1068</v>
      </c>
      <c r="E318">
        <v>31</v>
      </c>
      <c r="F318" s="9">
        <f t="shared" si="8"/>
        <v>34.451612903225808</v>
      </c>
      <c r="G318" s="8">
        <f t="shared" si="9"/>
        <v>44378</v>
      </c>
    </row>
    <row r="319" spans="1:7" x14ac:dyDescent="0.2">
      <c r="A319" t="s">
        <v>78</v>
      </c>
      <c r="B319">
        <v>2021</v>
      </c>
      <c r="C319" t="s">
        <v>171</v>
      </c>
      <c r="D319">
        <v>1088</v>
      </c>
      <c r="E319">
        <v>31</v>
      </c>
      <c r="F319" s="9">
        <f t="shared" si="8"/>
        <v>35.096774193548384</v>
      </c>
      <c r="G319" s="8">
        <f t="shared" si="9"/>
        <v>44409</v>
      </c>
    </row>
    <row r="320" spans="1:7" x14ac:dyDescent="0.2">
      <c r="A320" t="s">
        <v>78</v>
      </c>
      <c r="B320">
        <v>2021</v>
      </c>
      <c r="C320" t="s">
        <v>172</v>
      </c>
      <c r="D320">
        <v>997</v>
      </c>
      <c r="E320">
        <v>30</v>
      </c>
      <c r="F320" s="9">
        <f t="shared" si="8"/>
        <v>33.233333333333334</v>
      </c>
      <c r="G320" s="8">
        <f t="shared" si="9"/>
        <v>44440</v>
      </c>
    </row>
    <row r="321" spans="1:7" x14ac:dyDescent="0.2">
      <c r="A321" t="s">
        <v>78</v>
      </c>
      <c r="B321">
        <v>2021</v>
      </c>
      <c r="C321" t="s">
        <v>173</v>
      </c>
      <c r="D321">
        <v>1049</v>
      </c>
      <c r="E321">
        <v>31</v>
      </c>
      <c r="F321" s="9">
        <f t="shared" si="8"/>
        <v>33.838709677419352</v>
      </c>
      <c r="G321" s="8">
        <f t="shared" si="9"/>
        <v>44470</v>
      </c>
    </row>
    <row r="322" spans="1:7" x14ac:dyDescent="0.2">
      <c r="A322" t="s">
        <v>78</v>
      </c>
      <c r="B322">
        <v>2021</v>
      </c>
      <c r="C322" t="s">
        <v>174</v>
      </c>
      <c r="D322">
        <v>905</v>
      </c>
      <c r="E322">
        <v>30</v>
      </c>
      <c r="F322" s="9">
        <f t="shared" si="8"/>
        <v>30.166666666666668</v>
      </c>
      <c r="G322" s="8">
        <f t="shared" si="9"/>
        <v>44501</v>
      </c>
    </row>
    <row r="323" spans="1:7" x14ac:dyDescent="0.2">
      <c r="A323" t="s">
        <v>78</v>
      </c>
      <c r="B323">
        <v>2021</v>
      </c>
      <c r="C323" t="s">
        <v>175</v>
      </c>
      <c r="D323">
        <v>940</v>
      </c>
      <c r="E323">
        <v>31</v>
      </c>
      <c r="F323" s="9">
        <f t="shared" ref="F323:F386" si="10">D323/E323</f>
        <v>30.322580645161292</v>
      </c>
      <c r="G323" s="8">
        <f t="shared" ref="G323:G386" si="11">(C323&amp;"/"&amp;B323)+0</f>
        <v>44531</v>
      </c>
    </row>
    <row r="324" spans="1:7" x14ac:dyDescent="0.2">
      <c r="A324" t="s">
        <v>81</v>
      </c>
      <c r="B324">
        <v>2019</v>
      </c>
      <c r="C324" t="s">
        <v>182</v>
      </c>
      <c r="D324" t="s">
        <v>39</v>
      </c>
      <c r="E324">
        <v>6</v>
      </c>
      <c r="F324" s="9" t="e">
        <f t="shared" si="10"/>
        <v>#VALUE!</v>
      </c>
      <c r="G324" s="8">
        <f t="shared" si="11"/>
        <v>43647</v>
      </c>
    </row>
    <row r="325" spans="1:7" x14ac:dyDescent="0.2">
      <c r="A325" t="s">
        <v>81</v>
      </c>
      <c r="B325">
        <v>2019</v>
      </c>
      <c r="C325" t="s">
        <v>171</v>
      </c>
      <c r="D325">
        <v>4963</v>
      </c>
      <c r="E325">
        <v>31</v>
      </c>
      <c r="F325" s="9">
        <f t="shared" si="10"/>
        <v>160.09677419354838</v>
      </c>
      <c r="G325" s="8">
        <f t="shared" si="11"/>
        <v>43678</v>
      </c>
    </row>
    <row r="326" spans="1:7" x14ac:dyDescent="0.2">
      <c r="A326" t="s">
        <v>81</v>
      </c>
      <c r="B326">
        <v>2019</v>
      </c>
      <c r="C326" t="s">
        <v>172</v>
      </c>
      <c r="D326">
        <v>9501</v>
      </c>
      <c r="E326">
        <v>30</v>
      </c>
      <c r="F326" s="9">
        <f t="shared" si="10"/>
        <v>316.7</v>
      </c>
      <c r="G326" s="8">
        <f t="shared" si="11"/>
        <v>43709</v>
      </c>
    </row>
    <row r="327" spans="1:7" x14ac:dyDescent="0.2">
      <c r="A327" t="s">
        <v>81</v>
      </c>
      <c r="B327">
        <v>2019</v>
      </c>
      <c r="C327" t="s">
        <v>173</v>
      </c>
      <c r="D327">
        <v>9948</v>
      </c>
      <c r="E327">
        <v>31</v>
      </c>
      <c r="F327" s="9">
        <f t="shared" si="10"/>
        <v>320.90322580645159</v>
      </c>
      <c r="G327" s="8">
        <f t="shared" si="11"/>
        <v>43739</v>
      </c>
    </row>
    <row r="328" spans="1:7" x14ac:dyDescent="0.2">
      <c r="A328" t="s">
        <v>81</v>
      </c>
      <c r="B328">
        <v>2019</v>
      </c>
      <c r="C328" t="s">
        <v>174</v>
      </c>
      <c r="D328">
        <v>7481</v>
      </c>
      <c r="E328">
        <v>30</v>
      </c>
      <c r="F328" s="9">
        <f t="shared" si="10"/>
        <v>249.36666666666667</v>
      </c>
      <c r="G328" s="8">
        <f t="shared" si="11"/>
        <v>43770</v>
      </c>
    </row>
    <row r="329" spans="1:7" x14ac:dyDescent="0.2">
      <c r="A329" t="s">
        <v>81</v>
      </c>
      <c r="B329">
        <v>2019</v>
      </c>
      <c r="C329" t="s">
        <v>175</v>
      </c>
      <c r="D329">
        <v>6737</v>
      </c>
      <c r="E329">
        <v>31</v>
      </c>
      <c r="F329" s="9">
        <f t="shared" si="10"/>
        <v>217.32258064516128</v>
      </c>
      <c r="G329" s="8">
        <f t="shared" si="11"/>
        <v>43800</v>
      </c>
    </row>
    <row r="330" spans="1:7" x14ac:dyDescent="0.2">
      <c r="A330" t="s">
        <v>81</v>
      </c>
      <c r="B330">
        <v>2020</v>
      </c>
      <c r="C330" t="s">
        <v>176</v>
      </c>
      <c r="D330">
        <v>5187</v>
      </c>
      <c r="E330">
        <v>31</v>
      </c>
      <c r="F330" s="9">
        <f t="shared" si="10"/>
        <v>167.32258064516128</v>
      </c>
      <c r="G330" s="8">
        <f t="shared" si="11"/>
        <v>43831</v>
      </c>
    </row>
    <row r="331" spans="1:7" x14ac:dyDescent="0.2">
      <c r="A331" t="s">
        <v>81</v>
      </c>
      <c r="B331">
        <v>2020</v>
      </c>
      <c r="C331" t="s">
        <v>177</v>
      </c>
      <c r="D331">
        <v>4154</v>
      </c>
      <c r="E331">
        <v>29</v>
      </c>
      <c r="F331" s="9">
        <f t="shared" si="10"/>
        <v>143.24137931034483</v>
      </c>
      <c r="G331" s="8">
        <f t="shared" si="11"/>
        <v>43862</v>
      </c>
    </row>
    <row r="332" spans="1:7" x14ac:dyDescent="0.2">
      <c r="A332" t="s">
        <v>81</v>
      </c>
      <c r="B332">
        <v>2020</v>
      </c>
      <c r="C332" t="s">
        <v>178</v>
      </c>
      <c r="D332">
        <v>3936</v>
      </c>
      <c r="E332">
        <v>31</v>
      </c>
      <c r="F332" s="9">
        <f t="shared" si="10"/>
        <v>126.96774193548387</v>
      </c>
      <c r="G332" s="8">
        <f t="shared" si="11"/>
        <v>43891</v>
      </c>
    </row>
    <row r="333" spans="1:7" x14ac:dyDescent="0.2">
      <c r="A333" t="s">
        <v>81</v>
      </c>
      <c r="B333">
        <v>2020</v>
      </c>
      <c r="C333" t="s">
        <v>179</v>
      </c>
      <c r="D333">
        <v>3739</v>
      </c>
      <c r="E333">
        <v>30</v>
      </c>
      <c r="F333" s="9">
        <f t="shared" si="10"/>
        <v>124.63333333333334</v>
      </c>
      <c r="G333" s="8">
        <f t="shared" si="11"/>
        <v>43922</v>
      </c>
    </row>
    <row r="334" spans="1:7" x14ac:dyDescent="0.2">
      <c r="A334" t="s">
        <v>81</v>
      </c>
      <c r="B334">
        <v>2020</v>
      </c>
      <c r="C334" t="s">
        <v>180</v>
      </c>
      <c r="D334">
        <v>3682</v>
      </c>
      <c r="E334">
        <v>31</v>
      </c>
      <c r="F334" s="9">
        <f t="shared" si="10"/>
        <v>118.7741935483871</v>
      </c>
      <c r="G334" s="8">
        <f t="shared" si="11"/>
        <v>43952</v>
      </c>
    </row>
    <row r="335" spans="1:7" x14ac:dyDescent="0.2">
      <c r="A335" t="s">
        <v>81</v>
      </c>
      <c r="B335">
        <v>2020</v>
      </c>
      <c r="C335" t="s">
        <v>181</v>
      </c>
      <c r="D335">
        <v>3158</v>
      </c>
      <c r="E335">
        <v>30</v>
      </c>
      <c r="F335" s="9">
        <f t="shared" si="10"/>
        <v>105.26666666666667</v>
      </c>
      <c r="G335" s="8">
        <f t="shared" si="11"/>
        <v>43983</v>
      </c>
    </row>
    <row r="336" spans="1:7" x14ac:dyDescent="0.2">
      <c r="A336" t="s">
        <v>81</v>
      </c>
      <c r="B336">
        <v>2020</v>
      </c>
      <c r="C336" t="s">
        <v>182</v>
      </c>
      <c r="D336">
        <v>3381</v>
      </c>
      <c r="E336">
        <v>31</v>
      </c>
      <c r="F336" s="9">
        <f t="shared" si="10"/>
        <v>109.06451612903226</v>
      </c>
      <c r="G336" s="8">
        <f t="shared" si="11"/>
        <v>44013</v>
      </c>
    </row>
    <row r="337" spans="1:7" x14ac:dyDescent="0.2">
      <c r="A337" t="s">
        <v>81</v>
      </c>
      <c r="B337">
        <v>2020</v>
      </c>
      <c r="C337" t="s">
        <v>171</v>
      </c>
      <c r="D337">
        <v>3037</v>
      </c>
      <c r="E337">
        <v>31</v>
      </c>
      <c r="F337" s="9">
        <f t="shared" si="10"/>
        <v>97.967741935483872</v>
      </c>
      <c r="G337" s="8">
        <f t="shared" si="11"/>
        <v>44044</v>
      </c>
    </row>
    <row r="338" spans="1:7" x14ac:dyDescent="0.2">
      <c r="A338" t="s">
        <v>81</v>
      </c>
      <c r="B338">
        <v>2020</v>
      </c>
      <c r="C338" t="s">
        <v>172</v>
      </c>
      <c r="D338">
        <v>2732</v>
      </c>
      <c r="E338">
        <v>30</v>
      </c>
      <c r="F338" s="9">
        <f t="shared" si="10"/>
        <v>91.066666666666663</v>
      </c>
      <c r="G338" s="8">
        <f t="shared" si="11"/>
        <v>44075</v>
      </c>
    </row>
    <row r="339" spans="1:7" x14ac:dyDescent="0.2">
      <c r="A339" t="s">
        <v>81</v>
      </c>
      <c r="B339">
        <v>2020</v>
      </c>
      <c r="C339" t="s">
        <v>173</v>
      </c>
      <c r="D339">
        <v>2656</v>
      </c>
      <c r="E339">
        <v>31</v>
      </c>
      <c r="F339" s="9">
        <f t="shared" si="10"/>
        <v>85.677419354838705</v>
      </c>
      <c r="G339" s="8">
        <f t="shared" si="11"/>
        <v>44105</v>
      </c>
    </row>
    <row r="340" spans="1:7" x14ac:dyDescent="0.2">
      <c r="A340" t="s">
        <v>81</v>
      </c>
      <c r="B340">
        <v>2020</v>
      </c>
      <c r="C340" t="s">
        <v>174</v>
      </c>
      <c r="D340">
        <v>2364</v>
      </c>
      <c r="E340">
        <v>30</v>
      </c>
      <c r="F340" s="9">
        <f t="shared" si="10"/>
        <v>78.8</v>
      </c>
      <c r="G340" s="8">
        <f t="shared" si="11"/>
        <v>44136</v>
      </c>
    </row>
    <row r="341" spans="1:7" x14ac:dyDescent="0.2">
      <c r="A341" t="s">
        <v>81</v>
      </c>
      <c r="B341">
        <v>2020</v>
      </c>
      <c r="C341" t="s">
        <v>175</v>
      </c>
      <c r="D341">
        <v>2280</v>
      </c>
      <c r="E341">
        <v>31</v>
      </c>
      <c r="F341" s="9">
        <f t="shared" si="10"/>
        <v>73.548387096774192</v>
      </c>
      <c r="G341" s="8">
        <f t="shared" si="11"/>
        <v>44166</v>
      </c>
    </row>
    <row r="342" spans="1:7" x14ac:dyDescent="0.2">
      <c r="A342" t="s">
        <v>81</v>
      </c>
      <c r="B342">
        <v>2021</v>
      </c>
      <c r="C342" t="s">
        <v>176</v>
      </c>
      <c r="D342">
        <v>2212</v>
      </c>
      <c r="E342">
        <v>31</v>
      </c>
      <c r="F342" s="9">
        <f t="shared" si="10"/>
        <v>71.354838709677423</v>
      </c>
      <c r="G342" s="8">
        <f t="shared" si="11"/>
        <v>44197</v>
      </c>
    </row>
    <row r="343" spans="1:7" x14ac:dyDescent="0.2">
      <c r="A343" t="s">
        <v>81</v>
      </c>
      <c r="B343">
        <v>2021</v>
      </c>
      <c r="C343" t="s">
        <v>177</v>
      </c>
      <c r="D343">
        <v>1948</v>
      </c>
      <c r="E343">
        <v>28</v>
      </c>
      <c r="F343" s="9">
        <f t="shared" si="10"/>
        <v>69.571428571428569</v>
      </c>
      <c r="G343" s="8">
        <f t="shared" si="11"/>
        <v>44228</v>
      </c>
    </row>
    <row r="344" spans="1:7" x14ac:dyDescent="0.2">
      <c r="A344" t="s">
        <v>81</v>
      </c>
      <c r="B344">
        <v>2021</v>
      </c>
      <c r="C344" t="s">
        <v>178</v>
      </c>
      <c r="D344">
        <v>1817</v>
      </c>
      <c r="E344">
        <v>31</v>
      </c>
      <c r="F344" s="9">
        <f t="shared" si="10"/>
        <v>58.612903225806448</v>
      </c>
      <c r="G344" s="8">
        <f t="shared" si="11"/>
        <v>44256</v>
      </c>
    </row>
    <row r="345" spans="1:7" x14ac:dyDescent="0.2">
      <c r="A345" t="s">
        <v>81</v>
      </c>
      <c r="B345">
        <v>2021</v>
      </c>
      <c r="C345" t="s">
        <v>179</v>
      </c>
      <c r="D345">
        <v>1646</v>
      </c>
      <c r="E345">
        <v>30</v>
      </c>
      <c r="F345" s="9">
        <f t="shared" si="10"/>
        <v>54.866666666666667</v>
      </c>
      <c r="G345" s="8">
        <f t="shared" si="11"/>
        <v>44287</v>
      </c>
    </row>
    <row r="346" spans="1:7" x14ac:dyDescent="0.2">
      <c r="A346" t="s">
        <v>81</v>
      </c>
      <c r="B346">
        <v>2021</v>
      </c>
      <c r="C346" t="s">
        <v>180</v>
      </c>
      <c r="D346">
        <v>1551</v>
      </c>
      <c r="E346">
        <v>31</v>
      </c>
      <c r="F346" s="9">
        <f t="shared" si="10"/>
        <v>50.032258064516128</v>
      </c>
      <c r="G346" s="8">
        <f t="shared" si="11"/>
        <v>44317</v>
      </c>
    </row>
    <row r="347" spans="1:7" x14ac:dyDescent="0.2">
      <c r="A347" t="s">
        <v>81</v>
      </c>
      <c r="B347">
        <v>2021</v>
      </c>
      <c r="C347" t="s">
        <v>181</v>
      </c>
      <c r="D347">
        <v>1450</v>
      </c>
      <c r="E347">
        <v>30</v>
      </c>
      <c r="F347" s="9">
        <f t="shared" si="10"/>
        <v>48.333333333333336</v>
      </c>
      <c r="G347" s="8">
        <f t="shared" si="11"/>
        <v>44348</v>
      </c>
    </row>
    <row r="348" spans="1:7" x14ac:dyDescent="0.2">
      <c r="A348" t="s">
        <v>81</v>
      </c>
      <c r="B348">
        <v>2021</v>
      </c>
      <c r="C348" t="s">
        <v>182</v>
      </c>
      <c r="D348">
        <v>1425</v>
      </c>
      <c r="E348">
        <v>31</v>
      </c>
      <c r="F348" s="9">
        <f t="shared" si="10"/>
        <v>45.967741935483872</v>
      </c>
      <c r="G348" s="8">
        <f t="shared" si="11"/>
        <v>44378</v>
      </c>
    </row>
    <row r="349" spans="1:7" x14ac:dyDescent="0.2">
      <c r="A349" t="s">
        <v>81</v>
      </c>
      <c r="B349">
        <v>2021</v>
      </c>
      <c r="C349" t="s">
        <v>171</v>
      </c>
      <c r="D349">
        <v>1321</v>
      </c>
      <c r="E349">
        <v>31</v>
      </c>
      <c r="F349" s="9">
        <f t="shared" si="10"/>
        <v>42.612903225806448</v>
      </c>
      <c r="G349" s="8">
        <f t="shared" si="11"/>
        <v>44409</v>
      </c>
    </row>
    <row r="350" spans="1:7" x14ac:dyDescent="0.2">
      <c r="A350" t="s">
        <v>81</v>
      </c>
      <c r="B350">
        <v>2021</v>
      </c>
      <c r="C350" t="s">
        <v>172</v>
      </c>
      <c r="D350">
        <v>1216</v>
      </c>
      <c r="E350">
        <v>30</v>
      </c>
      <c r="F350" s="9">
        <f t="shared" si="10"/>
        <v>40.533333333333331</v>
      </c>
      <c r="G350" s="8">
        <f t="shared" si="11"/>
        <v>44440</v>
      </c>
    </row>
    <row r="351" spans="1:7" x14ac:dyDescent="0.2">
      <c r="A351" t="s">
        <v>81</v>
      </c>
      <c r="B351">
        <v>2021</v>
      </c>
      <c r="C351" t="s">
        <v>173</v>
      </c>
      <c r="D351">
        <v>1214</v>
      </c>
      <c r="E351">
        <v>31</v>
      </c>
      <c r="F351" s="9">
        <f t="shared" si="10"/>
        <v>39.161290322580648</v>
      </c>
      <c r="G351" s="8">
        <f t="shared" si="11"/>
        <v>44470</v>
      </c>
    </row>
    <row r="352" spans="1:7" x14ac:dyDescent="0.2">
      <c r="A352" t="s">
        <v>81</v>
      </c>
      <c r="B352">
        <v>2021</v>
      </c>
      <c r="C352" t="s">
        <v>174</v>
      </c>
      <c r="D352">
        <v>1126</v>
      </c>
      <c r="E352">
        <v>30</v>
      </c>
      <c r="F352" s="9">
        <f t="shared" si="10"/>
        <v>37.533333333333331</v>
      </c>
      <c r="G352" s="8">
        <f t="shared" si="11"/>
        <v>44501</v>
      </c>
    </row>
    <row r="353" spans="1:7" x14ac:dyDescent="0.2">
      <c r="A353" t="s">
        <v>81</v>
      </c>
      <c r="B353">
        <v>2021</v>
      </c>
      <c r="C353" t="s">
        <v>175</v>
      </c>
      <c r="D353">
        <v>1135</v>
      </c>
      <c r="E353">
        <v>31</v>
      </c>
      <c r="F353" s="9">
        <f t="shared" si="10"/>
        <v>36.612903225806448</v>
      </c>
      <c r="G353" s="8">
        <f t="shared" si="11"/>
        <v>44531</v>
      </c>
    </row>
    <row r="354" spans="1:7" x14ac:dyDescent="0.2">
      <c r="A354" t="s">
        <v>84</v>
      </c>
      <c r="B354">
        <v>2019</v>
      </c>
      <c r="C354" t="s">
        <v>182</v>
      </c>
      <c r="D354" t="s">
        <v>39</v>
      </c>
      <c r="E354">
        <v>7</v>
      </c>
      <c r="F354" s="9" t="e">
        <f t="shared" si="10"/>
        <v>#VALUE!</v>
      </c>
      <c r="G354" s="8">
        <f t="shared" si="11"/>
        <v>43647</v>
      </c>
    </row>
    <row r="355" spans="1:7" x14ac:dyDescent="0.2">
      <c r="A355" t="s">
        <v>84</v>
      </c>
      <c r="B355">
        <v>2019</v>
      </c>
      <c r="C355" t="s">
        <v>171</v>
      </c>
      <c r="D355">
        <v>10235</v>
      </c>
      <c r="E355">
        <v>31</v>
      </c>
      <c r="F355" s="9">
        <f t="shared" si="10"/>
        <v>330.16129032258067</v>
      </c>
      <c r="G355" s="8">
        <f t="shared" si="11"/>
        <v>43678</v>
      </c>
    </row>
    <row r="356" spans="1:7" x14ac:dyDescent="0.2">
      <c r="A356" t="s">
        <v>84</v>
      </c>
      <c r="B356">
        <v>2019</v>
      </c>
      <c r="C356" t="s">
        <v>172</v>
      </c>
      <c r="D356">
        <v>14914</v>
      </c>
      <c r="E356">
        <v>30</v>
      </c>
      <c r="F356" s="9">
        <f t="shared" si="10"/>
        <v>497.13333333333333</v>
      </c>
      <c r="G356" s="8">
        <f t="shared" si="11"/>
        <v>43709</v>
      </c>
    </row>
    <row r="357" spans="1:7" x14ac:dyDescent="0.2">
      <c r="A357" t="s">
        <v>84</v>
      </c>
      <c r="B357">
        <v>2019</v>
      </c>
      <c r="C357" t="s">
        <v>173</v>
      </c>
      <c r="D357">
        <v>2310</v>
      </c>
      <c r="E357">
        <v>6</v>
      </c>
      <c r="F357" s="9">
        <f t="shared" si="10"/>
        <v>385</v>
      </c>
      <c r="G357" s="8">
        <f t="shared" si="11"/>
        <v>43739</v>
      </c>
    </row>
    <row r="358" spans="1:7" x14ac:dyDescent="0.2">
      <c r="A358" t="s">
        <v>84</v>
      </c>
      <c r="B358">
        <v>2019</v>
      </c>
      <c r="C358" t="s">
        <v>174</v>
      </c>
      <c r="D358">
        <v>3412</v>
      </c>
      <c r="E358">
        <v>8</v>
      </c>
      <c r="F358" s="9">
        <f t="shared" si="10"/>
        <v>426.5</v>
      </c>
      <c r="G358" s="8">
        <f t="shared" si="11"/>
        <v>43770</v>
      </c>
    </row>
    <row r="359" spans="1:7" x14ac:dyDescent="0.2">
      <c r="A359" t="s">
        <v>84</v>
      </c>
      <c r="B359">
        <v>2019</v>
      </c>
      <c r="C359" t="s">
        <v>175</v>
      </c>
      <c r="D359">
        <v>12724</v>
      </c>
      <c r="E359">
        <v>31</v>
      </c>
      <c r="F359" s="9">
        <f t="shared" si="10"/>
        <v>410.45161290322579</v>
      </c>
      <c r="G359" s="8">
        <f t="shared" si="11"/>
        <v>43800</v>
      </c>
    </row>
    <row r="360" spans="1:7" x14ac:dyDescent="0.2">
      <c r="A360" t="s">
        <v>84</v>
      </c>
      <c r="B360">
        <v>2020</v>
      </c>
      <c r="C360" t="s">
        <v>176</v>
      </c>
      <c r="D360">
        <v>10705</v>
      </c>
      <c r="E360">
        <v>31</v>
      </c>
      <c r="F360" s="9">
        <f t="shared" si="10"/>
        <v>345.32258064516128</v>
      </c>
      <c r="G360" s="8">
        <f t="shared" si="11"/>
        <v>43831</v>
      </c>
    </row>
    <row r="361" spans="1:7" x14ac:dyDescent="0.2">
      <c r="A361" t="s">
        <v>84</v>
      </c>
      <c r="B361">
        <v>2020</v>
      </c>
      <c r="C361" t="s">
        <v>177</v>
      </c>
      <c r="D361">
        <v>8334</v>
      </c>
      <c r="E361">
        <v>29</v>
      </c>
      <c r="F361" s="9">
        <f t="shared" si="10"/>
        <v>287.37931034482756</v>
      </c>
      <c r="G361" s="8">
        <f t="shared" si="11"/>
        <v>43862</v>
      </c>
    </row>
    <row r="362" spans="1:7" x14ac:dyDescent="0.2">
      <c r="A362" t="s">
        <v>84</v>
      </c>
      <c r="B362">
        <v>2020</v>
      </c>
      <c r="C362" t="s">
        <v>178</v>
      </c>
      <c r="D362">
        <v>7428</v>
      </c>
      <c r="E362">
        <v>31</v>
      </c>
      <c r="F362" s="9">
        <f t="shared" si="10"/>
        <v>239.61290322580646</v>
      </c>
      <c r="G362" s="8">
        <f t="shared" si="11"/>
        <v>43891</v>
      </c>
    </row>
    <row r="363" spans="1:7" x14ac:dyDescent="0.2">
      <c r="A363" t="s">
        <v>84</v>
      </c>
      <c r="B363">
        <v>2020</v>
      </c>
      <c r="C363" t="s">
        <v>179</v>
      </c>
      <c r="D363">
        <v>6618</v>
      </c>
      <c r="E363">
        <v>30</v>
      </c>
      <c r="F363" s="9">
        <f t="shared" si="10"/>
        <v>220.6</v>
      </c>
      <c r="G363" s="8">
        <f t="shared" si="11"/>
        <v>43922</v>
      </c>
    </row>
    <row r="364" spans="1:7" x14ac:dyDescent="0.2">
      <c r="A364" t="s">
        <v>84</v>
      </c>
      <c r="B364">
        <v>2020</v>
      </c>
      <c r="C364" t="s">
        <v>180</v>
      </c>
      <c r="D364">
        <v>6000</v>
      </c>
      <c r="E364">
        <v>31</v>
      </c>
      <c r="F364" s="9">
        <f t="shared" si="10"/>
        <v>193.54838709677421</v>
      </c>
      <c r="G364" s="8">
        <f t="shared" si="11"/>
        <v>43952</v>
      </c>
    </row>
    <row r="365" spans="1:7" x14ac:dyDescent="0.2">
      <c r="A365" t="s">
        <v>84</v>
      </c>
      <c r="B365">
        <v>2020</v>
      </c>
      <c r="C365" t="s">
        <v>181</v>
      </c>
      <c r="D365">
        <v>5013</v>
      </c>
      <c r="E365">
        <v>30</v>
      </c>
      <c r="F365" s="9">
        <f t="shared" si="10"/>
        <v>167.1</v>
      </c>
      <c r="G365" s="8">
        <f t="shared" si="11"/>
        <v>43983</v>
      </c>
    </row>
    <row r="366" spans="1:7" x14ac:dyDescent="0.2">
      <c r="A366" t="s">
        <v>84</v>
      </c>
      <c r="B366">
        <v>2020</v>
      </c>
      <c r="C366" t="s">
        <v>182</v>
      </c>
      <c r="D366">
        <v>4799</v>
      </c>
      <c r="E366">
        <v>31</v>
      </c>
      <c r="F366" s="9">
        <f t="shared" si="10"/>
        <v>154.80645161290323</v>
      </c>
      <c r="G366" s="8">
        <f t="shared" si="11"/>
        <v>44013</v>
      </c>
    </row>
    <row r="367" spans="1:7" x14ac:dyDescent="0.2">
      <c r="A367" t="s">
        <v>84</v>
      </c>
      <c r="B367">
        <v>2020</v>
      </c>
      <c r="C367" t="s">
        <v>171</v>
      </c>
      <c r="D367">
        <v>4445</v>
      </c>
      <c r="E367">
        <v>31</v>
      </c>
      <c r="F367" s="9">
        <f t="shared" si="10"/>
        <v>143.38709677419354</v>
      </c>
      <c r="G367" s="8">
        <f t="shared" si="11"/>
        <v>44044</v>
      </c>
    </row>
    <row r="368" spans="1:7" x14ac:dyDescent="0.2">
      <c r="A368" t="s">
        <v>84</v>
      </c>
      <c r="B368">
        <v>2020</v>
      </c>
      <c r="C368" t="s">
        <v>172</v>
      </c>
      <c r="D368">
        <v>3925</v>
      </c>
      <c r="E368">
        <v>30</v>
      </c>
      <c r="F368" s="9">
        <f t="shared" si="10"/>
        <v>130.83333333333334</v>
      </c>
      <c r="G368" s="8">
        <f t="shared" si="11"/>
        <v>44075</v>
      </c>
    </row>
    <row r="369" spans="1:7" x14ac:dyDescent="0.2">
      <c r="A369" t="s">
        <v>84</v>
      </c>
      <c r="B369">
        <v>2020</v>
      </c>
      <c r="C369" t="s">
        <v>173</v>
      </c>
      <c r="D369">
        <v>3881</v>
      </c>
      <c r="E369">
        <v>31</v>
      </c>
      <c r="F369" s="9">
        <f t="shared" si="10"/>
        <v>125.19354838709677</v>
      </c>
      <c r="G369" s="8">
        <f t="shared" si="11"/>
        <v>44105</v>
      </c>
    </row>
    <row r="370" spans="1:7" x14ac:dyDescent="0.2">
      <c r="A370" t="s">
        <v>84</v>
      </c>
      <c r="B370">
        <v>2020</v>
      </c>
      <c r="C370" t="s">
        <v>174</v>
      </c>
      <c r="D370">
        <v>1340</v>
      </c>
      <c r="E370">
        <v>11</v>
      </c>
      <c r="F370" s="9">
        <f t="shared" si="10"/>
        <v>121.81818181818181</v>
      </c>
      <c r="G370" s="8">
        <f t="shared" si="11"/>
        <v>44136</v>
      </c>
    </row>
    <row r="371" spans="1:7" x14ac:dyDescent="0.2">
      <c r="A371" t="s">
        <v>84</v>
      </c>
      <c r="B371">
        <v>2020</v>
      </c>
      <c r="C371" t="s">
        <v>175</v>
      </c>
      <c r="D371">
        <v>9</v>
      </c>
      <c r="E371">
        <v>11</v>
      </c>
      <c r="F371" s="9">
        <f t="shared" si="10"/>
        <v>0.81818181818181823</v>
      </c>
      <c r="G371" s="8">
        <f t="shared" si="11"/>
        <v>44166</v>
      </c>
    </row>
    <row r="372" spans="1:7" x14ac:dyDescent="0.2">
      <c r="A372" t="s">
        <v>84</v>
      </c>
      <c r="B372">
        <v>2021</v>
      </c>
      <c r="C372" t="s">
        <v>176</v>
      </c>
      <c r="D372">
        <v>1314</v>
      </c>
      <c r="E372">
        <v>31</v>
      </c>
      <c r="F372" s="9">
        <f t="shared" si="10"/>
        <v>42.387096774193552</v>
      </c>
      <c r="G372" s="8">
        <f t="shared" si="11"/>
        <v>44197</v>
      </c>
    </row>
    <row r="373" spans="1:7" x14ac:dyDescent="0.2">
      <c r="A373" t="s">
        <v>84</v>
      </c>
      <c r="B373">
        <v>2021</v>
      </c>
      <c r="C373" t="s">
        <v>177</v>
      </c>
      <c r="D373">
        <v>1770</v>
      </c>
      <c r="E373">
        <v>28</v>
      </c>
      <c r="F373" s="9">
        <f t="shared" si="10"/>
        <v>63.214285714285715</v>
      </c>
      <c r="G373" s="8">
        <f t="shared" si="11"/>
        <v>44228</v>
      </c>
    </row>
    <row r="374" spans="1:7" x14ac:dyDescent="0.2">
      <c r="A374" t="s">
        <v>84</v>
      </c>
      <c r="B374">
        <v>2021</v>
      </c>
      <c r="C374" t="s">
        <v>178</v>
      </c>
      <c r="D374">
        <v>2183</v>
      </c>
      <c r="E374">
        <v>31</v>
      </c>
      <c r="F374" s="9">
        <f t="shared" si="10"/>
        <v>70.41935483870968</v>
      </c>
      <c r="G374" s="8">
        <f t="shared" si="11"/>
        <v>44256</v>
      </c>
    </row>
    <row r="375" spans="1:7" x14ac:dyDescent="0.2">
      <c r="A375" t="s">
        <v>84</v>
      </c>
      <c r="B375">
        <v>2021</v>
      </c>
      <c r="C375" t="s">
        <v>179</v>
      </c>
      <c r="D375">
        <v>2032</v>
      </c>
      <c r="E375">
        <v>30</v>
      </c>
      <c r="F375" s="9">
        <f t="shared" si="10"/>
        <v>67.733333333333334</v>
      </c>
      <c r="G375" s="8">
        <f t="shared" si="11"/>
        <v>44287</v>
      </c>
    </row>
    <row r="376" spans="1:7" x14ac:dyDescent="0.2">
      <c r="A376" t="s">
        <v>84</v>
      </c>
      <c r="B376">
        <v>2021</v>
      </c>
      <c r="C376" t="s">
        <v>180</v>
      </c>
      <c r="D376">
        <v>2140</v>
      </c>
      <c r="E376">
        <v>31</v>
      </c>
      <c r="F376" s="9">
        <f t="shared" si="10"/>
        <v>69.032258064516128</v>
      </c>
      <c r="G376" s="8">
        <f t="shared" si="11"/>
        <v>44317</v>
      </c>
    </row>
    <row r="377" spans="1:7" x14ac:dyDescent="0.2">
      <c r="A377" t="s">
        <v>84</v>
      </c>
      <c r="B377">
        <v>2021</v>
      </c>
      <c r="C377" t="s">
        <v>181</v>
      </c>
      <c r="D377">
        <v>1886</v>
      </c>
      <c r="E377">
        <v>30</v>
      </c>
      <c r="F377" s="9">
        <f t="shared" si="10"/>
        <v>62.866666666666667</v>
      </c>
      <c r="G377" s="8">
        <f t="shared" si="11"/>
        <v>44348</v>
      </c>
    </row>
    <row r="378" spans="1:7" x14ac:dyDescent="0.2">
      <c r="A378" t="s">
        <v>84</v>
      </c>
      <c r="B378">
        <v>2021</v>
      </c>
      <c r="C378" t="s">
        <v>182</v>
      </c>
      <c r="D378">
        <v>1931</v>
      </c>
      <c r="E378">
        <v>31</v>
      </c>
      <c r="F378" s="9">
        <f t="shared" si="10"/>
        <v>62.29032258064516</v>
      </c>
      <c r="G378" s="8">
        <f t="shared" si="11"/>
        <v>44378</v>
      </c>
    </row>
    <row r="379" spans="1:7" x14ac:dyDescent="0.2">
      <c r="A379" t="s">
        <v>84</v>
      </c>
      <c r="B379">
        <v>2021</v>
      </c>
      <c r="C379" t="s">
        <v>171</v>
      </c>
      <c r="D379">
        <v>1950</v>
      </c>
      <c r="E379">
        <v>31</v>
      </c>
      <c r="F379" s="9">
        <f t="shared" si="10"/>
        <v>62.903225806451616</v>
      </c>
      <c r="G379" s="8">
        <f t="shared" si="11"/>
        <v>44409</v>
      </c>
    </row>
    <row r="380" spans="1:7" x14ac:dyDescent="0.2">
      <c r="A380" t="s">
        <v>84</v>
      </c>
      <c r="B380">
        <v>2021</v>
      </c>
      <c r="C380" t="s">
        <v>172</v>
      </c>
      <c r="D380">
        <v>1830</v>
      </c>
      <c r="E380">
        <v>30</v>
      </c>
      <c r="F380" s="9">
        <f t="shared" si="10"/>
        <v>61</v>
      </c>
      <c r="G380" s="8">
        <f t="shared" si="11"/>
        <v>44440</v>
      </c>
    </row>
    <row r="381" spans="1:7" x14ac:dyDescent="0.2">
      <c r="A381" t="s">
        <v>84</v>
      </c>
      <c r="B381">
        <v>2021</v>
      </c>
      <c r="C381" t="s">
        <v>173</v>
      </c>
      <c r="D381">
        <v>2091</v>
      </c>
      <c r="E381">
        <v>31</v>
      </c>
      <c r="F381" s="9">
        <f t="shared" si="10"/>
        <v>67.451612903225808</v>
      </c>
      <c r="G381" s="8">
        <f t="shared" si="11"/>
        <v>44470</v>
      </c>
    </row>
    <row r="382" spans="1:7" x14ac:dyDescent="0.2">
      <c r="A382" t="s">
        <v>84</v>
      </c>
      <c r="B382">
        <v>2021</v>
      </c>
      <c r="C382" t="s">
        <v>174</v>
      </c>
      <c r="D382">
        <v>1901</v>
      </c>
      <c r="E382">
        <v>30</v>
      </c>
      <c r="F382" s="9">
        <f t="shared" si="10"/>
        <v>63.366666666666667</v>
      </c>
      <c r="G382" s="8">
        <f t="shared" si="11"/>
        <v>44501</v>
      </c>
    </row>
    <row r="383" spans="1:7" x14ac:dyDescent="0.2">
      <c r="A383" t="s">
        <v>84</v>
      </c>
      <c r="B383">
        <v>2021</v>
      </c>
      <c r="C383" t="s">
        <v>175</v>
      </c>
      <c r="D383">
        <v>1697</v>
      </c>
      <c r="E383">
        <v>31</v>
      </c>
      <c r="F383" s="9">
        <f t="shared" si="10"/>
        <v>54.741935483870968</v>
      </c>
      <c r="G383" s="8">
        <f t="shared" si="11"/>
        <v>44531</v>
      </c>
    </row>
    <row r="384" spans="1:7" x14ac:dyDescent="0.2">
      <c r="A384" t="s">
        <v>87</v>
      </c>
      <c r="B384">
        <v>2019</v>
      </c>
      <c r="C384" t="s">
        <v>182</v>
      </c>
      <c r="D384" t="s">
        <v>39</v>
      </c>
      <c r="E384">
        <v>1</v>
      </c>
      <c r="F384" s="9" t="e">
        <f t="shared" si="10"/>
        <v>#VALUE!</v>
      </c>
      <c r="G384" s="8">
        <f t="shared" si="11"/>
        <v>43647</v>
      </c>
    </row>
    <row r="385" spans="1:7" x14ac:dyDescent="0.2">
      <c r="A385" t="s">
        <v>87</v>
      </c>
      <c r="B385">
        <v>2019</v>
      </c>
      <c r="C385" t="s">
        <v>171</v>
      </c>
      <c r="D385">
        <v>6913</v>
      </c>
      <c r="E385">
        <v>28</v>
      </c>
      <c r="F385" s="9">
        <f t="shared" si="10"/>
        <v>246.89285714285714</v>
      </c>
      <c r="G385" s="8">
        <f t="shared" si="11"/>
        <v>43678</v>
      </c>
    </row>
    <row r="386" spans="1:7" x14ac:dyDescent="0.2">
      <c r="A386" t="s">
        <v>87</v>
      </c>
      <c r="B386">
        <v>2019</v>
      </c>
      <c r="C386" t="s">
        <v>172</v>
      </c>
      <c r="D386">
        <v>15104</v>
      </c>
      <c r="E386">
        <v>30</v>
      </c>
      <c r="F386" s="9">
        <f t="shared" si="10"/>
        <v>503.46666666666664</v>
      </c>
      <c r="G386" s="8">
        <f t="shared" si="11"/>
        <v>43709</v>
      </c>
    </row>
    <row r="387" spans="1:7" x14ac:dyDescent="0.2">
      <c r="A387" t="s">
        <v>87</v>
      </c>
      <c r="B387">
        <v>2019</v>
      </c>
      <c r="C387" t="s">
        <v>173</v>
      </c>
      <c r="D387">
        <v>13491</v>
      </c>
      <c r="E387">
        <v>28</v>
      </c>
      <c r="F387" s="9">
        <f t="shared" ref="F387:F450" si="12">D387/E387</f>
        <v>481.82142857142856</v>
      </c>
      <c r="G387" s="8">
        <f t="shared" ref="G387:G450" si="13">(C387&amp;"/"&amp;B387)+0</f>
        <v>43739</v>
      </c>
    </row>
    <row r="388" spans="1:7" x14ac:dyDescent="0.2">
      <c r="A388" t="s">
        <v>87</v>
      </c>
      <c r="B388">
        <v>2019</v>
      </c>
      <c r="C388" t="s">
        <v>174</v>
      </c>
      <c r="D388">
        <v>12763</v>
      </c>
      <c r="E388">
        <v>28</v>
      </c>
      <c r="F388" s="9">
        <f t="shared" si="12"/>
        <v>455.82142857142856</v>
      </c>
      <c r="G388" s="8">
        <f t="shared" si="13"/>
        <v>43770</v>
      </c>
    </row>
    <row r="389" spans="1:7" x14ac:dyDescent="0.2">
      <c r="A389" t="s">
        <v>87</v>
      </c>
      <c r="B389">
        <v>2019</v>
      </c>
      <c r="C389" t="s">
        <v>175</v>
      </c>
      <c r="D389">
        <v>11467</v>
      </c>
      <c r="E389">
        <v>31</v>
      </c>
      <c r="F389" s="9">
        <f t="shared" si="12"/>
        <v>369.90322580645159</v>
      </c>
      <c r="G389" s="8">
        <f t="shared" si="13"/>
        <v>43800</v>
      </c>
    </row>
    <row r="390" spans="1:7" x14ac:dyDescent="0.2">
      <c r="A390" t="s">
        <v>87</v>
      </c>
      <c r="B390">
        <v>2020</v>
      </c>
      <c r="C390" t="s">
        <v>176</v>
      </c>
      <c r="D390">
        <v>2046</v>
      </c>
      <c r="E390">
        <v>13</v>
      </c>
      <c r="F390" s="9">
        <f t="shared" si="12"/>
        <v>157.38461538461539</v>
      </c>
      <c r="G390" s="8">
        <f t="shared" si="13"/>
        <v>43831</v>
      </c>
    </row>
    <row r="391" spans="1:7" x14ac:dyDescent="0.2">
      <c r="A391" t="s">
        <v>87</v>
      </c>
      <c r="B391">
        <v>2020</v>
      </c>
      <c r="C391" t="s">
        <v>177</v>
      </c>
      <c r="D391">
        <v>9421</v>
      </c>
      <c r="E391">
        <v>28</v>
      </c>
      <c r="F391" s="9">
        <f t="shared" si="12"/>
        <v>336.46428571428572</v>
      </c>
      <c r="G391" s="8">
        <f t="shared" si="13"/>
        <v>43862</v>
      </c>
    </row>
    <row r="392" spans="1:7" x14ac:dyDescent="0.2">
      <c r="A392" t="s">
        <v>87</v>
      </c>
      <c r="B392">
        <v>2020</v>
      </c>
      <c r="C392" t="s">
        <v>178</v>
      </c>
      <c r="D392">
        <v>8753</v>
      </c>
      <c r="E392">
        <v>31</v>
      </c>
      <c r="F392" s="9">
        <f t="shared" si="12"/>
        <v>282.35483870967744</v>
      </c>
      <c r="G392" s="8">
        <f t="shared" si="13"/>
        <v>43891</v>
      </c>
    </row>
    <row r="393" spans="1:7" x14ac:dyDescent="0.2">
      <c r="A393" t="s">
        <v>87</v>
      </c>
      <c r="B393">
        <v>2020</v>
      </c>
      <c r="C393" t="s">
        <v>179</v>
      </c>
      <c r="D393">
        <v>7445</v>
      </c>
      <c r="E393">
        <v>30</v>
      </c>
      <c r="F393" s="9">
        <f t="shared" si="12"/>
        <v>248.16666666666666</v>
      </c>
      <c r="G393" s="8">
        <f t="shared" si="13"/>
        <v>43922</v>
      </c>
    </row>
    <row r="394" spans="1:7" x14ac:dyDescent="0.2">
      <c r="A394" t="s">
        <v>87</v>
      </c>
      <c r="B394">
        <v>2020</v>
      </c>
      <c r="C394" t="s">
        <v>180</v>
      </c>
      <c r="D394">
        <v>6710</v>
      </c>
      <c r="E394">
        <v>31</v>
      </c>
      <c r="F394" s="9">
        <f t="shared" si="12"/>
        <v>216.45161290322579</v>
      </c>
      <c r="G394" s="8">
        <f t="shared" si="13"/>
        <v>43952</v>
      </c>
    </row>
    <row r="395" spans="1:7" x14ac:dyDescent="0.2">
      <c r="A395" t="s">
        <v>87</v>
      </c>
      <c r="B395">
        <v>2020</v>
      </c>
      <c r="C395" t="s">
        <v>181</v>
      </c>
      <c r="D395">
        <v>5694</v>
      </c>
      <c r="E395">
        <v>30</v>
      </c>
      <c r="F395" s="9">
        <f t="shared" si="12"/>
        <v>189.8</v>
      </c>
      <c r="G395" s="8">
        <f t="shared" si="13"/>
        <v>43983</v>
      </c>
    </row>
    <row r="396" spans="1:7" x14ac:dyDescent="0.2">
      <c r="A396" t="s">
        <v>87</v>
      </c>
      <c r="B396">
        <v>2020</v>
      </c>
      <c r="C396" t="s">
        <v>182</v>
      </c>
      <c r="D396">
        <v>5439</v>
      </c>
      <c r="E396">
        <v>31</v>
      </c>
      <c r="F396" s="9">
        <f t="shared" si="12"/>
        <v>175.45161290322579</v>
      </c>
      <c r="G396" s="8">
        <f t="shared" si="13"/>
        <v>44013</v>
      </c>
    </row>
    <row r="397" spans="1:7" x14ac:dyDescent="0.2">
      <c r="A397" t="s">
        <v>87</v>
      </c>
      <c r="B397">
        <v>2020</v>
      </c>
      <c r="C397" t="s">
        <v>171</v>
      </c>
      <c r="D397">
        <v>4967</v>
      </c>
      <c r="E397">
        <v>31</v>
      </c>
      <c r="F397" s="9">
        <f t="shared" si="12"/>
        <v>160.2258064516129</v>
      </c>
      <c r="G397" s="8">
        <f t="shared" si="13"/>
        <v>44044</v>
      </c>
    </row>
    <row r="398" spans="1:7" x14ac:dyDescent="0.2">
      <c r="A398" t="s">
        <v>87</v>
      </c>
      <c r="B398">
        <v>2020</v>
      </c>
      <c r="C398" t="s">
        <v>172</v>
      </c>
      <c r="D398">
        <v>4512</v>
      </c>
      <c r="E398">
        <v>30</v>
      </c>
      <c r="F398" s="9">
        <f t="shared" si="12"/>
        <v>150.4</v>
      </c>
      <c r="G398" s="8">
        <f t="shared" si="13"/>
        <v>44075</v>
      </c>
    </row>
    <row r="399" spans="1:7" x14ac:dyDescent="0.2">
      <c r="A399" t="s">
        <v>87</v>
      </c>
      <c r="B399">
        <v>2020</v>
      </c>
      <c r="C399" t="s">
        <v>173</v>
      </c>
      <c r="D399">
        <v>4327</v>
      </c>
      <c r="E399">
        <v>31</v>
      </c>
      <c r="F399" s="9">
        <f t="shared" si="12"/>
        <v>139.58064516129033</v>
      </c>
      <c r="G399" s="8">
        <f t="shared" si="13"/>
        <v>44105</v>
      </c>
    </row>
    <row r="400" spans="1:7" x14ac:dyDescent="0.2">
      <c r="A400" t="s">
        <v>87</v>
      </c>
      <c r="B400">
        <v>2020</v>
      </c>
      <c r="C400" t="s">
        <v>174</v>
      </c>
      <c r="D400">
        <v>1771</v>
      </c>
      <c r="E400">
        <v>14</v>
      </c>
      <c r="F400" s="9">
        <f t="shared" si="12"/>
        <v>126.5</v>
      </c>
      <c r="G400" s="8">
        <f t="shared" si="13"/>
        <v>44136</v>
      </c>
    </row>
    <row r="401" spans="1:7" x14ac:dyDescent="0.2">
      <c r="A401" t="s">
        <v>87</v>
      </c>
      <c r="B401">
        <v>2020</v>
      </c>
      <c r="C401" t="s">
        <v>175</v>
      </c>
      <c r="D401">
        <v>614</v>
      </c>
      <c r="E401">
        <v>18</v>
      </c>
      <c r="F401" s="9">
        <f t="shared" si="12"/>
        <v>34.111111111111114</v>
      </c>
      <c r="G401" s="8">
        <f t="shared" si="13"/>
        <v>44166</v>
      </c>
    </row>
    <row r="402" spans="1:7" x14ac:dyDescent="0.2">
      <c r="A402" t="s">
        <v>87</v>
      </c>
      <c r="B402">
        <v>2021</v>
      </c>
      <c r="C402" t="s">
        <v>176</v>
      </c>
      <c r="D402">
        <v>2358</v>
      </c>
      <c r="E402">
        <v>31</v>
      </c>
      <c r="F402" s="9">
        <f t="shared" si="12"/>
        <v>76.064516129032256</v>
      </c>
      <c r="G402" s="8">
        <f t="shared" si="13"/>
        <v>44197</v>
      </c>
    </row>
    <row r="403" spans="1:7" x14ac:dyDescent="0.2">
      <c r="A403" t="s">
        <v>87</v>
      </c>
      <c r="B403">
        <v>2021</v>
      </c>
      <c r="C403" t="s">
        <v>177</v>
      </c>
      <c r="D403">
        <v>1798</v>
      </c>
      <c r="E403">
        <v>28</v>
      </c>
      <c r="F403" s="9">
        <f t="shared" si="12"/>
        <v>64.214285714285708</v>
      </c>
      <c r="G403" s="8">
        <f t="shared" si="13"/>
        <v>44228</v>
      </c>
    </row>
    <row r="404" spans="1:7" x14ac:dyDescent="0.2">
      <c r="A404" t="s">
        <v>87</v>
      </c>
      <c r="B404">
        <v>2021</v>
      </c>
      <c r="C404" t="s">
        <v>178</v>
      </c>
      <c r="D404">
        <v>1914</v>
      </c>
      <c r="E404">
        <v>30</v>
      </c>
      <c r="F404" s="9">
        <f t="shared" si="12"/>
        <v>63.8</v>
      </c>
      <c r="G404" s="8">
        <f t="shared" si="13"/>
        <v>44256</v>
      </c>
    </row>
    <row r="405" spans="1:7" x14ac:dyDescent="0.2">
      <c r="A405" t="s">
        <v>87</v>
      </c>
      <c r="B405">
        <v>2021</v>
      </c>
      <c r="C405" t="s">
        <v>179</v>
      </c>
      <c r="D405">
        <v>2012</v>
      </c>
      <c r="E405">
        <v>30</v>
      </c>
      <c r="F405" s="9">
        <f t="shared" si="12"/>
        <v>67.066666666666663</v>
      </c>
      <c r="G405" s="8">
        <f t="shared" si="13"/>
        <v>44287</v>
      </c>
    </row>
    <row r="406" spans="1:7" x14ac:dyDescent="0.2">
      <c r="A406" t="s">
        <v>87</v>
      </c>
      <c r="B406">
        <v>2021</v>
      </c>
      <c r="C406" t="s">
        <v>180</v>
      </c>
      <c r="D406">
        <v>2130</v>
      </c>
      <c r="E406">
        <v>31</v>
      </c>
      <c r="F406" s="9">
        <f t="shared" si="12"/>
        <v>68.709677419354833</v>
      </c>
      <c r="G406" s="8">
        <f t="shared" si="13"/>
        <v>44317</v>
      </c>
    </row>
    <row r="407" spans="1:7" x14ac:dyDescent="0.2">
      <c r="A407" t="s">
        <v>87</v>
      </c>
      <c r="B407">
        <v>2021</v>
      </c>
      <c r="C407" t="s">
        <v>181</v>
      </c>
      <c r="D407">
        <v>2126</v>
      </c>
      <c r="E407">
        <v>30</v>
      </c>
      <c r="F407" s="9">
        <f t="shared" si="12"/>
        <v>70.86666666666666</v>
      </c>
      <c r="G407" s="8">
        <f t="shared" si="13"/>
        <v>44348</v>
      </c>
    </row>
    <row r="408" spans="1:7" x14ac:dyDescent="0.2">
      <c r="A408" t="s">
        <v>87</v>
      </c>
      <c r="B408">
        <v>2021</v>
      </c>
      <c r="C408" t="s">
        <v>182</v>
      </c>
      <c r="D408">
        <v>2140</v>
      </c>
      <c r="E408">
        <v>31</v>
      </c>
      <c r="F408" s="9">
        <f t="shared" si="12"/>
        <v>69.032258064516128</v>
      </c>
      <c r="G408" s="8">
        <f t="shared" si="13"/>
        <v>44378</v>
      </c>
    </row>
    <row r="409" spans="1:7" x14ac:dyDescent="0.2">
      <c r="A409" t="s">
        <v>87</v>
      </c>
      <c r="B409">
        <v>2021</v>
      </c>
      <c r="C409" t="s">
        <v>171</v>
      </c>
      <c r="D409">
        <v>1999</v>
      </c>
      <c r="E409">
        <v>31</v>
      </c>
      <c r="F409" s="9">
        <f t="shared" si="12"/>
        <v>64.483870967741936</v>
      </c>
      <c r="G409" s="8">
        <f t="shared" si="13"/>
        <v>44409</v>
      </c>
    </row>
    <row r="410" spans="1:7" x14ac:dyDescent="0.2">
      <c r="A410" t="s">
        <v>87</v>
      </c>
      <c r="B410">
        <v>2021</v>
      </c>
      <c r="C410" t="s">
        <v>172</v>
      </c>
      <c r="D410">
        <v>1857</v>
      </c>
      <c r="E410">
        <v>30</v>
      </c>
      <c r="F410" s="9">
        <f t="shared" si="12"/>
        <v>61.9</v>
      </c>
      <c r="G410" s="8">
        <f t="shared" si="13"/>
        <v>44440</v>
      </c>
    </row>
    <row r="411" spans="1:7" x14ac:dyDescent="0.2">
      <c r="A411" t="s">
        <v>87</v>
      </c>
      <c r="B411">
        <v>2021</v>
      </c>
      <c r="C411" t="s">
        <v>173</v>
      </c>
      <c r="D411">
        <v>1868</v>
      </c>
      <c r="E411">
        <v>31</v>
      </c>
      <c r="F411" s="9">
        <f t="shared" si="12"/>
        <v>60.258064516129032</v>
      </c>
      <c r="G411" s="8">
        <f t="shared" si="13"/>
        <v>44470</v>
      </c>
    </row>
    <row r="412" spans="1:7" x14ac:dyDescent="0.2">
      <c r="A412" t="s">
        <v>87</v>
      </c>
      <c r="B412">
        <v>2021</v>
      </c>
      <c r="C412" t="s">
        <v>174</v>
      </c>
      <c r="D412">
        <v>1800</v>
      </c>
      <c r="E412">
        <v>30</v>
      </c>
      <c r="F412" s="9">
        <f t="shared" si="12"/>
        <v>60</v>
      </c>
      <c r="G412" s="8">
        <f t="shared" si="13"/>
        <v>44501</v>
      </c>
    </row>
    <row r="413" spans="1:7" x14ac:dyDescent="0.2">
      <c r="A413" t="s">
        <v>87</v>
      </c>
      <c r="B413">
        <v>2021</v>
      </c>
      <c r="C413" t="s">
        <v>175</v>
      </c>
      <c r="D413">
        <v>1922</v>
      </c>
      <c r="E413">
        <v>31</v>
      </c>
      <c r="F413" s="9">
        <f t="shared" si="12"/>
        <v>62</v>
      </c>
      <c r="G413" s="8">
        <f t="shared" si="13"/>
        <v>44531</v>
      </c>
    </row>
    <row r="414" spans="1:7" x14ac:dyDescent="0.2">
      <c r="A414" t="s">
        <v>90</v>
      </c>
      <c r="B414">
        <v>2019</v>
      </c>
      <c r="C414" t="s">
        <v>182</v>
      </c>
      <c r="D414" t="s">
        <v>39</v>
      </c>
      <c r="E414">
        <v>4</v>
      </c>
      <c r="F414" s="9" t="e">
        <f t="shared" si="12"/>
        <v>#VALUE!</v>
      </c>
      <c r="G414" s="8">
        <f t="shared" si="13"/>
        <v>43647</v>
      </c>
    </row>
    <row r="415" spans="1:7" x14ac:dyDescent="0.2">
      <c r="A415" t="s">
        <v>90</v>
      </c>
      <c r="B415">
        <v>2019</v>
      </c>
      <c r="C415" t="s">
        <v>171</v>
      </c>
      <c r="D415">
        <v>8724</v>
      </c>
      <c r="E415">
        <v>31</v>
      </c>
      <c r="F415" s="9">
        <f t="shared" si="12"/>
        <v>281.41935483870969</v>
      </c>
      <c r="G415" s="8">
        <f t="shared" si="13"/>
        <v>43678</v>
      </c>
    </row>
    <row r="416" spans="1:7" x14ac:dyDescent="0.2">
      <c r="A416" t="s">
        <v>90</v>
      </c>
      <c r="B416">
        <v>2019</v>
      </c>
      <c r="C416" t="s">
        <v>172</v>
      </c>
      <c r="D416">
        <v>14171</v>
      </c>
      <c r="E416">
        <v>30</v>
      </c>
      <c r="F416" s="9">
        <f t="shared" si="12"/>
        <v>472.36666666666667</v>
      </c>
      <c r="G416" s="8">
        <f t="shared" si="13"/>
        <v>43709</v>
      </c>
    </row>
    <row r="417" spans="1:7" x14ac:dyDescent="0.2">
      <c r="A417" t="s">
        <v>90</v>
      </c>
      <c r="B417">
        <v>2019</v>
      </c>
      <c r="C417" t="s">
        <v>173</v>
      </c>
      <c r="D417">
        <v>1675</v>
      </c>
      <c r="E417">
        <v>5</v>
      </c>
      <c r="F417" s="9">
        <f t="shared" si="12"/>
        <v>335</v>
      </c>
      <c r="G417" s="8">
        <f t="shared" si="13"/>
        <v>43739</v>
      </c>
    </row>
    <row r="418" spans="1:7" x14ac:dyDescent="0.2">
      <c r="A418" t="s">
        <v>90</v>
      </c>
      <c r="B418">
        <v>2019</v>
      </c>
      <c r="C418" t="s">
        <v>174</v>
      </c>
      <c r="D418">
        <v>3478</v>
      </c>
      <c r="E418">
        <v>8</v>
      </c>
      <c r="F418" s="9">
        <f t="shared" si="12"/>
        <v>434.75</v>
      </c>
      <c r="G418" s="8">
        <f t="shared" si="13"/>
        <v>43770</v>
      </c>
    </row>
    <row r="419" spans="1:7" x14ac:dyDescent="0.2">
      <c r="A419" t="s">
        <v>90</v>
      </c>
      <c r="B419">
        <v>2019</v>
      </c>
      <c r="C419" t="s">
        <v>175</v>
      </c>
      <c r="D419">
        <v>10593</v>
      </c>
      <c r="E419">
        <v>31</v>
      </c>
      <c r="F419" s="9">
        <f t="shared" si="12"/>
        <v>341.70967741935482</v>
      </c>
      <c r="G419" s="8">
        <f t="shared" si="13"/>
        <v>43800</v>
      </c>
    </row>
    <row r="420" spans="1:7" x14ac:dyDescent="0.2">
      <c r="A420" t="s">
        <v>90</v>
      </c>
      <c r="B420">
        <v>2020</v>
      </c>
      <c r="C420" t="s">
        <v>176</v>
      </c>
      <c r="D420">
        <v>10268</v>
      </c>
      <c r="E420">
        <v>31</v>
      </c>
      <c r="F420" s="9">
        <f t="shared" si="12"/>
        <v>331.22580645161293</v>
      </c>
      <c r="G420" s="8">
        <f t="shared" si="13"/>
        <v>43831</v>
      </c>
    </row>
    <row r="421" spans="1:7" x14ac:dyDescent="0.2">
      <c r="A421" t="s">
        <v>90</v>
      </c>
      <c r="B421">
        <v>2020</v>
      </c>
      <c r="C421" t="s">
        <v>177</v>
      </c>
      <c r="D421">
        <v>6484</v>
      </c>
      <c r="E421">
        <v>29</v>
      </c>
      <c r="F421" s="9">
        <f t="shared" si="12"/>
        <v>223.58620689655172</v>
      </c>
      <c r="G421" s="8">
        <f t="shared" si="13"/>
        <v>43862</v>
      </c>
    </row>
    <row r="422" spans="1:7" x14ac:dyDescent="0.2">
      <c r="A422" t="s">
        <v>90</v>
      </c>
      <c r="B422">
        <v>2020</v>
      </c>
      <c r="C422" t="s">
        <v>178</v>
      </c>
      <c r="D422">
        <v>5331</v>
      </c>
      <c r="E422">
        <v>31</v>
      </c>
      <c r="F422" s="9">
        <f t="shared" si="12"/>
        <v>171.96774193548387</v>
      </c>
      <c r="G422" s="8">
        <f t="shared" si="13"/>
        <v>43891</v>
      </c>
    </row>
    <row r="423" spans="1:7" x14ac:dyDescent="0.2">
      <c r="A423" t="s">
        <v>90</v>
      </c>
      <c r="B423">
        <v>2020</v>
      </c>
      <c r="C423" t="s">
        <v>179</v>
      </c>
      <c r="D423">
        <v>4556</v>
      </c>
      <c r="E423">
        <v>30</v>
      </c>
      <c r="F423" s="9">
        <f t="shared" si="12"/>
        <v>151.86666666666667</v>
      </c>
      <c r="G423" s="8">
        <f t="shared" si="13"/>
        <v>43922</v>
      </c>
    </row>
    <row r="424" spans="1:7" x14ac:dyDescent="0.2">
      <c r="A424" t="s">
        <v>90</v>
      </c>
      <c r="B424">
        <v>2020</v>
      </c>
      <c r="C424" t="s">
        <v>180</v>
      </c>
      <c r="D424">
        <v>3936</v>
      </c>
      <c r="E424">
        <v>31</v>
      </c>
      <c r="F424" s="9">
        <f t="shared" si="12"/>
        <v>126.96774193548387</v>
      </c>
      <c r="G424" s="8">
        <f t="shared" si="13"/>
        <v>43952</v>
      </c>
    </row>
    <row r="425" spans="1:7" x14ac:dyDescent="0.2">
      <c r="A425" t="s">
        <v>90</v>
      </c>
      <c r="B425">
        <v>2020</v>
      </c>
      <c r="C425" t="s">
        <v>181</v>
      </c>
      <c r="D425">
        <v>3237</v>
      </c>
      <c r="E425">
        <v>30</v>
      </c>
      <c r="F425" s="9">
        <f t="shared" si="12"/>
        <v>107.9</v>
      </c>
      <c r="G425" s="8">
        <f t="shared" si="13"/>
        <v>43983</v>
      </c>
    </row>
    <row r="426" spans="1:7" x14ac:dyDescent="0.2">
      <c r="A426" t="s">
        <v>90</v>
      </c>
      <c r="B426">
        <v>2020</v>
      </c>
      <c r="C426" t="s">
        <v>182</v>
      </c>
      <c r="D426">
        <v>2979</v>
      </c>
      <c r="E426">
        <v>31</v>
      </c>
      <c r="F426" s="9">
        <f t="shared" si="12"/>
        <v>96.096774193548384</v>
      </c>
      <c r="G426" s="8">
        <f t="shared" si="13"/>
        <v>44013</v>
      </c>
    </row>
    <row r="427" spans="1:7" x14ac:dyDescent="0.2">
      <c r="A427" t="s">
        <v>90</v>
      </c>
      <c r="B427">
        <v>2020</v>
      </c>
      <c r="C427" t="s">
        <v>171</v>
      </c>
      <c r="D427">
        <v>2646</v>
      </c>
      <c r="E427">
        <v>31</v>
      </c>
      <c r="F427" s="9">
        <f t="shared" si="12"/>
        <v>85.354838709677423</v>
      </c>
      <c r="G427" s="8">
        <f t="shared" si="13"/>
        <v>44044</v>
      </c>
    </row>
    <row r="428" spans="1:7" x14ac:dyDescent="0.2">
      <c r="A428" t="s">
        <v>90</v>
      </c>
      <c r="B428">
        <v>2020</v>
      </c>
      <c r="C428" t="s">
        <v>172</v>
      </c>
      <c r="D428">
        <v>2284</v>
      </c>
      <c r="E428">
        <v>30</v>
      </c>
      <c r="F428" s="9">
        <f t="shared" si="12"/>
        <v>76.13333333333334</v>
      </c>
      <c r="G428" s="8">
        <f t="shared" si="13"/>
        <v>44075</v>
      </c>
    </row>
    <row r="429" spans="1:7" x14ac:dyDescent="0.2">
      <c r="A429" t="s">
        <v>90</v>
      </c>
      <c r="B429">
        <v>2020</v>
      </c>
      <c r="C429" t="s">
        <v>173</v>
      </c>
      <c r="D429">
        <v>2244</v>
      </c>
      <c r="E429">
        <v>31</v>
      </c>
      <c r="F429" s="9">
        <f t="shared" si="12"/>
        <v>72.387096774193552</v>
      </c>
      <c r="G429" s="8">
        <f t="shared" si="13"/>
        <v>44105</v>
      </c>
    </row>
    <row r="430" spans="1:7" x14ac:dyDescent="0.2">
      <c r="A430" t="s">
        <v>90</v>
      </c>
      <c r="B430">
        <v>2020</v>
      </c>
      <c r="C430" t="s">
        <v>174</v>
      </c>
      <c r="D430">
        <v>826</v>
      </c>
      <c r="E430">
        <v>13</v>
      </c>
      <c r="F430" s="9">
        <f t="shared" si="12"/>
        <v>63.53846153846154</v>
      </c>
      <c r="G430" s="8">
        <f t="shared" si="13"/>
        <v>44136</v>
      </c>
    </row>
    <row r="431" spans="1:7" x14ac:dyDescent="0.2">
      <c r="A431" t="s">
        <v>90</v>
      </c>
      <c r="B431">
        <v>2020</v>
      </c>
      <c r="C431" t="s">
        <v>175</v>
      </c>
      <c r="D431">
        <v>584</v>
      </c>
      <c r="E431">
        <v>27</v>
      </c>
      <c r="F431" s="9">
        <f t="shared" si="12"/>
        <v>21.62962962962963</v>
      </c>
      <c r="G431" s="8">
        <f t="shared" si="13"/>
        <v>44166</v>
      </c>
    </row>
    <row r="432" spans="1:7" x14ac:dyDescent="0.2">
      <c r="A432" t="s">
        <v>90</v>
      </c>
      <c r="B432">
        <v>2021</v>
      </c>
      <c r="C432" t="s">
        <v>176</v>
      </c>
      <c r="D432">
        <v>1660</v>
      </c>
      <c r="E432">
        <v>31</v>
      </c>
      <c r="F432" s="9">
        <f t="shared" si="12"/>
        <v>53.548387096774192</v>
      </c>
      <c r="G432" s="8">
        <f t="shared" si="13"/>
        <v>44197</v>
      </c>
    </row>
    <row r="433" spans="1:7" x14ac:dyDescent="0.2">
      <c r="A433" t="s">
        <v>90</v>
      </c>
      <c r="B433">
        <v>2021</v>
      </c>
      <c r="C433" t="s">
        <v>177</v>
      </c>
      <c r="D433">
        <v>1373</v>
      </c>
      <c r="E433">
        <v>28</v>
      </c>
      <c r="F433" s="9">
        <f t="shared" si="12"/>
        <v>49.035714285714285</v>
      </c>
      <c r="G433" s="8">
        <f t="shared" si="13"/>
        <v>44228</v>
      </c>
    </row>
    <row r="434" spans="1:7" x14ac:dyDescent="0.2">
      <c r="A434" t="s">
        <v>90</v>
      </c>
      <c r="B434">
        <v>2021</v>
      </c>
      <c r="C434" t="s">
        <v>178</v>
      </c>
      <c r="D434">
        <v>1588</v>
      </c>
      <c r="E434">
        <v>31</v>
      </c>
      <c r="F434" s="9">
        <f t="shared" si="12"/>
        <v>51.225806451612904</v>
      </c>
      <c r="G434" s="8">
        <f t="shared" si="13"/>
        <v>44256</v>
      </c>
    </row>
    <row r="435" spans="1:7" x14ac:dyDescent="0.2">
      <c r="A435" t="s">
        <v>90</v>
      </c>
      <c r="B435">
        <v>2021</v>
      </c>
      <c r="C435" t="s">
        <v>179</v>
      </c>
      <c r="D435">
        <v>1604</v>
      </c>
      <c r="E435">
        <v>30</v>
      </c>
      <c r="F435" s="9">
        <f t="shared" si="12"/>
        <v>53.466666666666669</v>
      </c>
      <c r="G435" s="8">
        <f t="shared" si="13"/>
        <v>44287</v>
      </c>
    </row>
    <row r="436" spans="1:7" x14ac:dyDescent="0.2">
      <c r="A436" t="s">
        <v>90</v>
      </c>
      <c r="B436">
        <v>2021</v>
      </c>
      <c r="C436" t="s">
        <v>180</v>
      </c>
      <c r="D436">
        <v>2030</v>
      </c>
      <c r="E436">
        <v>31</v>
      </c>
      <c r="F436" s="9">
        <f t="shared" si="12"/>
        <v>65.483870967741936</v>
      </c>
      <c r="G436" s="8">
        <f t="shared" si="13"/>
        <v>44317</v>
      </c>
    </row>
    <row r="437" spans="1:7" x14ac:dyDescent="0.2">
      <c r="A437" t="s">
        <v>90</v>
      </c>
      <c r="B437">
        <v>2021</v>
      </c>
      <c r="C437" t="s">
        <v>181</v>
      </c>
      <c r="D437">
        <v>1863</v>
      </c>
      <c r="E437">
        <v>30</v>
      </c>
      <c r="F437" s="9">
        <f t="shared" si="12"/>
        <v>62.1</v>
      </c>
      <c r="G437" s="8">
        <f t="shared" si="13"/>
        <v>44348</v>
      </c>
    </row>
    <row r="438" spans="1:7" x14ac:dyDescent="0.2">
      <c r="A438" t="s">
        <v>90</v>
      </c>
      <c r="B438">
        <v>2021</v>
      </c>
      <c r="C438" t="s">
        <v>182</v>
      </c>
      <c r="D438">
        <v>1817</v>
      </c>
      <c r="E438">
        <v>31</v>
      </c>
      <c r="F438" s="9">
        <f t="shared" si="12"/>
        <v>58.612903225806448</v>
      </c>
      <c r="G438" s="8">
        <f t="shared" si="13"/>
        <v>44378</v>
      </c>
    </row>
    <row r="439" spans="1:7" x14ac:dyDescent="0.2">
      <c r="A439" t="s">
        <v>90</v>
      </c>
      <c r="B439">
        <v>2021</v>
      </c>
      <c r="C439" t="s">
        <v>171</v>
      </c>
      <c r="D439">
        <v>1657</v>
      </c>
      <c r="E439">
        <v>31</v>
      </c>
      <c r="F439" s="9">
        <f t="shared" si="12"/>
        <v>53.451612903225808</v>
      </c>
      <c r="G439" s="8">
        <f t="shared" si="13"/>
        <v>44409</v>
      </c>
    </row>
    <row r="440" spans="1:7" x14ac:dyDescent="0.2">
      <c r="A440" t="s">
        <v>90</v>
      </c>
      <c r="B440">
        <v>2021</v>
      </c>
      <c r="C440" t="s">
        <v>172</v>
      </c>
      <c r="D440">
        <v>1500</v>
      </c>
      <c r="E440">
        <v>30</v>
      </c>
      <c r="F440" s="9">
        <f t="shared" si="12"/>
        <v>50</v>
      </c>
      <c r="G440" s="8">
        <f t="shared" si="13"/>
        <v>44440</v>
      </c>
    </row>
    <row r="441" spans="1:7" x14ac:dyDescent="0.2">
      <c r="A441" t="s">
        <v>90</v>
      </c>
      <c r="B441">
        <v>2021</v>
      </c>
      <c r="C441" t="s">
        <v>173</v>
      </c>
      <c r="D441">
        <v>1470</v>
      </c>
      <c r="E441">
        <v>31</v>
      </c>
      <c r="F441" s="9">
        <f t="shared" si="12"/>
        <v>47.41935483870968</v>
      </c>
      <c r="G441" s="8">
        <f t="shared" si="13"/>
        <v>44470</v>
      </c>
    </row>
    <row r="442" spans="1:7" x14ac:dyDescent="0.2">
      <c r="A442" t="s">
        <v>90</v>
      </c>
      <c r="B442">
        <v>2021</v>
      </c>
      <c r="C442" t="s">
        <v>174</v>
      </c>
      <c r="D442">
        <v>1354</v>
      </c>
      <c r="E442">
        <v>30</v>
      </c>
      <c r="F442" s="9">
        <f t="shared" si="12"/>
        <v>45.133333333333333</v>
      </c>
      <c r="G442" s="8">
        <f t="shared" si="13"/>
        <v>44501</v>
      </c>
    </row>
    <row r="443" spans="1:7" x14ac:dyDescent="0.2">
      <c r="A443" t="s">
        <v>90</v>
      </c>
      <c r="B443">
        <v>2021</v>
      </c>
      <c r="C443" t="s">
        <v>175</v>
      </c>
      <c r="D443">
        <v>1385</v>
      </c>
      <c r="E443">
        <v>31</v>
      </c>
      <c r="F443" s="9">
        <f t="shared" si="12"/>
        <v>44.677419354838712</v>
      </c>
      <c r="G443" s="8">
        <f t="shared" si="13"/>
        <v>44531</v>
      </c>
    </row>
    <row r="444" spans="1:7" x14ac:dyDescent="0.2">
      <c r="A444" t="s">
        <v>93</v>
      </c>
      <c r="B444">
        <v>2019</v>
      </c>
      <c r="C444" t="s">
        <v>182</v>
      </c>
      <c r="D444">
        <v>4863</v>
      </c>
      <c r="E444">
        <v>26</v>
      </c>
      <c r="F444" s="9">
        <f t="shared" si="12"/>
        <v>187.03846153846155</v>
      </c>
      <c r="G444" s="8">
        <f t="shared" si="13"/>
        <v>43647</v>
      </c>
    </row>
    <row r="445" spans="1:7" x14ac:dyDescent="0.2">
      <c r="A445" t="s">
        <v>93</v>
      </c>
      <c r="B445">
        <v>2019</v>
      </c>
      <c r="C445" t="s">
        <v>171</v>
      </c>
      <c r="D445">
        <v>10838</v>
      </c>
      <c r="E445">
        <v>31</v>
      </c>
      <c r="F445" s="9">
        <f t="shared" si="12"/>
        <v>349.61290322580646</v>
      </c>
      <c r="G445" s="8">
        <f t="shared" si="13"/>
        <v>43678</v>
      </c>
    </row>
    <row r="446" spans="1:7" x14ac:dyDescent="0.2">
      <c r="A446" t="s">
        <v>93</v>
      </c>
      <c r="B446">
        <v>2019</v>
      </c>
      <c r="C446" t="s">
        <v>172</v>
      </c>
      <c r="D446">
        <v>11885</v>
      </c>
      <c r="E446">
        <v>28</v>
      </c>
      <c r="F446" s="9">
        <f t="shared" si="12"/>
        <v>424.46428571428572</v>
      </c>
      <c r="G446" s="8">
        <f t="shared" si="13"/>
        <v>43709</v>
      </c>
    </row>
    <row r="447" spans="1:7" x14ac:dyDescent="0.2">
      <c r="A447" t="s">
        <v>93</v>
      </c>
      <c r="B447">
        <v>2019</v>
      </c>
      <c r="C447" t="s">
        <v>173</v>
      </c>
      <c r="D447">
        <v>13048</v>
      </c>
      <c r="E447">
        <v>31</v>
      </c>
      <c r="F447" s="9">
        <f t="shared" si="12"/>
        <v>420.90322580645159</v>
      </c>
      <c r="G447" s="8">
        <f t="shared" si="13"/>
        <v>43739</v>
      </c>
    </row>
    <row r="448" spans="1:7" x14ac:dyDescent="0.2">
      <c r="A448" t="s">
        <v>93</v>
      </c>
      <c r="B448">
        <v>2019</v>
      </c>
      <c r="C448" t="s">
        <v>174</v>
      </c>
      <c r="D448">
        <v>11149</v>
      </c>
      <c r="E448">
        <v>30</v>
      </c>
      <c r="F448" s="9">
        <f t="shared" si="12"/>
        <v>371.63333333333333</v>
      </c>
      <c r="G448" s="8">
        <f t="shared" si="13"/>
        <v>43770</v>
      </c>
    </row>
    <row r="449" spans="1:7" x14ac:dyDescent="0.2">
      <c r="A449" t="s">
        <v>93</v>
      </c>
      <c r="B449">
        <v>2019</v>
      </c>
      <c r="C449" t="s">
        <v>175</v>
      </c>
      <c r="D449">
        <v>9649</v>
      </c>
      <c r="E449">
        <v>31</v>
      </c>
      <c r="F449" s="9">
        <f t="shared" si="12"/>
        <v>311.25806451612902</v>
      </c>
      <c r="G449" s="8">
        <f t="shared" si="13"/>
        <v>43800</v>
      </c>
    </row>
    <row r="450" spans="1:7" x14ac:dyDescent="0.2">
      <c r="A450" t="s">
        <v>93</v>
      </c>
      <c r="B450">
        <v>2020</v>
      </c>
      <c r="C450" t="s">
        <v>176</v>
      </c>
      <c r="D450">
        <v>7877</v>
      </c>
      <c r="E450">
        <v>31</v>
      </c>
      <c r="F450" s="9">
        <f t="shared" si="12"/>
        <v>254.09677419354838</v>
      </c>
      <c r="G450" s="8">
        <f t="shared" si="13"/>
        <v>43831</v>
      </c>
    </row>
    <row r="451" spans="1:7" x14ac:dyDescent="0.2">
      <c r="A451" t="s">
        <v>93</v>
      </c>
      <c r="B451">
        <v>2020</v>
      </c>
      <c r="C451" t="s">
        <v>177</v>
      </c>
      <c r="D451">
        <v>6303</v>
      </c>
      <c r="E451">
        <v>29</v>
      </c>
      <c r="F451" s="9">
        <f t="shared" ref="F451:F514" si="14">D451/E451</f>
        <v>217.34482758620689</v>
      </c>
      <c r="G451" s="8">
        <f t="shared" ref="G451:G514" si="15">(C451&amp;"/"&amp;B451)+0</f>
        <v>43862</v>
      </c>
    </row>
    <row r="452" spans="1:7" x14ac:dyDescent="0.2">
      <c r="A452" t="s">
        <v>93</v>
      </c>
      <c r="B452">
        <v>2020</v>
      </c>
      <c r="C452" t="s">
        <v>178</v>
      </c>
      <c r="D452">
        <v>6382</v>
      </c>
      <c r="E452">
        <v>31</v>
      </c>
      <c r="F452" s="9">
        <f t="shared" si="14"/>
        <v>205.87096774193549</v>
      </c>
      <c r="G452" s="8">
        <f t="shared" si="15"/>
        <v>43891</v>
      </c>
    </row>
    <row r="453" spans="1:7" x14ac:dyDescent="0.2">
      <c r="A453" t="s">
        <v>93</v>
      </c>
      <c r="B453">
        <v>2020</v>
      </c>
      <c r="C453" t="s">
        <v>179</v>
      </c>
      <c r="D453">
        <v>5824</v>
      </c>
      <c r="E453">
        <v>30</v>
      </c>
      <c r="F453" s="9">
        <f t="shared" si="14"/>
        <v>194.13333333333333</v>
      </c>
      <c r="G453" s="8">
        <f t="shared" si="15"/>
        <v>43922</v>
      </c>
    </row>
    <row r="454" spans="1:7" x14ac:dyDescent="0.2">
      <c r="A454" t="s">
        <v>93</v>
      </c>
      <c r="B454">
        <v>2020</v>
      </c>
      <c r="C454" t="s">
        <v>180</v>
      </c>
      <c r="D454">
        <v>5244</v>
      </c>
      <c r="E454">
        <v>31</v>
      </c>
      <c r="F454" s="9">
        <f t="shared" si="14"/>
        <v>169.16129032258064</v>
      </c>
      <c r="G454" s="8">
        <f t="shared" si="15"/>
        <v>43952</v>
      </c>
    </row>
    <row r="455" spans="1:7" x14ac:dyDescent="0.2">
      <c r="A455" t="s">
        <v>93</v>
      </c>
      <c r="B455">
        <v>2020</v>
      </c>
      <c r="C455" t="s">
        <v>181</v>
      </c>
      <c r="D455">
        <v>4325</v>
      </c>
      <c r="E455">
        <v>30</v>
      </c>
      <c r="F455" s="9">
        <f t="shared" si="14"/>
        <v>144.16666666666666</v>
      </c>
      <c r="G455" s="8">
        <f t="shared" si="15"/>
        <v>43983</v>
      </c>
    </row>
    <row r="456" spans="1:7" x14ac:dyDescent="0.2">
      <c r="A456" t="s">
        <v>93</v>
      </c>
      <c r="B456">
        <v>2020</v>
      </c>
      <c r="C456" t="s">
        <v>182</v>
      </c>
      <c r="D456">
        <v>4180</v>
      </c>
      <c r="E456">
        <v>31</v>
      </c>
      <c r="F456" s="9">
        <f t="shared" si="14"/>
        <v>134.83870967741936</v>
      </c>
      <c r="G456" s="8">
        <f t="shared" si="15"/>
        <v>44013</v>
      </c>
    </row>
    <row r="457" spans="1:7" x14ac:dyDescent="0.2">
      <c r="A457" t="s">
        <v>93</v>
      </c>
      <c r="B457">
        <v>2020</v>
      </c>
      <c r="C457" t="s">
        <v>171</v>
      </c>
      <c r="D457">
        <v>3880</v>
      </c>
      <c r="E457">
        <v>31</v>
      </c>
      <c r="F457" s="9">
        <f t="shared" si="14"/>
        <v>125.16129032258064</v>
      </c>
      <c r="G457" s="8">
        <f t="shared" si="15"/>
        <v>44044</v>
      </c>
    </row>
    <row r="458" spans="1:7" x14ac:dyDescent="0.2">
      <c r="A458" t="s">
        <v>93</v>
      </c>
      <c r="B458">
        <v>2020</v>
      </c>
      <c r="C458" t="s">
        <v>172</v>
      </c>
      <c r="D458">
        <v>3579</v>
      </c>
      <c r="E458">
        <v>30</v>
      </c>
      <c r="F458" s="9">
        <f t="shared" si="14"/>
        <v>119.3</v>
      </c>
      <c r="G458" s="8">
        <f t="shared" si="15"/>
        <v>44075</v>
      </c>
    </row>
    <row r="459" spans="1:7" x14ac:dyDescent="0.2">
      <c r="A459" t="s">
        <v>93</v>
      </c>
      <c r="B459">
        <v>2020</v>
      </c>
      <c r="C459" t="s">
        <v>173</v>
      </c>
      <c r="D459">
        <v>3486</v>
      </c>
      <c r="E459">
        <v>31</v>
      </c>
      <c r="F459" s="9">
        <f t="shared" si="14"/>
        <v>112.45161290322581</v>
      </c>
      <c r="G459" s="8">
        <f t="shared" si="15"/>
        <v>44105</v>
      </c>
    </row>
    <row r="460" spans="1:7" x14ac:dyDescent="0.2">
      <c r="A460" t="s">
        <v>93</v>
      </c>
      <c r="B460">
        <v>2020</v>
      </c>
      <c r="C460" t="s">
        <v>174</v>
      </c>
      <c r="D460">
        <v>3233</v>
      </c>
      <c r="E460">
        <v>30</v>
      </c>
      <c r="F460" s="9">
        <f t="shared" si="14"/>
        <v>107.76666666666667</v>
      </c>
      <c r="G460" s="8">
        <f t="shared" si="15"/>
        <v>44136</v>
      </c>
    </row>
    <row r="461" spans="1:7" x14ac:dyDescent="0.2">
      <c r="A461" t="s">
        <v>93</v>
      </c>
      <c r="B461">
        <v>2020</v>
      </c>
      <c r="C461" t="s">
        <v>175</v>
      </c>
      <c r="D461">
        <v>2891</v>
      </c>
      <c r="E461">
        <v>31</v>
      </c>
      <c r="F461" s="9">
        <f t="shared" si="14"/>
        <v>93.258064516129039</v>
      </c>
      <c r="G461" s="8">
        <f t="shared" si="15"/>
        <v>44166</v>
      </c>
    </row>
    <row r="462" spans="1:7" x14ac:dyDescent="0.2">
      <c r="A462" t="s">
        <v>93</v>
      </c>
      <c r="B462">
        <v>2021</v>
      </c>
      <c r="C462" t="s">
        <v>176</v>
      </c>
      <c r="D462">
        <v>2723</v>
      </c>
      <c r="E462">
        <v>31</v>
      </c>
      <c r="F462" s="9">
        <f t="shared" si="14"/>
        <v>87.838709677419359</v>
      </c>
      <c r="G462" s="8">
        <f t="shared" si="15"/>
        <v>44197</v>
      </c>
    </row>
    <row r="463" spans="1:7" x14ac:dyDescent="0.2">
      <c r="A463" t="s">
        <v>93</v>
      </c>
      <c r="B463">
        <v>2021</v>
      </c>
      <c r="C463" t="s">
        <v>177</v>
      </c>
      <c r="D463">
        <v>2367</v>
      </c>
      <c r="E463">
        <v>28</v>
      </c>
      <c r="F463" s="9">
        <f t="shared" si="14"/>
        <v>84.535714285714292</v>
      </c>
      <c r="G463" s="8">
        <f t="shared" si="15"/>
        <v>44228</v>
      </c>
    </row>
    <row r="464" spans="1:7" x14ac:dyDescent="0.2">
      <c r="A464" t="s">
        <v>93</v>
      </c>
      <c r="B464">
        <v>2021</v>
      </c>
      <c r="C464" t="s">
        <v>178</v>
      </c>
      <c r="D464">
        <v>2436</v>
      </c>
      <c r="E464">
        <v>31</v>
      </c>
      <c r="F464" s="9">
        <f t="shared" si="14"/>
        <v>78.58064516129032</v>
      </c>
      <c r="G464" s="8">
        <f t="shared" si="15"/>
        <v>44256</v>
      </c>
    </row>
    <row r="465" spans="1:7" x14ac:dyDescent="0.2">
      <c r="A465" t="s">
        <v>93</v>
      </c>
      <c r="B465">
        <v>2021</v>
      </c>
      <c r="C465" t="s">
        <v>179</v>
      </c>
      <c r="D465">
        <v>2433</v>
      </c>
      <c r="E465">
        <v>30</v>
      </c>
      <c r="F465" s="9">
        <f t="shared" si="14"/>
        <v>81.099999999999994</v>
      </c>
      <c r="G465" s="8">
        <f t="shared" si="15"/>
        <v>44287</v>
      </c>
    </row>
    <row r="466" spans="1:7" x14ac:dyDescent="0.2">
      <c r="A466" t="s">
        <v>93</v>
      </c>
      <c r="B466">
        <v>2021</v>
      </c>
      <c r="C466" t="s">
        <v>180</v>
      </c>
      <c r="D466">
        <v>2283</v>
      </c>
      <c r="E466">
        <v>31</v>
      </c>
      <c r="F466" s="9">
        <f t="shared" si="14"/>
        <v>73.645161290322577</v>
      </c>
      <c r="G466" s="8">
        <f t="shared" si="15"/>
        <v>44317</v>
      </c>
    </row>
    <row r="467" spans="1:7" x14ac:dyDescent="0.2">
      <c r="A467" t="s">
        <v>93</v>
      </c>
      <c r="B467">
        <v>2021</v>
      </c>
      <c r="C467" t="s">
        <v>181</v>
      </c>
      <c r="D467">
        <v>2141</v>
      </c>
      <c r="E467">
        <v>30</v>
      </c>
      <c r="F467" s="9">
        <f t="shared" si="14"/>
        <v>71.36666666666666</v>
      </c>
      <c r="G467" s="8">
        <f t="shared" si="15"/>
        <v>44348</v>
      </c>
    </row>
    <row r="468" spans="1:7" x14ac:dyDescent="0.2">
      <c r="A468" t="s">
        <v>93</v>
      </c>
      <c r="B468">
        <v>2021</v>
      </c>
      <c r="C468" t="s">
        <v>182</v>
      </c>
      <c r="D468">
        <v>1967</v>
      </c>
      <c r="E468">
        <v>31</v>
      </c>
      <c r="F468" s="9">
        <f t="shared" si="14"/>
        <v>63.451612903225808</v>
      </c>
      <c r="G468" s="8">
        <f t="shared" si="15"/>
        <v>44378</v>
      </c>
    </row>
    <row r="469" spans="1:7" x14ac:dyDescent="0.2">
      <c r="A469" t="s">
        <v>93</v>
      </c>
      <c r="B469">
        <v>2021</v>
      </c>
      <c r="C469" t="s">
        <v>171</v>
      </c>
      <c r="D469">
        <v>1903</v>
      </c>
      <c r="E469">
        <v>31</v>
      </c>
      <c r="F469" s="9">
        <f t="shared" si="14"/>
        <v>61.387096774193552</v>
      </c>
      <c r="G469" s="8">
        <f t="shared" si="15"/>
        <v>44409</v>
      </c>
    </row>
    <row r="470" spans="1:7" x14ac:dyDescent="0.2">
      <c r="A470" t="s">
        <v>93</v>
      </c>
      <c r="B470">
        <v>2021</v>
      </c>
      <c r="C470" t="s">
        <v>172</v>
      </c>
      <c r="D470">
        <v>1774</v>
      </c>
      <c r="E470">
        <v>30</v>
      </c>
      <c r="F470" s="9">
        <f t="shared" si="14"/>
        <v>59.133333333333333</v>
      </c>
      <c r="G470" s="8">
        <f t="shared" si="15"/>
        <v>44440</v>
      </c>
    </row>
    <row r="471" spans="1:7" x14ac:dyDescent="0.2">
      <c r="A471" t="s">
        <v>93</v>
      </c>
      <c r="B471">
        <v>2021</v>
      </c>
      <c r="C471" t="s">
        <v>173</v>
      </c>
      <c r="D471">
        <v>1841</v>
      </c>
      <c r="E471">
        <v>31</v>
      </c>
      <c r="F471" s="9">
        <f t="shared" si="14"/>
        <v>59.387096774193552</v>
      </c>
      <c r="G471" s="8">
        <f t="shared" si="15"/>
        <v>44470</v>
      </c>
    </row>
    <row r="472" spans="1:7" x14ac:dyDescent="0.2">
      <c r="A472" t="s">
        <v>93</v>
      </c>
      <c r="B472">
        <v>2021</v>
      </c>
      <c r="C472" t="s">
        <v>174</v>
      </c>
      <c r="D472">
        <v>1701</v>
      </c>
      <c r="E472">
        <v>30</v>
      </c>
      <c r="F472" s="9">
        <f t="shared" si="14"/>
        <v>56.7</v>
      </c>
      <c r="G472" s="8">
        <f t="shared" si="15"/>
        <v>44501</v>
      </c>
    </row>
    <row r="473" spans="1:7" x14ac:dyDescent="0.2">
      <c r="A473" t="s">
        <v>93</v>
      </c>
      <c r="B473">
        <v>2021</v>
      </c>
      <c r="C473" t="s">
        <v>175</v>
      </c>
      <c r="D473">
        <v>1679</v>
      </c>
      <c r="E473">
        <v>31</v>
      </c>
      <c r="F473" s="9">
        <f t="shared" si="14"/>
        <v>54.161290322580648</v>
      </c>
      <c r="G473" s="8">
        <f t="shared" si="15"/>
        <v>44531</v>
      </c>
    </row>
    <row r="474" spans="1:7" x14ac:dyDescent="0.2">
      <c r="A474" t="s">
        <v>96</v>
      </c>
      <c r="B474">
        <v>2019</v>
      </c>
      <c r="C474" t="s">
        <v>182</v>
      </c>
      <c r="D474">
        <v>166</v>
      </c>
      <c r="E474">
        <v>12</v>
      </c>
      <c r="F474" s="9">
        <f t="shared" si="14"/>
        <v>13.833333333333334</v>
      </c>
      <c r="G474" s="8">
        <f t="shared" si="15"/>
        <v>43647</v>
      </c>
    </row>
    <row r="475" spans="1:7" x14ac:dyDescent="0.2">
      <c r="A475" t="s">
        <v>96</v>
      </c>
      <c r="B475">
        <v>2019</v>
      </c>
      <c r="C475" t="s">
        <v>171</v>
      </c>
      <c r="D475">
        <v>9395</v>
      </c>
      <c r="E475">
        <v>31</v>
      </c>
      <c r="F475" s="9">
        <f t="shared" si="14"/>
        <v>303.06451612903226</v>
      </c>
      <c r="G475" s="8">
        <f t="shared" si="15"/>
        <v>43678</v>
      </c>
    </row>
    <row r="476" spans="1:7" x14ac:dyDescent="0.2">
      <c r="A476" t="s">
        <v>96</v>
      </c>
      <c r="B476">
        <v>2019</v>
      </c>
      <c r="C476" t="s">
        <v>172</v>
      </c>
      <c r="D476">
        <v>14596</v>
      </c>
      <c r="E476">
        <v>30</v>
      </c>
      <c r="F476" s="9">
        <f t="shared" si="14"/>
        <v>486.53333333333336</v>
      </c>
      <c r="G476" s="8">
        <f t="shared" si="15"/>
        <v>43709</v>
      </c>
    </row>
    <row r="477" spans="1:7" x14ac:dyDescent="0.2">
      <c r="A477" t="s">
        <v>96</v>
      </c>
      <c r="B477">
        <v>2019</v>
      </c>
      <c r="C477" t="s">
        <v>173</v>
      </c>
      <c r="D477">
        <v>14558</v>
      </c>
      <c r="E477">
        <v>31</v>
      </c>
      <c r="F477" s="9">
        <f t="shared" si="14"/>
        <v>469.61290322580646</v>
      </c>
      <c r="G477" s="8">
        <f t="shared" si="15"/>
        <v>43739</v>
      </c>
    </row>
    <row r="478" spans="1:7" x14ac:dyDescent="0.2">
      <c r="A478" t="s">
        <v>96</v>
      </c>
      <c r="B478">
        <v>2019</v>
      </c>
      <c r="C478" t="s">
        <v>174</v>
      </c>
      <c r="D478">
        <v>11614</v>
      </c>
      <c r="E478">
        <v>30</v>
      </c>
      <c r="F478" s="9">
        <f t="shared" si="14"/>
        <v>387.13333333333333</v>
      </c>
      <c r="G478" s="8">
        <f t="shared" si="15"/>
        <v>43770</v>
      </c>
    </row>
    <row r="479" spans="1:7" x14ac:dyDescent="0.2">
      <c r="A479" t="s">
        <v>96</v>
      </c>
      <c r="B479">
        <v>2019</v>
      </c>
      <c r="C479" t="s">
        <v>175</v>
      </c>
      <c r="D479">
        <v>10081</v>
      </c>
      <c r="E479">
        <v>31</v>
      </c>
      <c r="F479" s="9">
        <f t="shared" si="14"/>
        <v>325.19354838709677</v>
      </c>
      <c r="G479" s="8">
        <f t="shared" si="15"/>
        <v>43800</v>
      </c>
    </row>
    <row r="480" spans="1:7" x14ac:dyDescent="0.2">
      <c r="A480" t="s">
        <v>96</v>
      </c>
      <c r="B480">
        <v>2020</v>
      </c>
      <c r="C480" t="s">
        <v>176</v>
      </c>
      <c r="D480">
        <v>13238</v>
      </c>
      <c r="E480">
        <v>31</v>
      </c>
      <c r="F480" s="9">
        <f t="shared" si="14"/>
        <v>427.03225806451616</v>
      </c>
      <c r="G480" s="8">
        <f t="shared" si="15"/>
        <v>43831</v>
      </c>
    </row>
    <row r="481" spans="1:7" x14ac:dyDescent="0.2">
      <c r="A481" t="s">
        <v>96</v>
      </c>
      <c r="B481">
        <v>2020</v>
      </c>
      <c r="C481" t="s">
        <v>177</v>
      </c>
      <c r="D481">
        <v>6692</v>
      </c>
      <c r="E481">
        <v>29</v>
      </c>
      <c r="F481" s="9">
        <f t="shared" si="14"/>
        <v>230.75862068965517</v>
      </c>
      <c r="G481" s="8">
        <f t="shared" si="15"/>
        <v>43862</v>
      </c>
    </row>
    <row r="482" spans="1:7" x14ac:dyDescent="0.2">
      <c r="A482" t="s">
        <v>96</v>
      </c>
      <c r="B482">
        <v>2020</v>
      </c>
      <c r="C482" t="s">
        <v>178</v>
      </c>
      <c r="D482">
        <v>5587</v>
      </c>
      <c r="E482">
        <v>31</v>
      </c>
      <c r="F482" s="9">
        <f t="shared" si="14"/>
        <v>180.2258064516129</v>
      </c>
      <c r="G482" s="8">
        <f t="shared" si="15"/>
        <v>43891</v>
      </c>
    </row>
    <row r="483" spans="1:7" x14ac:dyDescent="0.2">
      <c r="A483" t="s">
        <v>96</v>
      </c>
      <c r="B483">
        <v>2020</v>
      </c>
      <c r="C483" t="s">
        <v>179</v>
      </c>
      <c r="D483">
        <v>4406</v>
      </c>
      <c r="E483">
        <v>30</v>
      </c>
      <c r="F483" s="9">
        <f t="shared" si="14"/>
        <v>146.86666666666667</v>
      </c>
      <c r="G483" s="8">
        <f t="shared" si="15"/>
        <v>43922</v>
      </c>
    </row>
    <row r="484" spans="1:7" x14ac:dyDescent="0.2">
      <c r="A484" t="s">
        <v>96</v>
      </c>
      <c r="B484">
        <v>2020</v>
      </c>
      <c r="C484" t="s">
        <v>180</v>
      </c>
      <c r="D484">
        <v>4181</v>
      </c>
      <c r="E484">
        <v>31</v>
      </c>
      <c r="F484" s="9">
        <f t="shared" si="14"/>
        <v>134.87096774193549</v>
      </c>
      <c r="G484" s="8">
        <f t="shared" si="15"/>
        <v>43952</v>
      </c>
    </row>
    <row r="485" spans="1:7" x14ac:dyDescent="0.2">
      <c r="A485" t="s">
        <v>96</v>
      </c>
      <c r="B485">
        <v>2020</v>
      </c>
      <c r="C485" t="s">
        <v>181</v>
      </c>
      <c r="D485">
        <v>3593</v>
      </c>
      <c r="E485">
        <v>30</v>
      </c>
      <c r="F485" s="9">
        <f t="shared" si="14"/>
        <v>119.76666666666667</v>
      </c>
      <c r="G485" s="8">
        <f t="shared" si="15"/>
        <v>43983</v>
      </c>
    </row>
    <row r="486" spans="1:7" x14ac:dyDescent="0.2">
      <c r="A486" t="s">
        <v>96</v>
      </c>
      <c r="B486">
        <v>2020</v>
      </c>
      <c r="C486" t="s">
        <v>182</v>
      </c>
      <c r="D486">
        <v>3252</v>
      </c>
      <c r="E486">
        <v>31</v>
      </c>
      <c r="F486" s="9">
        <f t="shared" si="14"/>
        <v>104.90322580645162</v>
      </c>
      <c r="G486" s="8">
        <f t="shared" si="15"/>
        <v>44013</v>
      </c>
    </row>
    <row r="487" spans="1:7" x14ac:dyDescent="0.2">
      <c r="A487" t="s">
        <v>96</v>
      </c>
      <c r="B487">
        <v>2020</v>
      </c>
      <c r="C487" t="s">
        <v>171</v>
      </c>
      <c r="D487">
        <v>2930</v>
      </c>
      <c r="E487">
        <v>31</v>
      </c>
      <c r="F487" s="9">
        <f t="shared" si="14"/>
        <v>94.516129032258064</v>
      </c>
      <c r="G487" s="8">
        <f t="shared" si="15"/>
        <v>44044</v>
      </c>
    </row>
    <row r="488" spans="1:7" x14ac:dyDescent="0.2">
      <c r="A488" t="s">
        <v>96</v>
      </c>
      <c r="B488">
        <v>2020</v>
      </c>
      <c r="C488" t="s">
        <v>172</v>
      </c>
      <c r="D488">
        <v>2681</v>
      </c>
      <c r="E488">
        <v>30</v>
      </c>
      <c r="F488" s="9">
        <f t="shared" si="14"/>
        <v>89.36666666666666</v>
      </c>
      <c r="G488" s="8">
        <f t="shared" si="15"/>
        <v>44075</v>
      </c>
    </row>
    <row r="489" spans="1:7" x14ac:dyDescent="0.2">
      <c r="A489" t="s">
        <v>96</v>
      </c>
      <c r="B489">
        <v>2020</v>
      </c>
      <c r="C489" t="s">
        <v>173</v>
      </c>
      <c r="D489">
        <v>2515</v>
      </c>
      <c r="E489">
        <v>31</v>
      </c>
      <c r="F489" s="9">
        <f t="shared" si="14"/>
        <v>81.129032258064512</v>
      </c>
      <c r="G489" s="8">
        <f t="shared" si="15"/>
        <v>44105</v>
      </c>
    </row>
    <row r="490" spans="1:7" x14ac:dyDescent="0.2">
      <c r="A490" t="s">
        <v>96</v>
      </c>
      <c r="B490">
        <v>2020</v>
      </c>
      <c r="C490" t="s">
        <v>174</v>
      </c>
      <c r="D490">
        <v>2200</v>
      </c>
      <c r="E490">
        <v>30</v>
      </c>
      <c r="F490" s="9">
        <f t="shared" si="14"/>
        <v>73.333333333333329</v>
      </c>
      <c r="G490" s="8">
        <f t="shared" si="15"/>
        <v>44136</v>
      </c>
    </row>
    <row r="491" spans="1:7" x14ac:dyDescent="0.2">
      <c r="A491" t="s">
        <v>96</v>
      </c>
      <c r="B491">
        <v>2020</v>
      </c>
      <c r="C491" t="s">
        <v>175</v>
      </c>
      <c r="D491">
        <v>1930</v>
      </c>
      <c r="E491">
        <v>31</v>
      </c>
      <c r="F491" s="9">
        <f t="shared" si="14"/>
        <v>62.258064516129032</v>
      </c>
      <c r="G491" s="8">
        <f t="shared" si="15"/>
        <v>44166</v>
      </c>
    </row>
    <row r="492" spans="1:7" x14ac:dyDescent="0.2">
      <c r="A492" t="s">
        <v>96</v>
      </c>
      <c r="B492">
        <v>2021</v>
      </c>
      <c r="C492" t="s">
        <v>176</v>
      </c>
      <c r="D492">
        <v>1817</v>
      </c>
      <c r="E492">
        <v>31</v>
      </c>
      <c r="F492" s="9">
        <f t="shared" si="14"/>
        <v>58.612903225806448</v>
      </c>
      <c r="G492" s="8">
        <f t="shared" si="15"/>
        <v>44197</v>
      </c>
    </row>
    <row r="493" spans="1:7" x14ac:dyDescent="0.2">
      <c r="A493" t="s">
        <v>96</v>
      </c>
      <c r="B493">
        <v>2021</v>
      </c>
      <c r="C493" t="s">
        <v>177</v>
      </c>
      <c r="D493">
        <v>1541</v>
      </c>
      <c r="E493">
        <v>28</v>
      </c>
      <c r="F493" s="9">
        <f t="shared" si="14"/>
        <v>55.035714285714285</v>
      </c>
      <c r="G493" s="8">
        <f t="shared" si="15"/>
        <v>44228</v>
      </c>
    </row>
    <row r="494" spans="1:7" x14ac:dyDescent="0.2">
      <c r="A494" t="s">
        <v>96</v>
      </c>
      <c r="B494">
        <v>2021</v>
      </c>
      <c r="C494" t="s">
        <v>178</v>
      </c>
      <c r="D494">
        <v>1727</v>
      </c>
      <c r="E494">
        <v>31</v>
      </c>
      <c r="F494" s="9">
        <f t="shared" si="14"/>
        <v>55.70967741935484</v>
      </c>
      <c r="G494" s="8">
        <f t="shared" si="15"/>
        <v>44256</v>
      </c>
    </row>
    <row r="495" spans="1:7" x14ac:dyDescent="0.2">
      <c r="A495" t="s">
        <v>96</v>
      </c>
      <c r="B495">
        <v>2021</v>
      </c>
      <c r="C495" t="s">
        <v>179</v>
      </c>
      <c r="D495">
        <v>1505</v>
      </c>
      <c r="E495">
        <v>30</v>
      </c>
      <c r="F495" s="9">
        <f t="shared" si="14"/>
        <v>50.166666666666664</v>
      </c>
      <c r="G495" s="8">
        <f t="shared" si="15"/>
        <v>44287</v>
      </c>
    </row>
    <row r="496" spans="1:7" x14ac:dyDescent="0.2">
      <c r="A496" t="s">
        <v>96</v>
      </c>
      <c r="B496">
        <v>2021</v>
      </c>
      <c r="C496" t="s">
        <v>180</v>
      </c>
      <c r="D496">
        <v>1436</v>
      </c>
      <c r="E496">
        <v>31</v>
      </c>
      <c r="F496" s="9">
        <f t="shared" si="14"/>
        <v>46.322580645161288</v>
      </c>
      <c r="G496" s="8">
        <f t="shared" si="15"/>
        <v>44317</v>
      </c>
    </row>
    <row r="497" spans="1:7" x14ac:dyDescent="0.2">
      <c r="A497" t="s">
        <v>96</v>
      </c>
      <c r="B497">
        <v>2021</v>
      </c>
      <c r="C497" t="s">
        <v>181</v>
      </c>
      <c r="D497">
        <v>1323</v>
      </c>
      <c r="E497">
        <v>30</v>
      </c>
      <c r="F497" s="9">
        <f t="shared" si="14"/>
        <v>44.1</v>
      </c>
      <c r="G497" s="8">
        <f t="shared" si="15"/>
        <v>44348</v>
      </c>
    </row>
    <row r="498" spans="1:7" x14ac:dyDescent="0.2">
      <c r="A498" t="s">
        <v>96</v>
      </c>
      <c r="B498">
        <v>2021</v>
      </c>
      <c r="C498" t="s">
        <v>182</v>
      </c>
      <c r="D498">
        <v>1295</v>
      </c>
      <c r="E498">
        <v>31</v>
      </c>
      <c r="F498" s="9">
        <f t="shared" si="14"/>
        <v>41.774193548387096</v>
      </c>
      <c r="G498" s="8">
        <f t="shared" si="15"/>
        <v>44378</v>
      </c>
    </row>
    <row r="499" spans="1:7" x14ac:dyDescent="0.2">
      <c r="A499" t="s">
        <v>96</v>
      </c>
      <c r="B499">
        <v>2021</v>
      </c>
      <c r="C499" t="s">
        <v>171</v>
      </c>
      <c r="D499">
        <v>1226</v>
      </c>
      <c r="E499">
        <v>31</v>
      </c>
      <c r="F499" s="9">
        <f t="shared" si="14"/>
        <v>39.548387096774192</v>
      </c>
      <c r="G499" s="8">
        <f t="shared" si="15"/>
        <v>44409</v>
      </c>
    </row>
    <row r="500" spans="1:7" x14ac:dyDescent="0.2">
      <c r="A500" t="s">
        <v>96</v>
      </c>
      <c r="B500">
        <v>2021</v>
      </c>
      <c r="C500" t="s">
        <v>172</v>
      </c>
      <c r="D500">
        <v>1137</v>
      </c>
      <c r="E500">
        <v>30</v>
      </c>
      <c r="F500" s="9">
        <f t="shared" si="14"/>
        <v>37.9</v>
      </c>
      <c r="G500" s="8">
        <f t="shared" si="15"/>
        <v>44440</v>
      </c>
    </row>
    <row r="501" spans="1:7" x14ac:dyDescent="0.2">
      <c r="A501" t="s">
        <v>96</v>
      </c>
      <c r="B501">
        <v>2021</v>
      </c>
      <c r="C501" t="s">
        <v>173</v>
      </c>
      <c r="D501">
        <v>1103</v>
      </c>
      <c r="E501">
        <v>31</v>
      </c>
      <c r="F501" s="9">
        <f t="shared" si="14"/>
        <v>35.58064516129032</v>
      </c>
      <c r="G501" s="8">
        <f t="shared" si="15"/>
        <v>44470</v>
      </c>
    </row>
    <row r="502" spans="1:7" x14ac:dyDescent="0.2">
      <c r="A502" t="s">
        <v>96</v>
      </c>
      <c r="B502">
        <v>2021</v>
      </c>
      <c r="C502" t="s">
        <v>174</v>
      </c>
      <c r="D502">
        <v>1059</v>
      </c>
      <c r="E502">
        <v>30</v>
      </c>
      <c r="F502" s="9">
        <f t="shared" si="14"/>
        <v>35.299999999999997</v>
      </c>
      <c r="G502" s="8">
        <f t="shared" si="15"/>
        <v>44501</v>
      </c>
    </row>
    <row r="503" spans="1:7" x14ac:dyDescent="0.2">
      <c r="A503" t="s">
        <v>96</v>
      </c>
      <c r="B503">
        <v>2021</v>
      </c>
      <c r="C503" t="s">
        <v>175</v>
      </c>
      <c r="D503">
        <v>1024</v>
      </c>
      <c r="E503">
        <v>31</v>
      </c>
      <c r="F503" s="9">
        <f t="shared" si="14"/>
        <v>33.032258064516128</v>
      </c>
      <c r="G503" s="8">
        <f t="shared" si="15"/>
        <v>44531</v>
      </c>
    </row>
    <row r="504" spans="1:7" x14ac:dyDescent="0.2">
      <c r="A504" t="s">
        <v>99</v>
      </c>
      <c r="B504">
        <v>2019</v>
      </c>
      <c r="C504" t="s">
        <v>171</v>
      </c>
      <c r="D504">
        <v>5026</v>
      </c>
      <c r="E504">
        <v>19</v>
      </c>
      <c r="F504" s="9">
        <f t="shared" si="14"/>
        <v>264.5263157894737</v>
      </c>
      <c r="G504" s="8">
        <f t="shared" si="15"/>
        <v>43678</v>
      </c>
    </row>
    <row r="505" spans="1:7" x14ac:dyDescent="0.2">
      <c r="A505" t="s">
        <v>99</v>
      </c>
      <c r="B505">
        <v>2019</v>
      </c>
      <c r="C505" t="s">
        <v>172</v>
      </c>
      <c r="D505">
        <v>12984</v>
      </c>
      <c r="E505">
        <v>30</v>
      </c>
      <c r="F505" s="9">
        <f t="shared" si="14"/>
        <v>432.8</v>
      </c>
      <c r="G505" s="8">
        <f t="shared" si="15"/>
        <v>43709</v>
      </c>
    </row>
    <row r="506" spans="1:7" x14ac:dyDescent="0.2">
      <c r="A506" t="s">
        <v>99</v>
      </c>
      <c r="B506">
        <v>2019</v>
      </c>
      <c r="C506" t="s">
        <v>173</v>
      </c>
      <c r="D506">
        <v>2227</v>
      </c>
      <c r="E506">
        <v>7</v>
      </c>
      <c r="F506" s="9">
        <f t="shared" si="14"/>
        <v>318.14285714285717</v>
      </c>
      <c r="G506" s="8">
        <f t="shared" si="15"/>
        <v>43739</v>
      </c>
    </row>
    <row r="507" spans="1:7" x14ac:dyDescent="0.2">
      <c r="A507" t="s">
        <v>99</v>
      </c>
      <c r="B507">
        <v>2019</v>
      </c>
      <c r="C507" t="s">
        <v>174</v>
      </c>
      <c r="D507">
        <v>2446</v>
      </c>
      <c r="E507">
        <v>6</v>
      </c>
      <c r="F507" s="9">
        <f t="shared" si="14"/>
        <v>407.66666666666669</v>
      </c>
      <c r="G507" s="8">
        <f t="shared" si="15"/>
        <v>43770</v>
      </c>
    </row>
    <row r="508" spans="1:7" x14ac:dyDescent="0.2">
      <c r="A508" t="s">
        <v>99</v>
      </c>
      <c r="B508">
        <v>2019</v>
      </c>
      <c r="C508" t="s">
        <v>175</v>
      </c>
      <c r="D508">
        <v>9921</v>
      </c>
      <c r="E508">
        <v>31</v>
      </c>
      <c r="F508" s="9">
        <f t="shared" si="14"/>
        <v>320.03225806451616</v>
      </c>
      <c r="G508" s="8">
        <f t="shared" si="15"/>
        <v>43800</v>
      </c>
    </row>
    <row r="509" spans="1:7" x14ac:dyDescent="0.2">
      <c r="A509" t="s">
        <v>99</v>
      </c>
      <c r="B509">
        <v>2020</v>
      </c>
      <c r="C509" t="s">
        <v>176</v>
      </c>
      <c r="D509">
        <v>3969</v>
      </c>
      <c r="E509">
        <v>16</v>
      </c>
      <c r="F509" s="9">
        <f t="shared" si="14"/>
        <v>248.0625</v>
      </c>
      <c r="G509" s="8">
        <f t="shared" si="15"/>
        <v>43831</v>
      </c>
    </row>
    <row r="510" spans="1:7" x14ac:dyDescent="0.2">
      <c r="A510" t="s">
        <v>99</v>
      </c>
      <c r="B510">
        <v>2020</v>
      </c>
      <c r="C510" t="s">
        <v>177</v>
      </c>
      <c r="D510">
        <v>5755</v>
      </c>
      <c r="E510">
        <v>29</v>
      </c>
      <c r="F510" s="9">
        <f t="shared" si="14"/>
        <v>198.44827586206895</v>
      </c>
      <c r="G510" s="8">
        <f t="shared" si="15"/>
        <v>43862</v>
      </c>
    </row>
    <row r="511" spans="1:7" x14ac:dyDescent="0.2">
      <c r="A511" t="s">
        <v>99</v>
      </c>
      <c r="B511">
        <v>2020</v>
      </c>
      <c r="C511" t="s">
        <v>178</v>
      </c>
      <c r="D511">
        <v>5433</v>
      </c>
      <c r="E511">
        <v>31</v>
      </c>
      <c r="F511" s="9">
        <f t="shared" si="14"/>
        <v>175.25806451612902</v>
      </c>
      <c r="G511" s="8">
        <f t="shared" si="15"/>
        <v>43891</v>
      </c>
    </row>
    <row r="512" spans="1:7" x14ac:dyDescent="0.2">
      <c r="A512" t="s">
        <v>99</v>
      </c>
      <c r="B512">
        <v>2020</v>
      </c>
      <c r="C512" t="s">
        <v>179</v>
      </c>
      <c r="D512">
        <v>4689</v>
      </c>
      <c r="E512">
        <v>30</v>
      </c>
      <c r="F512" s="9">
        <f t="shared" si="14"/>
        <v>156.30000000000001</v>
      </c>
      <c r="G512" s="8">
        <f t="shared" si="15"/>
        <v>43922</v>
      </c>
    </row>
    <row r="513" spans="1:7" x14ac:dyDescent="0.2">
      <c r="A513" t="s">
        <v>99</v>
      </c>
      <c r="B513">
        <v>2020</v>
      </c>
      <c r="C513" t="s">
        <v>180</v>
      </c>
      <c r="D513">
        <v>4127</v>
      </c>
      <c r="E513">
        <v>31</v>
      </c>
      <c r="F513" s="9">
        <f t="shared" si="14"/>
        <v>133.12903225806451</v>
      </c>
      <c r="G513" s="8">
        <f t="shared" si="15"/>
        <v>43952</v>
      </c>
    </row>
    <row r="514" spans="1:7" x14ac:dyDescent="0.2">
      <c r="A514" t="s">
        <v>99</v>
      </c>
      <c r="B514">
        <v>2020</v>
      </c>
      <c r="C514" t="s">
        <v>181</v>
      </c>
      <c r="D514">
        <v>3195</v>
      </c>
      <c r="E514">
        <v>30</v>
      </c>
      <c r="F514" s="9">
        <f t="shared" si="14"/>
        <v>106.5</v>
      </c>
      <c r="G514" s="8">
        <f t="shared" si="15"/>
        <v>43983</v>
      </c>
    </row>
    <row r="515" spans="1:7" x14ac:dyDescent="0.2">
      <c r="A515" t="s">
        <v>99</v>
      </c>
      <c r="B515">
        <v>2020</v>
      </c>
      <c r="C515" t="s">
        <v>182</v>
      </c>
      <c r="D515">
        <v>3142</v>
      </c>
      <c r="E515">
        <v>31</v>
      </c>
      <c r="F515" s="9">
        <f t="shared" ref="F515:F578" si="16">D515/E515</f>
        <v>101.35483870967742</v>
      </c>
      <c r="G515" s="8">
        <f t="shared" ref="G515:G578" si="17">(C515&amp;"/"&amp;B515)+0</f>
        <v>44013</v>
      </c>
    </row>
    <row r="516" spans="1:7" x14ac:dyDescent="0.2">
      <c r="A516" t="s">
        <v>99</v>
      </c>
      <c r="B516">
        <v>2020</v>
      </c>
      <c r="C516" t="s">
        <v>171</v>
      </c>
      <c r="D516">
        <v>2714</v>
      </c>
      <c r="E516">
        <v>31</v>
      </c>
      <c r="F516" s="9">
        <f t="shared" si="16"/>
        <v>87.548387096774192</v>
      </c>
      <c r="G516" s="8">
        <f t="shared" si="17"/>
        <v>44044</v>
      </c>
    </row>
    <row r="517" spans="1:7" x14ac:dyDescent="0.2">
      <c r="A517" t="s">
        <v>99</v>
      </c>
      <c r="B517">
        <v>2020</v>
      </c>
      <c r="C517" t="s">
        <v>172</v>
      </c>
      <c r="D517">
        <v>2284</v>
      </c>
      <c r="E517">
        <v>30</v>
      </c>
      <c r="F517" s="9">
        <f t="shared" si="16"/>
        <v>76.13333333333334</v>
      </c>
      <c r="G517" s="8">
        <f t="shared" si="17"/>
        <v>44075</v>
      </c>
    </row>
    <row r="518" spans="1:7" x14ac:dyDescent="0.2">
      <c r="A518" t="s">
        <v>99</v>
      </c>
      <c r="B518">
        <v>2020</v>
      </c>
      <c r="C518" t="s">
        <v>173</v>
      </c>
      <c r="D518">
        <v>2270</v>
      </c>
      <c r="E518">
        <v>31</v>
      </c>
      <c r="F518" s="9">
        <f t="shared" si="16"/>
        <v>73.225806451612897</v>
      </c>
      <c r="G518" s="8">
        <f t="shared" si="17"/>
        <v>44105</v>
      </c>
    </row>
    <row r="519" spans="1:7" x14ac:dyDescent="0.2">
      <c r="A519" t="s">
        <v>99</v>
      </c>
      <c r="B519">
        <v>2020</v>
      </c>
      <c r="C519" t="s">
        <v>174</v>
      </c>
      <c r="D519">
        <v>1355</v>
      </c>
      <c r="E519">
        <v>25</v>
      </c>
      <c r="F519" s="9">
        <f t="shared" si="16"/>
        <v>54.2</v>
      </c>
      <c r="G519" s="8">
        <f t="shared" si="17"/>
        <v>44136</v>
      </c>
    </row>
    <row r="520" spans="1:7" x14ac:dyDescent="0.2">
      <c r="A520" t="s">
        <v>99</v>
      </c>
      <c r="B520">
        <v>2020</v>
      </c>
      <c r="C520" t="s">
        <v>175</v>
      </c>
      <c r="D520">
        <v>426</v>
      </c>
      <c r="E520">
        <v>28</v>
      </c>
      <c r="F520" s="9">
        <f t="shared" si="16"/>
        <v>15.214285714285714</v>
      </c>
      <c r="G520" s="8">
        <f t="shared" si="17"/>
        <v>44166</v>
      </c>
    </row>
    <row r="521" spans="1:7" x14ac:dyDescent="0.2">
      <c r="A521" t="s">
        <v>99</v>
      </c>
      <c r="B521">
        <v>2021</v>
      </c>
      <c r="C521" t="s">
        <v>176</v>
      </c>
      <c r="D521">
        <v>1280</v>
      </c>
      <c r="E521">
        <v>31</v>
      </c>
      <c r="F521" s="9">
        <f t="shared" si="16"/>
        <v>41.29032258064516</v>
      </c>
      <c r="G521" s="8">
        <f t="shared" si="17"/>
        <v>44197</v>
      </c>
    </row>
    <row r="522" spans="1:7" x14ac:dyDescent="0.2">
      <c r="A522" t="s">
        <v>99</v>
      </c>
      <c r="B522">
        <v>2021</v>
      </c>
      <c r="C522" t="s">
        <v>177</v>
      </c>
      <c r="D522">
        <v>928</v>
      </c>
      <c r="E522">
        <v>28</v>
      </c>
      <c r="F522" s="9">
        <f t="shared" si="16"/>
        <v>33.142857142857146</v>
      </c>
      <c r="G522" s="8">
        <f t="shared" si="17"/>
        <v>44228</v>
      </c>
    </row>
    <row r="523" spans="1:7" x14ac:dyDescent="0.2">
      <c r="A523" t="s">
        <v>99</v>
      </c>
      <c r="B523">
        <v>2021</v>
      </c>
      <c r="C523" t="s">
        <v>178</v>
      </c>
      <c r="D523">
        <v>1337</v>
      </c>
      <c r="E523">
        <v>31</v>
      </c>
      <c r="F523" s="9">
        <f t="shared" si="16"/>
        <v>43.12903225806452</v>
      </c>
      <c r="G523" s="8">
        <f t="shared" si="17"/>
        <v>44256</v>
      </c>
    </row>
    <row r="524" spans="1:7" x14ac:dyDescent="0.2">
      <c r="A524" t="s">
        <v>99</v>
      </c>
      <c r="B524">
        <v>2021</v>
      </c>
      <c r="C524" t="s">
        <v>179</v>
      </c>
      <c r="D524">
        <v>1204</v>
      </c>
      <c r="E524">
        <v>30</v>
      </c>
      <c r="F524" s="9">
        <f t="shared" si="16"/>
        <v>40.133333333333333</v>
      </c>
      <c r="G524" s="8">
        <f t="shared" si="17"/>
        <v>44287</v>
      </c>
    </row>
    <row r="525" spans="1:7" x14ac:dyDescent="0.2">
      <c r="A525" t="s">
        <v>99</v>
      </c>
      <c r="B525">
        <v>2021</v>
      </c>
      <c r="C525" t="s">
        <v>180</v>
      </c>
      <c r="D525">
        <v>1200</v>
      </c>
      <c r="E525">
        <v>31</v>
      </c>
      <c r="F525" s="9">
        <f t="shared" si="16"/>
        <v>38.70967741935484</v>
      </c>
      <c r="G525" s="8">
        <f t="shared" si="17"/>
        <v>44317</v>
      </c>
    </row>
    <row r="526" spans="1:7" x14ac:dyDescent="0.2">
      <c r="A526" t="s">
        <v>99</v>
      </c>
      <c r="B526">
        <v>2021</v>
      </c>
      <c r="C526" t="s">
        <v>181</v>
      </c>
      <c r="D526">
        <v>1018</v>
      </c>
      <c r="E526">
        <v>30</v>
      </c>
      <c r="F526" s="9">
        <f t="shared" si="16"/>
        <v>33.93333333333333</v>
      </c>
      <c r="G526" s="8">
        <f t="shared" si="17"/>
        <v>44348</v>
      </c>
    </row>
    <row r="527" spans="1:7" x14ac:dyDescent="0.2">
      <c r="A527" t="s">
        <v>99</v>
      </c>
      <c r="B527">
        <v>2021</v>
      </c>
      <c r="C527" t="s">
        <v>182</v>
      </c>
      <c r="D527">
        <v>1000</v>
      </c>
      <c r="E527">
        <v>31</v>
      </c>
      <c r="F527" s="9">
        <f t="shared" si="16"/>
        <v>32.258064516129032</v>
      </c>
      <c r="G527" s="8">
        <f t="shared" si="17"/>
        <v>44378</v>
      </c>
    </row>
    <row r="528" spans="1:7" x14ac:dyDescent="0.2">
      <c r="A528" t="s">
        <v>99</v>
      </c>
      <c r="B528">
        <v>2021</v>
      </c>
      <c r="C528" t="s">
        <v>171</v>
      </c>
      <c r="D528">
        <v>1042</v>
      </c>
      <c r="E528">
        <v>31</v>
      </c>
      <c r="F528" s="9">
        <f t="shared" si="16"/>
        <v>33.612903225806448</v>
      </c>
      <c r="G528" s="8">
        <f t="shared" si="17"/>
        <v>44409</v>
      </c>
    </row>
    <row r="529" spans="1:7" x14ac:dyDescent="0.2">
      <c r="A529" t="s">
        <v>99</v>
      </c>
      <c r="B529">
        <v>2021</v>
      </c>
      <c r="C529" t="s">
        <v>172</v>
      </c>
      <c r="D529">
        <v>914</v>
      </c>
      <c r="E529">
        <v>30</v>
      </c>
      <c r="F529" s="9">
        <f t="shared" si="16"/>
        <v>30.466666666666665</v>
      </c>
      <c r="G529" s="8">
        <f t="shared" si="17"/>
        <v>44440</v>
      </c>
    </row>
    <row r="530" spans="1:7" x14ac:dyDescent="0.2">
      <c r="A530" t="s">
        <v>99</v>
      </c>
      <c r="B530">
        <v>2021</v>
      </c>
      <c r="C530" t="s">
        <v>173</v>
      </c>
      <c r="D530">
        <v>911</v>
      </c>
      <c r="E530">
        <v>31</v>
      </c>
      <c r="F530" s="9">
        <f t="shared" si="16"/>
        <v>29.387096774193548</v>
      </c>
      <c r="G530" s="8">
        <f t="shared" si="17"/>
        <v>44470</v>
      </c>
    </row>
    <row r="531" spans="1:7" x14ac:dyDescent="0.2">
      <c r="A531" t="s">
        <v>99</v>
      </c>
      <c r="B531">
        <v>2021</v>
      </c>
      <c r="C531" t="s">
        <v>174</v>
      </c>
      <c r="D531">
        <v>796</v>
      </c>
      <c r="E531">
        <v>30</v>
      </c>
      <c r="F531" s="9">
        <f t="shared" si="16"/>
        <v>26.533333333333335</v>
      </c>
      <c r="G531" s="8">
        <f t="shared" si="17"/>
        <v>44501</v>
      </c>
    </row>
    <row r="532" spans="1:7" x14ac:dyDescent="0.2">
      <c r="A532" t="s">
        <v>99</v>
      </c>
      <c r="B532">
        <v>2021</v>
      </c>
      <c r="C532" t="s">
        <v>175</v>
      </c>
      <c r="D532">
        <v>874</v>
      </c>
      <c r="E532">
        <v>31</v>
      </c>
      <c r="F532" s="9">
        <f t="shared" si="16"/>
        <v>28.193548387096776</v>
      </c>
      <c r="G532" s="8">
        <f t="shared" si="17"/>
        <v>44531</v>
      </c>
    </row>
    <row r="533" spans="1:7" x14ac:dyDescent="0.2">
      <c r="A533" t="s">
        <v>102</v>
      </c>
      <c r="B533">
        <v>2019</v>
      </c>
      <c r="C533" t="s">
        <v>171</v>
      </c>
      <c r="D533">
        <v>900</v>
      </c>
      <c r="E533">
        <v>3</v>
      </c>
      <c r="F533" s="9">
        <f t="shared" si="16"/>
        <v>300</v>
      </c>
      <c r="G533" s="8">
        <f t="shared" si="17"/>
        <v>43678</v>
      </c>
    </row>
    <row r="534" spans="1:7" x14ac:dyDescent="0.2">
      <c r="A534" t="s">
        <v>102</v>
      </c>
      <c r="B534">
        <v>2019</v>
      </c>
      <c r="C534" t="s">
        <v>172</v>
      </c>
      <c r="D534">
        <v>11858</v>
      </c>
      <c r="E534">
        <v>30</v>
      </c>
      <c r="F534" s="9">
        <f t="shared" si="16"/>
        <v>395.26666666666665</v>
      </c>
      <c r="G534" s="8">
        <f t="shared" si="17"/>
        <v>43709</v>
      </c>
    </row>
    <row r="535" spans="1:7" x14ac:dyDescent="0.2">
      <c r="A535" t="s">
        <v>102</v>
      </c>
      <c r="B535">
        <v>2019</v>
      </c>
      <c r="C535" t="s">
        <v>173</v>
      </c>
      <c r="D535">
        <v>6415</v>
      </c>
      <c r="E535">
        <v>15</v>
      </c>
      <c r="F535" s="9">
        <f t="shared" si="16"/>
        <v>427.66666666666669</v>
      </c>
      <c r="G535" s="8">
        <f t="shared" si="17"/>
        <v>43739</v>
      </c>
    </row>
    <row r="536" spans="1:7" x14ac:dyDescent="0.2">
      <c r="A536" t="s">
        <v>102</v>
      </c>
      <c r="B536">
        <v>2019</v>
      </c>
      <c r="C536" t="s">
        <v>174</v>
      </c>
      <c r="D536">
        <v>11380</v>
      </c>
      <c r="E536">
        <v>30</v>
      </c>
      <c r="F536" s="9">
        <f t="shared" si="16"/>
        <v>379.33333333333331</v>
      </c>
      <c r="G536" s="8">
        <f t="shared" si="17"/>
        <v>43770</v>
      </c>
    </row>
    <row r="537" spans="1:7" x14ac:dyDescent="0.2">
      <c r="A537" t="s">
        <v>102</v>
      </c>
      <c r="B537">
        <v>2019</v>
      </c>
      <c r="C537" t="s">
        <v>175</v>
      </c>
      <c r="D537">
        <v>10707</v>
      </c>
      <c r="E537">
        <v>31</v>
      </c>
      <c r="F537" s="9">
        <f t="shared" si="16"/>
        <v>345.38709677419354</v>
      </c>
      <c r="G537" s="8">
        <f t="shared" si="17"/>
        <v>43800</v>
      </c>
    </row>
    <row r="538" spans="1:7" x14ac:dyDescent="0.2">
      <c r="A538" t="s">
        <v>102</v>
      </c>
      <c r="B538">
        <v>2020</v>
      </c>
      <c r="C538" t="s">
        <v>176</v>
      </c>
      <c r="D538">
        <v>7530</v>
      </c>
      <c r="E538">
        <v>31</v>
      </c>
      <c r="F538" s="9">
        <f t="shared" si="16"/>
        <v>242.90322580645162</v>
      </c>
      <c r="G538" s="8">
        <f t="shared" si="17"/>
        <v>43831</v>
      </c>
    </row>
    <row r="539" spans="1:7" x14ac:dyDescent="0.2">
      <c r="A539" t="s">
        <v>102</v>
      </c>
      <c r="B539">
        <v>2020</v>
      </c>
      <c r="C539" t="s">
        <v>177</v>
      </c>
      <c r="D539">
        <v>6601</v>
      </c>
      <c r="E539">
        <v>29</v>
      </c>
      <c r="F539" s="9">
        <f t="shared" si="16"/>
        <v>227.62068965517241</v>
      </c>
      <c r="G539" s="8">
        <f t="shared" si="17"/>
        <v>43862</v>
      </c>
    </row>
    <row r="540" spans="1:7" x14ac:dyDescent="0.2">
      <c r="A540" t="s">
        <v>102</v>
      </c>
      <c r="B540">
        <v>2020</v>
      </c>
      <c r="C540" t="s">
        <v>178</v>
      </c>
      <c r="D540">
        <v>5415</v>
      </c>
      <c r="E540">
        <v>31</v>
      </c>
      <c r="F540" s="9">
        <f t="shared" si="16"/>
        <v>174.67741935483872</v>
      </c>
      <c r="G540" s="8">
        <f t="shared" si="17"/>
        <v>43891</v>
      </c>
    </row>
    <row r="541" spans="1:7" x14ac:dyDescent="0.2">
      <c r="A541" t="s">
        <v>102</v>
      </c>
      <c r="B541">
        <v>2020</v>
      </c>
      <c r="C541" t="s">
        <v>179</v>
      </c>
      <c r="D541">
        <v>4741</v>
      </c>
      <c r="E541">
        <v>30</v>
      </c>
      <c r="F541" s="9">
        <f t="shared" si="16"/>
        <v>158.03333333333333</v>
      </c>
      <c r="G541" s="8">
        <f t="shared" si="17"/>
        <v>43922</v>
      </c>
    </row>
    <row r="542" spans="1:7" x14ac:dyDescent="0.2">
      <c r="A542" t="s">
        <v>102</v>
      </c>
      <c r="B542">
        <v>2020</v>
      </c>
      <c r="C542" t="s">
        <v>180</v>
      </c>
      <c r="D542">
        <v>3585</v>
      </c>
      <c r="E542">
        <v>31</v>
      </c>
      <c r="F542" s="9">
        <f t="shared" si="16"/>
        <v>115.64516129032258</v>
      </c>
      <c r="G542" s="8">
        <f t="shared" si="17"/>
        <v>43952</v>
      </c>
    </row>
    <row r="543" spans="1:7" x14ac:dyDescent="0.2">
      <c r="A543" t="s">
        <v>102</v>
      </c>
      <c r="B543">
        <v>2020</v>
      </c>
      <c r="C543" t="s">
        <v>181</v>
      </c>
      <c r="D543">
        <v>3317</v>
      </c>
      <c r="E543">
        <v>30</v>
      </c>
      <c r="F543" s="9">
        <f t="shared" si="16"/>
        <v>110.56666666666666</v>
      </c>
      <c r="G543" s="8">
        <f t="shared" si="17"/>
        <v>43983</v>
      </c>
    </row>
    <row r="544" spans="1:7" x14ac:dyDescent="0.2">
      <c r="A544" t="s">
        <v>102</v>
      </c>
      <c r="B544">
        <v>2020</v>
      </c>
      <c r="C544" t="s">
        <v>182</v>
      </c>
      <c r="D544">
        <v>3057</v>
      </c>
      <c r="E544">
        <v>31</v>
      </c>
      <c r="F544" s="9">
        <f t="shared" si="16"/>
        <v>98.612903225806448</v>
      </c>
      <c r="G544" s="8">
        <f t="shared" si="17"/>
        <v>44013</v>
      </c>
    </row>
    <row r="545" spans="1:7" x14ac:dyDescent="0.2">
      <c r="A545" t="s">
        <v>102</v>
      </c>
      <c r="B545">
        <v>2020</v>
      </c>
      <c r="C545" t="s">
        <v>171</v>
      </c>
      <c r="D545">
        <v>2805</v>
      </c>
      <c r="E545">
        <v>31</v>
      </c>
      <c r="F545" s="9">
        <f t="shared" si="16"/>
        <v>90.483870967741936</v>
      </c>
      <c r="G545" s="8">
        <f t="shared" si="17"/>
        <v>44044</v>
      </c>
    </row>
    <row r="546" spans="1:7" x14ac:dyDescent="0.2">
      <c r="A546" t="s">
        <v>102</v>
      </c>
      <c r="B546">
        <v>2020</v>
      </c>
      <c r="C546" t="s">
        <v>172</v>
      </c>
      <c r="D546">
        <v>2516</v>
      </c>
      <c r="E546">
        <v>30</v>
      </c>
      <c r="F546" s="9">
        <f t="shared" si="16"/>
        <v>83.86666666666666</v>
      </c>
      <c r="G546" s="8">
        <f t="shared" si="17"/>
        <v>44075</v>
      </c>
    </row>
    <row r="547" spans="1:7" x14ac:dyDescent="0.2">
      <c r="A547" t="s">
        <v>102</v>
      </c>
      <c r="B547">
        <v>2020</v>
      </c>
      <c r="C547" t="s">
        <v>173</v>
      </c>
      <c r="D547">
        <v>2264</v>
      </c>
      <c r="E547">
        <v>31</v>
      </c>
      <c r="F547" s="9">
        <f t="shared" si="16"/>
        <v>73.032258064516128</v>
      </c>
      <c r="G547" s="8">
        <f t="shared" si="17"/>
        <v>44105</v>
      </c>
    </row>
    <row r="548" spans="1:7" x14ac:dyDescent="0.2">
      <c r="A548" t="s">
        <v>102</v>
      </c>
      <c r="B548">
        <v>2020</v>
      </c>
      <c r="C548" t="s">
        <v>174</v>
      </c>
      <c r="D548">
        <v>2041</v>
      </c>
      <c r="E548">
        <v>30</v>
      </c>
      <c r="F548" s="9">
        <f t="shared" si="16"/>
        <v>68.033333333333331</v>
      </c>
      <c r="G548" s="8">
        <f t="shared" si="17"/>
        <v>44136</v>
      </c>
    </row>
    <row r="549" spans="1:7" x14ac:dyDescent="0.2">
      <c r="A549" t="s">
        <v>102</v>
      </c>
      <c r="B549">
        <v>2020</v>
      </c>
      <c r="C549" t="s">
        <v>175</v>
      </c>
      <c r="D549">
        <v>2079</v>
      </c>
      <c r="E549">
        <v>31</v>
      </c>
      <c r="F549" s="9">
        <f t="shared" si="16"/>
        <v>67.064516129032256</v>
      </c>
      <c r="G549" s="8">
        <f t="shared" si="17"/>
        <v>44166</v>
      </c>
    </row>
    <row r="550" spans="1:7" x14ac:dyDescent="0.2">
      <c r="A550" t="s">
        <v>102</v>
      </c>
      <c r="B550">
        <v>2021</v>
      </c>
      <c r="C550" t="s">
        <v>176</v>
      </c>
      <c r="D550">
        <v>1912</v>
      </c>
      <c r="E550">
        <v>31</v>
      </c>
      <c r="F550" s="9">
        <f t="shared" si="16"/>
        <v>61.677419354838712</v>
      </c>
      <c r="G550" s="8">
        <f t="shared" si="17"/>
        <v>44197</v>
      </c>
    </row>
    <row r="551" spans="1:7" x14ac:dyDescent="0.2">
      <c r="A551" t="s">
        <v>102</v>
      </c>
      <c r="B551">
        <v>2021</v>
      </c>
      <c r="C551" t="s">
        <v>177</v>
      </c>
      <c r="D551">
        <v>1608</v>
      </c>
      <c r="E551">
        <v>28</v>
      </c>
      <c r="F551" s="9">
        <f t="shared" si="16"/>
        <v>57.428571428571431</v>
      </c>
      <c r="G551" s="8">
        <f t="shared" si="17"/>
        <v>44228</v>
      </c>
    </row>
    <row r="552" spans="1:7" x14ac:dyDescent="0.2">
      <c r="A552" t="s">
        <v>102</v>
      </c>
      <c r="B552">
        <v>2021</v>
      </c>
      <c r="C552" t="s">
        <v>178</v>
      </c>
      <c r="D552">
        <v>1502</v>
      </c>
      <c r="E552">
        <v>31</v>
      </c>
      <c r="F552" s="9">
        <f t="shared" si="16"/>
        <v>48.451612903225808</v>
      </c>
      <c r="G552" s="8">
        <f t="shared" si="17"/>
        <v>44256</v>
      </c>
    </row>
    <row r="553" spans="1:7" x14ac:dyDescent="0.2">
      <c r="A553" t="s">
        <v>102</v>
      </c>
      <c r="B553">
        <v>2021</v>
      </c>
      <c r="C553" t="s">
        <v>179</v>
      </c>
      <c r="D553">
        <v>1442</v>
      </c>
      <c r="E553">
        <v>30</v>
      </c>
      <c r="F553" s="9">
        <f t="shared" si="16"/>
        <v>48.06666666666667</v>
      </c>
      <c r="G553" s="8">
        <f t="shared" si="17"/>
        <v>44287</v>
      </c>
    </row>
    <row r="554" spans="1:7" x14ac:dyDescent="0.2">
      <c r="A554" t="s">
        <v>102</v>
      </c>
      <c r="B554">
        <v>2021</v>
      </c>
      <c r="C554" t="s">
        <v>180</v>
      </c>
      <c r="D554">
        <v>1371</v>
      </c>
      <c r="E554">
        <v>31</v>
      </c>
      <c r="F554" s="9">
        <f t="shared" si="16"/>
        <v>44.225806451612904</v>
      </c>
      <c r="G554" s="8">
        <f t="shared" si="17"/>
        <v>44317</v>
      </c>
    </row>
    <row r="555" spans="1:7" x14ac:dyDescent="0.2">
      <c r="A555" t="s">
        <v>102</v>
      </c>
      <c r="B555">
        <v>2021</v>
      </c>
      <c r="C555" t="s">
        <v>181</v>
      </c>
      <c r="D555">
        <v>1063</v>
      </c>
      <c r="E555">
        <v>30</v>
      </c>
      <c r="F555" s="9">
        <f t="shared" si="16"/>
        <v>35.43333333333333</v>
      </c>
      <c r="G555" s="8">
        <f t="shared" si="17"/>
        <v>44348</v>
      </c>
    </row>
    <row r="556" spans="1:7" x14ac:dyDescent="0.2">
      <c r="A556" t="s">
        <v>102</v>
      </c>
      <c r="B556">
        <v>2021</v>
      </c>
      <c r="C556" t="s">
        <v>182</v>
      </c>
      <c r="D556">
        <v>1077</v>
      </c>
      <c r="E556">
        <v>31</v>
      </c>
      <c r="F556" s="9">
        <f t="shared" si="16"/>
        <v>34.741935483870968</v>
      </c>
      <c r="G556" s="8">
        <f t="shared" si="17"/>
        <v>44378</v>
      </c>
    </row>
    <row r="557" spans="1:7" x14ac:dyDescent="0.2">
      <c r="A557" t="s">
        <v>102</v>
      </c>
      <c r="B557">
        <v>2021</v>
      </c>
      <c r="C557" t="s">
        <v>171</v>
      </c>
      <c r="D557">
        <v>1067</v>
      </c>
      <c r="E557">
        <v>31</v>
      </c>
      <c r="F557" s="9">
        <f t="shared" si="16"/>
        <v>34.41935483870968</v>
      </c>
      <c r="G557" s="8">
        <f t="shared" si="17"/>
        <v>44409</v>
      </c>
    </row>
    <row r="558" spans="1:7" x14ac:dyDescent="0.2">
      <c r="A558" t="s">
        <v>102</v>
      </c>
      <c r="B558">
        <v>2021</v>
      </c>
      <c r="C558" t="s">
        <v>172</v>
      </c>
      <c r="D558">
        <v>926</v>
      </c>
      <c r="E558">
        <v>30</v>
      </c>
      <c r="F558" s="9">
        <f t="shared" si="16"/>
        <v>30.866666666666667</v>
      </c>
      <c r="G558" s="8">
        <f t="shared" si="17"/>
        <v>44440</v>
      </c>
    </row>
    <row r="559" spans="1:7" x14ac:dyDescent="0.2">
      <c r="A559" t="s">
        <v>102</v>
      </c>
      <c r="B559">
        <v>2021</v>
      </c>
      <c r="C559" t="s">
        <v>173</v>
      </c>
      <c r="D559">
        <v>916</v>
      </c>
      <c r="E559">
        <v>31</v>
      </c>
      <c r="F559" s="9">
        <f t="shared" si="16"/>
        <v>29.548387096774192</v>
      </c>
      <c r="G559" s="8">
        <f t="shared" si="17"/>
        <v>44470</v>
      </c>
    </row>
    <row r="560" spans="1:7" x14ac:dyDescent="0.2">
      <c r="A560" t="s">
        <v>102</v>
      </c>
      <c r="B560">
        <v>2021</v>
      </c>
      <c r="C560" t="s">
        <v>174</v>
      </c>
      <c r="D560">
        <v>832</v>
      </c>
      <c r="E560">
        <v>30</v>
      </c>
      <c r="F560" s="9">
        <f t="shared" si="16"/>
        <v>27.733333333333334</v>
      </c>
      <c r="G560" s="8">
        <f t="shared" si="17"/>
        <v>44501</v>
      </c>
    </row>
    <row r="561" spans="1:7" x14ac:dyDescent="0.2">
      <c r="A561" t="s">
        <v>102</v>
      </c>
      <c r="B561">
        <v>2021</v>
      </c>
      <c r="C561" t="s">
        <v>175</v>
      </c>
      <c r="D561">
        <v>891</v>
      </c>
      <c r="E561">
        <v>31</v>
      </c>
      <c r="F561" s="9">
        <f t="shared" si="16"/>
        <v>28.741935483870968</v>
      </c>
      <c r="G561" s="8">
        <f t="shared" si="17"/>
        <v>44531</v>
      </c>
    </row>
    <row r="562" spans="1:7" x14ac:dyDescent="0.2">
      <c r="A562" t="s">
        <v>53</v>
      </c>
      <c r="B562">
        <v>2019</v>
      </c>
      <c r="C562" t="s">
        <v>171</v>
      </c>
      <c r="D562">
        <v>4713</v>
      </c>
      <c r="E562">
        <v>16</v>
      </c>
      <c r="F562" s="9">
        <f t="shared" si="16"/>
        <v>294.5625</v>
      </c>
      <c r="G562" s="8">
        <f t="shared" si="17"/>
        <v>43678</v>
      </c>
    </row>
    <row r="563" spans="1:7" x14ac:dyDescent="0.2">
      <c r="A563" t="s">
        <v>53</v>
      </c>
      <c r="B563">
        <v>2019</v>
      </c>
      <c r="C563" t="s">
        <v>172</v>
      </c>
      <c r="D563">
        <v>12218</v>
      </c>
      <c r="E563">
        <v>30</v>
      </c>
      <c r="F563" s="9">
        <f t="shared" si="16"/>
        <v>407.26666666666665</v>
      </c>
      <c r="G563" s="8">
        <f t="shared" si="17"/>
        <v>43709</v>
      </c>
    </row>
    <row r="564" spans="1:7" x14ac:dyDescent="0.2">
      <c r="A564" t="s">
        <v>53</v>
      </c>
      <c r="B564">
        <v>2019</v>
      </c>
      <c r="C564" t="s">
        <v>173</v>
      </c>
      <c r="D564">
        <v>11898</v>
      </c>
      <c r="E564">
        <v>25</v>
      </c>
      <c r="F564" s="9">
        <f t="shared" si="16"/>
        <v>475.92</v>
      </c>
      <c r="G564" s="8">
        <f t="shared" si="17"/>
        <v>43739</v>
      </c>
    </row>
    <row r="565" spans="1:7" x14ac:dyDescent="0.2">
      <c r="A565" t="s">
        <v>53</v>
      </c>
      <c r="B565">
        <v>2019</v>
      </c>
      <c r="C565" t="s">
        <v>174</v>
      </c>
      <c r="D565">
        <v>2926</v>
      </c>
      <c r="E565">
        <v>10</v>
      </c>
      <c r="F565" s="9">
        <f t="shared" si="16"/>
        <v>292.60000000000002</v>
      </c>
      <c r="G565" s="8">
        <f t="shared" si="17"/>
        <v>43770</v>
      </c>
    </row>
    <row r="566" spans="1:7" x14ac:dyDescent="0.2">
      <c r="A566" t="s">
        <v>53</v>
      </c>
      <c r="B566">
        <v>2019</v>
      </c>
      <c r="C566" t="s">
        <v>175</v>
      </c>
      <c r="D566">
        <v>8402</v>
      </c>
      <c r="E566">
        <v>31</v>
      </c>
      <c r="F566" s="9">
        <f t="shared" si="16"/>
        <v>271.03225806451616</v>
      </c>
      <c r="G566" s="8">
        <f t="shared" si="17"/>
        <v>43800</v>
      </c>
    </row>
    <row r="567" spans="1:7" x14ac:dyDescent="0.2">
      <c r="A567" t="s">
        <v>53</v>
      </c>
      <c r="B567">
        <v>2020</v>
      </c>
      <c r="C567" t="s">
        <v>176</v>
      </c>
      <c r="D567">
        <v>6239</v>
      </c>
      <c r="E567">
        <v>29</v>
      </c>
      <c r="F567" s="9">
        <f t="shared" si="16"/>
        <v>215.13793103448276</v>
      </c>
      <c r="G567" s="8">
        <f t="shared" si="17"/>
        <v>43831</v>
      </c>
    </row>
    <row r="568" spans="1:7" x14ac:dyDescent="0.2">
      <c r="A568" t="s">
        <v>53</v>
      </c>
      <c r="B568">
        <v>2020</v>
      </c>
      <c r="C568" t="s">
        <v>177</v>
      </c>
      <c r="D568">
        <v>2437</v>
      </c>
      <c r="E568">
        <v>15</v>
      </c>
      <c r="F568" s="9">
        <f t="shared" si="16"/>
        <v>162.46666666666667</v>
      </c>
      <c r="G568" s="8">
        <f t="shared" si="17"/>
        <v>43862</v>
      </c>
    </row>
    <row r="569" spans="1:7" x14ac:dyDescent="0.2">
      <c r="A569" t="s">
        <v>53</v>
      </c>
      <c r="B569">
        <v>2020</v>
      </c>
      <c r="C569" t="s">
        <v>178</v>
      </c>
      <c r="D569">
        <v>6148</v>
      </c>
      <c r="E569">
        <v>31</v>
      </c>
      <c r="F569" s="9">
        <f t="shared" si="16"/>
        <v>198.32258064516128</v>
      </c>
      <c r="G569" s="8">
        <f t="shared" si="17"/>
        <v>43891</v>
      </c>
    </row>
    <row r="570" spans="1:7" x14ac:dyDescent="0.2">
      <c r="A570" t="s">
        <v>53</v>
      </c>
      <c r="B570">
        <v>2020</v>
      </c>
      <c r="C570" t="s">
        <v>179</v>
      </c>
      <c r="D570">
        <v>5344</v>
      </c>
      <c r="E570">
        <v>30</v>
      </c>
      <c r="F570" s="9">
        <f t="shared" si="16"/>
        <v>178.13333333333333</v>
      </c>
      <c r="G570" s="8">
        <f t="shared" si="17"/>
        <v>43922</v>
      </c>
    </row>
    <row r="571" spans="1:7" x14ac:dyDescent="0.2">
      <c r="A571" t="s">
        <v>53</v>
      </c>
      <c r="B571">
        <v>2020</v>
      </c>
      <c r="C571" t="s">
        <v>180</v>
      </c>
      <c r="D571">
        <v>4887</v>
      </c>
      <c r="E571">
        <v>31</v>
      </c>
      <c r="F571" s="9">
        <f t="shared" si="16"/>
        <v>157.64516129032259</v>
      </c>
      <c r="G571" s="8">
        <f t="shared" si="17"/>
        <v>43952</v>
      </c>
    </row>
    <row r="572" spans="1:7" x14ac:dyDescent="0.2">
      <c r="A572" t="s">
        <v>53</v>
      </c>
      <c r="B572">
        <v>2020</v>
      </c>
      <c r="C572" t="s">
        <v>181</v>
      </c>
      <c r="D572">
        <v>3867</v>
      </c>
      <c r="E572">
        <v>30</v>
      </c>
      <c r="F572" s="9">
        <f t="shared" si="16"/>
        <v>128.9</v>
      </c>
      <c r="G572" s="8">
        <f t="shared" si="17"/>
        <v>43983</v>
      </c>
    </row>
    <row r="573" spans="1:7" x14ac:dyDescent="0.2">
      <c r="A573" t="s">
        <v>53</v>
      </c>
      <c r="B573">
        <v>2020</v>
      </c>
      <c r="C573" t="s">
        <v>182</v>
      </c>
      <c r="D573">
        <v>3445</v>
      </c>
      <c r="E573">
        <v>31</v>
      </c>
      <c r="F573" s="9">
        <f t="shared" si="16"/>
        <v>111.12903225806451</v>
      </c>
      <c r="G573" s="8">
        <f t="shared" si="17"/>
        <v>44013</v>
      </c>
    </row>
    <row r="574" spans="1:7" x14ac:dyDescent="0.2">
      <c r="A574" t="s">
        <v>53</v>
      </c>
      <c r="B574">
        <v>2020</v>
      </c>
      <c r="C574" t="s">
        <v>171</v>
      </c>
      <c r="D574">
        <v>3082</v>
      </c>
      <c r="E574">
        <v>31</v>
      </c>
      <c r="F574" s="9">
        <f t="shared" si="16"/>
        <v>99.41935483870968</v>
      </c>
      <c r="G574" s="8">
        <f t="shared" si="17"/>
        <v>44044</v>
      </c>
    </row>
    <row r="575" spans="1:7" x14ac:dyDescent="0.2">
      <c r="A575" t="s">
        <v>53</v>
      </c>
      <c r="B575">
        <v>2020</v>
      </c>
      <c r="C575" t="s">
        <v>172</v>
      </c>
      <c r="D575">
        <v>2910</v>
      </c>
      <c r="E575">
        <v>30</v>
      </c>
      <c r="F575" s="9">
        <f t="shared" si="16"/>
        <v>97</v>
      </c>
      <c r="G575" s="8">
        <f t="shared" si="17"/>
        <v>44075</v>
      </c>
    </row>
    <row r="576" spans="1:7" x14ac:dyDescent="0.2">
      <c r="A576" t="s">
        <v>53</v>
      </c>
      <c r="B576">
        <v>2020</v>
      </c>
      <c r="C576" t="s">
        <v>173</v>
      </c>
      <c r="D576">
        <v>2847</v>
      </c>
      <c r="E576">
        <v>31</v>
      </c>
      <c r="F576" s="9">
        <f t="shared" si="16"/>
        <v>91.838709677419359</v>
      </c>
      <c r="G576" s="8">
        <f t="shared" si="17"/>
        <v>44105</v>
      </c>
    </row>
    <row r="577" spans="1:7" x14ac:dyDescent="0.2">
      <c r="A577" t="s">
        <v>53</v>
      </c>
      <c r="B577">
        <v>2020</v>
      </c>
      <c r="C577" t="s">
        <v>174</v>
      </c>
      <c r="D577">
        <v>2457</v>
      </c>
      <c r="E577">
        <v>30</v>
      </c>
      <c r="F577" s="9">
        <f t="shared" si="16"/>
        <v>81.900000000000006</v>
      </c>
      <c r="G577" s="8">
        <f t="shared" si="17"/>
        <v>44136</v>
      </c>
    </row>
    <row r="578" spans="1:7" x14ac:dyDescent="0.2">
      <c r="A578" t="s">
        <v>53</v>
      </c>
      <c r="B578">
        <v>2020</v>
      </c>
      <c r="C578" t="s">
        <v>175</v>
      </c>
      <c r="D578">
        <v>2097</v>
      </c>
      <c r="E578">
        <v>31</v>
      </c>
      <c r="F578" s="9">
        <f t="shared" si="16"/>
        <v>67.645161290322577</v>
      </c>
      <c r="G578" s="8">
        <f t="shared" si="17"/>
        <v>44166</v>
      </c>
    </row>
    <row r="579" spans="1:7" x14ac:dyDescent="0.2">
      <c r="A579" t="s">
        <v>53</v>
      </c>
      <c r="B579">
        <v>2021</v>
      </c>
      <c r="C579" t="s">
        <v>176</v>
      </c>
      <c r="D579">
        <v>2101</v>
      </c>
      <c r="E579">
        <v>31</v>
      </c>
      <c r="F579" s="9">
        <f t="shared" ref="F579:F642" si="18">D579/E579</f>
        <v>67.774193548387103</v>
      </c>
      <c r="G579" s="8">
        <f t="shared" ref="G579:G642" si="19">(C579&amp;"/"&amp;B579)+0</f>
        <v>44197</v>
      </c>
    </row>
    <row r="580" spans="1:7" x14ac:dyDescent="0.2">
      <c r="A580" t="s">
        <v>53</v>
      </c>
      <c r="B580">
        <v>2021</v>
      </c>
      <c r="C580" t="s">
        <v>177</v>
      </c>
      <c r="D580">
        <v>1870</v>
      </c>
      <c r="E580">
        <v>28</v>
      </c>
      <c r="F580" s="9">
        <f t="shared" si="18"/>
        <v>66.785714285714292</v>
      </c>
      <c r="G580" s="8">
        <f t="shared" si="19"/>
        <v>44228</v>
      </c>
    </row>
    <row r="581" spans="1:7" x14ac:dyDescent="0.2">
      <c r="A581" t="s">
        <v>53</v>
      </c>
      <c r="B581">
        <v>2021</v>
      </c>
      <c r="C581" t="s">
        <v>178</v>
      </c>
      <c r="D581">
        <v>2093</v>
      </c>
      <c r="E581">
        <v>31</v>
      </c>
      <c r="F581" s="9">
        <f t="shared" si="18"/>
        <v>67.516129032258064</v>
      </c>
      <c r="G581" s="8">
        <f t="shared" si="19"/>
        <v>44256</v>
      </c>
    </row>
    <row r="582" spans="1:7" x14ac:dyDescent="0.2">
      <c r="A582" t="s">
        <v>53</v>
      </c>
      <c r="B582">
        <v>2021</v>
      </c>
      <c r="C582" t="s">
        <v>179</v>
      </c>
      <c r="D582">
        <v>1808</v>
      </c>
      <c r="E582">
        <v>30</v>
      </c>
      <c r="F582" s="9">
        <f t="shared" si="18"/>
        <v>60.266666666666666</v>
      </c>
      <c r="G582" s="8">
        <f t="shared" si="19"/>
        <v>44287</v>
      </c>
    </row>
    <row r="583" spans="1:7" x14ac:dyDescent="0.2">
      <c r="A583" t="s">
        <v>53</v>
      </c>
      <c r="B583">
        <v>2021</v>
      </c>
      <c r="C583" t="s">
        <v>180</v>
      </c>
      <c r="D583">
        <v>1584</v>
      </c>
      <c r="E583">
        <v>31</v>
      </c>
      <c r="F583" s="9">
        <f t="shared" si="18"/>
        <v>51.096774193548384</v>
      </c>
      <c r="G583" s="8">
        <f t="shared" si="19"/>
        <v>44317</v>
      </c>
    </row>
    <row r="584" spans="1:7" x14ac:dyDescent="0.2">
      <c r="A584" t="s">
        <v>53</v>
      </c>
      <c r="B584">
        <v>2021</v>
      </c>
      <c r="C584" t="s">
        <v>181</v>
      </c>
      <c r="D584">
        <v>1471</v>
      </c>
      <c r="E584">
        <v>30</v>
      </c>
      <c r="F584" s="9">
        <f t="shared" si="18"/>
        <v>49.033333333333331</v>
      </c>
      <c r="G584" s="8">
        <f t="shared" si="19"/>
        <v>44348</v>
      </c>
    </row>
    <row r="585" spans="1:7" x14ac:dyDescent="0.2">
      <c r="A585" t="s">
        <v>53</v>
      </c>
      <c r="B585">
        <v>2021</v>
      </c>
      <c r="C585" t="s">
        <v>182</v>
      </c>
      <c r="D585">
        <v>1447</v>
      </c>
      <c r="E585">
        <v>31</v>
      </c>
      <c r="F585" s="9">
        <f t="shared" si="18"/>
        <v>46.677419354838712</v>
      </c>
      <c r="G585" s="8">
        <f t="shared" si="19"/>
        <v>44378</v>
      </c>
    </row>
    <row r="586" spans="1:7" x14ac:dyDescent="0.2">
      <c r="A586" t="s">
        <v>53</v>
      </c>
      <c r="B586">
        <v>2021</v>
      </c>
      <c r="C586" t="s">
        <v>171</v>
      </c>
      <c r="D586">
        <v>1368</v>
      </c>
      <c r="E586">
        <v>31</v>
      </c>
      <c r="F586" s="9">
        <f t="shared" si="18"/>
        <v>44.12903225806452</v>
      </c>
      <c r="G586" s="8">
        <f t="shared" si="19"/>
        <v>44409</v>
      </c>
    </row>
    <row r="587" spans="1:7" x14ac:dyDescent="0.2">
      <c r="A587" t="s">
        <v>53</v>
      </c>
      <c r="B587">
        <v>2021</v>
      </c>
      <c r="C587" t="s">
        <v>172</v>
      </c>
      <c r="D587">
        <v>1284</v>
      </c>
      <c r="E587">
        <v>30</v>
      </c>
      <c r="F587" s="9">
        <f t="shared" si="18"/>
        <v>42.8</v>
      </c>
      <c r="G587" s="8">
        <f t="shared" si="19"/>
        <v>44440</v>
      </c>
    </row>
    <row r="588" spans="1:7" x14ac:dyDescent="0.2">
      <c r="A588" t="s">
        <v>53</v>
      </c>
      <c r="B588">
        <v>2021</v>
      </c>
      <c r="C588" t="s">
        <v>173</v>
      </c>
      <c r="D588">
        <v>1216</v>
      </c>
      <c r="E588">
        <v>31</v>
      </c>
      <c r="F588" s="9">
        <f t="shared" si="18"/>
        <v>39.225806451612904</v>
      </c>
      <c r="G588" s="8">
        <f t="shared" si="19"/>
        <v>44470</v>
      </c>
    </row>
    <row r="589" spans="1:7" x14ac:dyDescent="0.2">
      <c r="A589" t="s">
        <v>53</v>
      </c>
      <c r="B589">
        <v>2021</v>
      </c>
      <c r="C589" t="s">
        <v>174</v>
      </c>
      <c r="D589">
        <v>1077</v>
      </c>
      <c r="E589">
        <v>30</v>
      </c>
      <c r="F589" s="9">
        <f t="shared" si="18"/>
        <v>35.9</v>
      </c>
      <c r="G589" s="8">
        <f t="shared" si="19"/>
        <v>44501</v>
      </c>
    </row>
    <row r="590" spans="1:7" x14ac:dyDescent="0.2">
      <c r="A590" t="s">
        <v>53</v>
      </c>
      <c r="B590">
        <v>2021</v>
      </c>
      <c r="C590" t="s">
        <v>175</v>
      </c>
      <c r="D590">
        <v>1067</v>
      </c>
      <c r="E590">
        <v>31</v>
      </c>
      <c r="F590" s="9">
        <f t="shared" si="18"/>
        <v>34.41935483870968</v>
      </c>
      <c r="G590" s="8">
        <f t="shared" si="19"/>
        <v>44531</v>
      </c>
    </row>
    <row r="591" spans="1:7" x14ac:dyDescent="0.2">
      <c r="A591" t="s">
        <v>106</v>
      </c>
      <c r="B591">
        <v>2019</v>
      </c>
      <c r="C591" t="s">
        <v>171</v>
      </c>
      <c r="D591">
        <v>3303</v>
      </c>
      <c r="E591">
        <v>8</v>
      </c>
      <c r="F591" s="9">
        <f t="shared" si="18"/>
        <v>412.875</v>
      </c>
      <c r="G591" s="8">
        <f t="shared" si="19"/>
        <v>43678</v>
      </c>
    </row>
    <row r="592" spans="1:7" x14ac:dyDescent="0.2">
      <c r="A592" t="s">
        <v>106</v>
      </c>
      <c r="B592">
        <v>2019</v>
      </c>
      <c r="C592" t="s">
        <v>172</v>
      </c>
      <c r="D592">
        <v>17665</v>
      </c>
      <c r="E592">
        <v>30</v>
      </c>
      <c r="F592" s="9">
        <f t="shared" si="18"/>
        <v>588.83333333333337</v>
      </c>
      <c r="G592" s="8">
        <f t="shared" si="19"/>
        <v>43709</v>
      </c>
    </row>
    <row r="593" spans="1:7" x14ac:dyDescent="0.2">
      <c r="A593" t="s">
        <v>106</v>
      </c>
      <c r="B593">
        <v>2019</v>
      </c>
      <c r="C593" t="s">
        <v>173</v>
      </c>
      <c r="D593">
        <v>21568</v>
      </c>
      <c r="E593">
        <v>31</v>
      </c>
      <c r="F593" s="9">
        <f t="shared" si="18"/>
        <v>695.74193548387098</v>
      </c>
      <c r="G593" s="8">
        <f t="shared" si="19"/>
        <v>43739</v>
      </c>
    </row>
    <row r="594" spans="1:7" x14ac:dyDescent="0.2">
      <c r="A594" t="s">
        <v>106</v>
      </c>
      <c r="B594">
        <v>2019</v>
      </c>
      <c r="C594" t="s">
        <v>174</v>
      </c>
      <c r="D594">
        <v>16174</v>
      </c>
      <c r="E594">
        <v>30</v>
      </c>
      <c r="F594" s="9">
        <f t="shared" si="18"/>
        <v>539.13333333333333</v>
      </c>
      <c r="G594" s="8">
        <f t="shared" si="19"/>
        <v>43770</v>
      </c>
    </row>
    <row r="595" spans="1:7" x14ac:dyDescent="0.2">
      <c r="A595" t="s">
        <v>106</v>
      </c>
      <c r="B595">
        <v>2019</v>
      </c>
      <c r="C595" t="s">
        <v>175</v>
      </c>
      <c r="D595">
        <v>10079</v>
      </c>
      <c r="E595">
        <v>31</v>
      </c>
      <c r="F595" s="9">
        <f t="shared" si="18"/>
        <v>325.12903225806451</v>
      </c>
      <c r="G595" s="8">
        <f t="shared" si="19"/>
        <v>43800</v>
      </c>
    </row>
    <row r="596" spans="1:7" x14ac:dyDescent="0.2">
      <c r="A596" t="s">
        <v>106</v>
      </c>
      <c r="B596">
        <v>2020</v>
      </c>
      <c r="C596" t="s">
        <v>176</v>
      </c>
      <c r="D596">
        <v>8123</v>
      </c>
      <c r="E596">
        <v>31</v>
      </c>
      <c r="F596" s="9">
        <f t="shared" si="18"/>
        <v>262.03225806451616</v>
      </c>
      <c r="G596" s="8">
        <f t="shared" si="19"/>
        <v>43831</v>
      </c>
    </row>
    <row r="597" spans="1:7" x14ac:dyDescent="0.2">
      <c r="A597" t="s">
        <v>106</v>
      </c>
      <c r="B597">
        <v>2020</v>
      </c>
      <c r="C597" t="s">
        <v>177</v>
      </c>
      <c r="D597">
        <v>5285</v>
      </c>
      <c r="E597">
        <v>29</v>
      </c>
      <c r="F597" s="9">
        <f t="shared" si="18"/>
        <v>182.24137931034483</v>
      </c>
      <c r="G597" s="8">
        <f t="shared" si="19"/>
        <v>43862</v>
      </c>
    </row>
    <row r="598" spans="1:7" x14ac:dyDescent="0.2">
      <c r="A598" t="s">
        <v>106</v>
      </c>
      <c r="B598">
        <v>2020</v>
      </c>
      <c r="C598" t="s">
        <v>178</v>
      </c>
      <c r="D598">
        <v>4369</v>
      </c>
      <c r="E598">
        <v>31</v>
      </c>
      <c r="F598" s="9">
        <f t="shared" si="18"/>
        <v>140.93548387096774</v>
      </c>
      <c r="G598" s="8">
        <f t="shared" si="19"/>
        <v>43891</v>
      </c>
    </row>
    <row r="599" spans="1:7" x14ac:dyDescent="0.2">
      <c r="A599" t="s">
        <v>106</v>
      </c>
      <c r="B599">
        <v>2020</v>
      </c>
      <c r="C599" t="s">
        <v>179</v>
      </c>
      <c r="D599">
        <v>3254</v>
      </c>
      <c r="E599">
        <v>30</v>
      </c>
      <c r="F599" s="9">
        <f t="shared" si="18"/>
        <v>108.46666666666667</v>
      </c>
      <c r="G599" s="8">
        <f t="shared" si="19"/>
        <v>43922</v>
      </c>
    </row>
    <row r="600" spans="1:7" x14ac:dyDescent="0.2">
      <c r="A600" t="s">
        <v>106</v>
      </c>
      <c r="B600">
        <v>2020</v>
      </c>
      <c r="C600" t="s">
        <v>180</v>
      </c>
      <c r="D600">
        <v>2907</v>
      </c>
      <c r="E600">
        <v>31</v>
      </c>
      <c r="F600" s="9">
        <f t="shared" si="18"/>
        <v>93.774193548387103</v>
      </c>
      <c r="G600" s="8">
        <f t="shared" si="19"/>
        <v>43952</v>
      </c>
    </row>
    <row r="601" spans="1:7" x14ac:dyDescent="0.2">
      <c r="A601" t="s">
        <v>106</v>
      </c>
      <c r="B601">
        <v>2020</v>
      </c>
      <c r="C601" t="s">
        <v>181</v>
      </c>
      <c r="D601">
        <v>2327</v>
      </c>
      <c r="E601">
        <v>30</v>
      </c>
      <c r="F601" s="9">
        <f t="shared" si="18"/>
        <v>77.566666666666663</v>
      </c>
      <c r="G601" s="8">
        <f t="shared" si="19"/>
        <v>43983</v>
      </c>
    </row>
    <row r="602" spans="1:7" x14ac:dyDescent="0.2">
      <c r="A602" t="s">
        <v>106</v>
      </c>
      <c r="B602">
        <v>2020</v>
      </c>
      <c r="C602" t="s">
        <v>182</v>
      </c>
      <c r="D602">
        <v>2072</v>
      </c>
      <c r="E602">
        <v>31</v>
      </c>
      <c r="F602" s="9">
        <f t="shared" si="18"/>
        <v>66.838709677419359</v>
      </c>
      <c r="G602" s="8">
        <f t="shared" si="19"/>
        <v>44013</v>
      </c>
    </row>
    <row r="603" spans="1:7" x14ac:dyDescent="0.2">
      <c r="A603" t="s">
        <v>106</v>
      </c>
      <c r="B603">
        <v>2020</v>
      </c>
      <c r="C603" t="s">
        <v>171</v>
      </c>
      <c r="D603">
        <v>1600</v>
      </c>
      <c r="E603">
        <v>31</v>
      </c>
      <c r="F603" s="9">
        <f t="shared" si="18"/>
        <v>51.612903225806448</v>
      </c>
      <c r="G603" s="8">
        <f t="shared" si="19"/>
        <v>44044</v>
      </c>
    </row>
    <row r="604" spans="1:7" x14ac:dyDescent="0.2">
      <c r="A604" t="s">
        <v>106</v>
      </c>
      <c r="B604">
        <v>2020</v>
      </c>
      <c r="C604" t="s">
        <v>172</v>
      </c>
      <c r="D604">
        <v>1790</v>
      </c>
      <c r="E604">
        <v>30</v>
      </c>
      <c r="F604" s="9">
        <f t="shared" si="18"/>
        <v>59.666666666666664</v>
      </c>
      <c r="G604" s="8">
        <f t="shared" si="19"/>
        <v>44075</v>
      </c>
    </row>
    <row r="605" spans="1:7" x14ac:dyDescent="0.2">
      <c r="A605" t="s">
        <v>106</v>
      </c>
      <c r="B605">
        <v>2020</v>
      </c>
      <c r="C605" t="s">
        <v>173</v>
      </c>
      <c r="D605">
        <v>1554</v>
      </c>
      <c r="E605">
        <v>31</v>
      </c>
      <c r="F605" s="9">
        <f t="shared" si="18"/>
        <v>50.12903225806452</v>
      </c>
      <c r="G605" s="8">
        <f t="shared" si="19"/>
        <v>44105</v>
      </c>
    </row>
    <row r="606" spans="1:7" x14ac:dyDescent="0.2">
      <c r="A606" t="s">
        <v>106</v>
      </c>
      <c r="B606">
        <v>2020</v>
      </c>
      <c r="C606" t="s">
        <v>174</v>
      </c>
      <c r="D606">
        <v>1231</v>
      </c>
      <c r="E606">
        <v>30</v>
      </c>
      <c r="F606" s="9">
        <f t="shared" si="18"/>
        <v>41.033333333333331</v>
      </c>
      <c r="G606" s="8">
        <f t="shared" si="19"/>
        <v>44136</v>
      </c>
    </row>
    <row r="607" spans="1:7" x14ac:dyDescent="0.2">
      <c r="A607" t="s">
        <v>106</v>
      </c>
      <c r="B607">
        <v>2020</v>
      </c>
      <c r="C607" t="s">
        <v>175</v>
      </c>
      <c r="D607">
        <v>1173</v>
      </c>
      <c r="E607">
        <v>31</v>
      </c>
      <c r="F607" s="9">
        <f t="shared" si="18"/>
        <v>37.838709677419352</v>
      </c>
      <c r="G607" s="8">
        <f t="shared" si="19"/>
        <v>44166</v>
      </c>
    </row>
    <row r="608" spans="1:7" x14ac:dyDescent="0.2">
      <c r="A608" t="s">
        <v>106</v>
      </c>
      <c r="B608">
        <v>2021</v>
      </c>
      <c r="C608" t="s">
        <v>176</v>
      </c>
      <c r="D608">
        <v>1210</v>
      </c>
      <c r="E608">
        <v>31</v>
      </c>
      <c r="F608" s="9">
        <f t="shared" si="18"/>
        <v>39.032258064516128</v>
      </c>
      <c r="G608" s="8">
        <f t="shared" si="19"/>
        <v>44197</v>
      </c>
    </row>
    <row r="609" spans="1:7" x14ac:dyDescent="0.2">
      <c r="A609" t="s">
        <v>106</v>
      </c>
      <c r="B609">
        <v>2021</v>
      </c>
      <c r="C609" t="s">
        <v>177</v>
      </c>
      <c r="D609">
        <v>982</v>
      </c>
      <c r="E609">
        <v>28</v>
      </c>
      <c r="F609" s="9">
        <f t="shared" si="18"/>
        <v>35.071428571428569</v>
      </c>
      <c r="G609" s="8">
        <f t="shared" si="19"/>
        <v>44228</v>
      </c>
    </row>
    <row r="610" spans="1:7" x14ac:dyDescent="0.2">
      <c r="A610" t="s">
        <v>106</v>
      </c>
      <c r="B610">
        <v>2021</v>
      </c>
      <c r="C610" t="s">
        <v>178</v>
      </c>
      <c r="D610">
        <v>800</v>
      </c>
      <c r="E610">
        <v>31</v>
      </c>
      <c r="F610" s="9">
        <f t="shared" si="18"/>
        <v>25.806451612903224</v>
      </c>
      <c r="G610" s="8">
        <f t="shared" si="19"/>
        <v>44256</v>
      </c>
    </row>
    <row r="611" spans="1:7" x14ac:dyDescent="0.2">
      <c r="A611" t="s">
        <v>106</v>
      </c>
      <c r="B611">
        <v>2021</v>
      </c>
      <c r="C611" t="s">
        <v>179</v>
      </c>
      <c r="D611">
        <v>857</v>
      </c>
      <c r="E611">
        <v>30</v>
      </c>
      <c r="F611" s="9">
        <f t="shared" si="18"/>
        <v>28.566666666666666</v>
      </c>
      <c r="G611" s="8">
        <f t="shared" si="19"/>
        <v>44287</v>
      </c>
    </row>
    <row r="612" spans="1:7" x14ac:dyDescent="0.2">
      <c r="A612" t="s">
        <v>106</v>
      </c>
      <c r="B612">
        <v>2021</v>
      </c>
      <c r="C612" t="s">
        <v>180</v>
      </c>
      <c r="D612">
        <v>797</v>
      </c>
      <c r="E612">
        <v>31</v>
      </c>
      <c r="F612" s="9">
        <f t="shared" si="18"/>
        <v>25.70967741935484</v>
      </c>
      <c r="G612" s="8">
        <f t="shared" si="19"/>
        <v>44317</v>
      </c>
    </row>
    <row r="613" spans="1:7" x14ac:dyDescent="0.2">
      <c r="A613" t="s">
        <v>106</v>
      </c>
      <c r="B613">
        <v>2021</v>
      </c>
      <c r="C613" t="s">
        <v>181</v>
      </c>
      <c r="D613">
        <v>786</v>
      </c>
      <c r="E613">
        <v>30</v>
      </c>
      <c r="F613" s="9">
        <f t="shared" si="18"/>
        <v>26.2</v>
      </c>
      <c r="G613" s="8">
        <f t="shared" si="19"/>
        <v>44348</v>
      </c>
    </row>
    <row r="614" spans="1:7" x14ac:dyDescent="0.2">
      <c r="A614" t="s">
        <v>106</v>
      </c>
      <c r="B614">
        <v>2021</v>
      </c>
      <c r="C614" t="s">
        <v>182</v>
      </c>
      <c r="D614">
        <v>768</v>
      </c>
      <c r="E614">
        <v>31</v>
      </c>
      <c r="F614" s="9">
        <f t="shared" si="18"/>
        <v>24.774193548387096</v>
      </c>
      <c r="G614" s="8">
        <f t="shared" si="19"/>
        <v>44378</v>
      </c>
    </row>
    <row r="615" spans="1:7" x14ac:dyDescent="0.2">
      <c r="A615" t="s">
        <v>106</v>
      </c>
      <c r="B615">
        <v>2021</v>
      </c>
      <c r="C615" t="s">
        <v>171</v>
      </c>
      <c r="D615">
        <v>689</v>
      </c>
      <c r="E615">
        <v>31</v>
      </c>
      <c r="F615" s="9">
        <f t="shared" si="18"/>
        <v>22.225806451612904</v>
      </c>
      <c r="G615" s="8">
        <f t="shared" si="19"/>
        <v>44409</v>
      </c>
    </row>
    <row r="616" spans="1:7" x14ac:dyDescent="0.2">
      <c r="A616" t="s">
        <v>106</v>
      </c>
      <c r="B616">
        <v>2021</v>
      </c>
      <c r="C616" t="s">
        <v>172</v>
      </c>
      <c r="D616">
        <v>621</v>
      </c>
      <c r="E616">
        <v>30</v>
      </c>
      <c r="F616" s="9">
        <f t="shared" si="18"/>
        <v>20.7</v>
      </c>
      <c r="G616" s="8">
        <f t="shared" si="19"/>
        <v>44440</v>
      </c>
    </row>
    <row r="617" spans="1:7" x14ac:dyDescent="0.2">
      <c r="A617" t="s">
        <v>106</v>
      </c>
      <c r="B617">
        <v>2021</v>
      </c>
      <c r="C617" t="s">
        <v>173</v>
      </c>
      <c r="D617">
        <v>653</v>
      </c>
      <c r="E617">
        <v>31</v>
      </c>
      <c r="F617" s="9">
        <f t="shared" si="18"/>
        <v>21.06451612903226</v>
      </c>
      <c r="G617" s="8">
        <f t="shared" si="19"/>
        <v>44470</v>
      </c>
    </row>
    <row r="618" spans="1:7" x14ac:dyDescent="0.2">
      <c r="A618" t="s">
        <v>106</v>
      </c>
      <c r="B618">
        <v>2021</v>
      </c>
      <c r="C618" t="s">
        <v>174</v>
      </c>
      <c r="D618">
        <v>609</v>
      </c>
      <c r="E618">
        <v>30</v>
      </c>
      <c r="F618" s="9">
        <f t="shared" si="18"/>
        <v>20.3</v>
      </c>
      <c r="G618" s="8">
        <f t="shared" si="19"/>
        <v>44501</v>
      </c>
    </row>
    <row r="619" spans="1:7" x14ac:dyDescent="0.2">
      <c r="A619" t="s">
        <v>106</v>
      </c>
      <c r="B619">
        <v>2021</v>
      </c>
      <c r="C619" t="s">
        <v>175</v>
      </c>
      <c r="D619">
        <v>581</v>
      </c>
      <c r="E619">
        <v>31</v>
      </c>
      <c r="F619" s="9">
        <f t="shared" si="18"/>
        <v>18.741935483870968</v>
      </c>
      <c r="G619" s="8">
        <f t="shared" si="19"/>
        <v>44531</v>
      </c>
    </row>
    <row r="620" spans="1:7" x14ac:dyDescent="0.2">
      <c r="A620" t="s">
        <v>109</v>
      </c>
      <c r="B620">
        <v>2019</v>
      </c>
      <c r="C620" t="s">
        <v>171</v>
      </c>
      <c r="D620">
        <v>15456</v>
      </c>
      <c r="E620">
        <v>29</v>
      </c>
      <c r="F620" s="9">
        <f t="shared" si="18"/>
        <v>532.9655172413793</v>
      </c>
      <c r="G620" s="8">
        <f t="shared" si="19"/>
        <v>43678</v>
      </c>
    </row>
    <row r="621" spans="1:7" x14ac:dyDescent="0.2">
      <c r="A621" t="s">
        <v>109</v>
      </c>
      <c r="B621">
        <v>2019</v>
      </c>
      <c r="C621" t="s">
        <v>172</v>
      </c>
      <c r="D621">
        <v>15888</v>
      </c>
      <c r="E621">
        <v>30</v>
      </c>
      <c r="F621" s="9">
        <f t="shared" si="18"/>
        <v>529.6</v>
      </c>
      <c r="G621" s="8">
        <f t="shared" si="19"/>
        <v>43709</v>
      </c>
    </row>
    <row r="622" spans="1:7" x14ac:dyDescent="0.2">
      <c r="A622" t="s">
        <v>109</v>
      </c>
      <c r="B622">
        <v>2019</v>
      </c>
      <c r="C622" t="s">
        <v>173</v>
      </c>
      <c r="D622">
        <v>14740</v>
      </c>
      <c r="E622">
        <v>31</v>
      </c>
      <c r="F622" s="9">
        <f t="shared" si="18"/>
        <v>475.48387096774195</v>
      </c>
      <c r="G622" s="8">
        <f t="shared" si="19"/>
        <v>43739</v>
      </c>
    </row>
    <row r="623" spans="1:7" x14ac:dyDescent="0.2">
      <c r="A623" t="s">
        <v>109</v>
      </c>
      <c r="B623">
        <v>2019</v>
      </c>
      <c r="C623" t="s">
        <v>174</v>
      </c>
      <c r="D623">
        <v>10536</v>
      </c>
      <c r="E623">
        <v>30</v>
      </c>
      <c r="F623" s="9">
        <f t="shared" si="18"/>
        <v>351.2</v>
      </c>
      <c r="G623" s="8">
        <f t="shared" si="19"/>
        <v>43770</v>
      </c>
    </row>
    <row r="624" spans="1:7" x14ac:dyDescent="0.2">
      <c r="A624" t="s">
        <v>109</v>
      </c>
      <c r="B624">
        <v>2019</v>
      </c>
      <c r="C624" t="s">
        <v>175</v>
      </c>
      <c r="D624">
        <v>8180</v>
      </c>
      <c r="E624">
        <v>31</v>
      </c>
      <c r="F624" s="9">
        <f t="shared" si="18"/>
        <v>263.87096774193549</v>
      </c>
      <c r="G624" s="8">
        <f t="shared" si="19"/>
        <v>43800</v>
      </c>
    </row>
    <row r="625" spans="1:7" x14ac:dyDescent="0.2">
      <c r="A625" t="s">
        <v>109</v>
      </c>
      <c r="B625">
        <v>2020</v>
      </c>
      <c r="C625" t="s">
        <v>176</v>
      </c>
      <c r="D625">
        <v>5175</v>
      </c>
      <c r="E625">
        <v>31</v>
      </c>
      <c r="F625" s="9">
        <f t="shared" si="18"/>
        <v>166.93548387096774</v>
      </c>
      <c r="G625" s="8">
        <f t="shared" si="19"/>
        <v>43831</v>
      </c>
    </row>
    <row r="626" spans="1:7" x14ac:dyDescent="0.2">
      <c r="A626" t="s">
        <v>109</v>
      </c>
      <c r="B626">
        <v>2020</v>
      </c>
      <c r="C626" t="s">
        <v>177</v>
      </c>
      <c r="D626">
        <v>4958</v>
      </c>
      <c r="E626">
        <v>29</v>
      </c>
      <c r="F626" s="9">
        <f t="shared" si="18"/>
        <v>170.9655172413793</v>
      </c>
      <c r="G626" s="8">
        <f t="shared" si="19"/>
        <v>43862</v>
      </c>
    </row>
    <row r="627" spans="1:7" x14ac:dyDescent="0.2">
      <c r="A627" t="s">
        <v>109</v>
      </c>
      <c r="B627">
        <v>2020</v>
      </c>
      <c r="C627" t="s">
        <v>178</v>
      </c>
      <c r="D627">
        <v>3280</v>
      </c>
      <c r="E627">
        <v>31</v>
      </c>
      <c r="F627" s="9">
        <f t="shared" si="18"/>
        <v>105.80645161290323</v>
      </c>
      <c r="G627" s="8">
        <f t="shared" si="19"/>
        <v>43891</v>
      </c>
    </row>
    <row r="628" spans="1:7" x14ac:dyDescent="0.2">
      <c r="A628" t="s">
        <v>109</v>
      </c>
      <c r="B628">
        <v>2020</v>
      </c>
      <c r="C628" t="s">
        <v>179</v>
      </c>
      <c r="D628">
        <v>2581</v>
      </c>
      <c r="E628">
        <v>30</v>
      </c>
      <c r="F628" s="9">
        <f t="shared" si="18"/>
        <v>86.033333333333331</v>
      </c>
      <c r="G628" s="8">
        <f t="shared" si="19"/>
        <v>43922</v>
      </c>
    </row>
    <row r="629" spans="1:7" x14ac:dyDescent="0.2">
      <c r="A629" t="s">
        <v>109</v>
      </c>
      <c r="B629">
        <v>2020</v>
      </c>
      <c r="C629" t="s">
        <v>180</v>
      </c>
      <c r="D629">
        <v>2294</v>
      </c>
      <c r="E629">
        <v>31</v>
      </c>
      <c r="F629" s="9">
        <f t="shared" si="18"/>
        <v>74</v>
      </c>
      <c r="G629" s="8">
        <f t="shared" si="19"/>
        <v>43952</v>
      </c>
    </row>
    <row r="630" spans="1:7" x14ac:dyDescent="0.2">
      <c r="A630" t="s">
        <v>109</v>
      </c>
      <c r="B630">
        <v>2020</v>
      </c>
      <c r="C630" t="s">
        <v>181</v>
      </c>
      <c r="D630">
        <v>1944</v>
      </c>
      <c r="E630">
        <v>30</v>
      </c>
      <c r="F630" s="9">
        <f t="shared" si="18"/>
        <v>64.8</v>
      </c>
      <c r="G630" s="8">
        <f t="shared" si="19"/>
        <v>43983</v>
      </c>
    </row>
    <row r="631" spans="1:7" x14ac:dyDescent="0.2">
      <c r="A631" t="s">
        <v>109</v>
      </c>
      <c r="B631">
        <v>2020</v>
      </c>
      <c r="C631" t="s">
        <v>182</v>
      </c>
      <c r="D631">
        <v>1766</v>
      </c>
      <c r="E631">
        <v>31</v>
      </c>
      <c r="F631" s="9">
        <f t="shared" si="18"/>
        <v>56.967741935483872</v>
      </c>
      <c r="G631" s="8">
        <f t="shared" si="19"/>
        <v>44013</v>
      </c>
    </row>
    <row r="632" spans="1:7" x14ac:dyDescent="0.2">
      <c r="A632" t="s">
        <v>109</v>
      </c>
      <c r="B632">
        <v>2020</v>
      </c>
      <c r="C632" t="s">
        <v>171</v>
      </c>
      <c r="D632">
        <v>1326</v>
      </c>
      <c r="E632">
        <v>31</v>
      </c>
      <c r="F632" s="9">
        <f t="shared" si="18"/>
        <v>42.774193548387096</v>
      </c>
      <c r="G632" s="8">
        <f t="shared" si="19"/>
        <v>44044</v>
      </c>
    </row>
    <row r="633" spans="1:7" x14ac:dyDescent="0.2">
      <c r="A633" t="s">
        <v>109</v>
      </c>
      <c r="B633">
        <v>2020</v>
      </c>
      <c r="C633" t="s">
        <v>172</v>
      </c>
      <c r="D633">
        <v>1289</v>
      </c>
      <c r="E633">
        <v>30</v>
      </c>
      <c r="F633" s="9">
        <f t="shared" si="18"/>
        <v>42.966666666666669</v>
      </c>
      <c r="G633" s="8">
        <f t="shared" si="19"/>
        <v>44075</v>
      </c>
    </row>
    <row r="634" spans="1:7" x14ac:dyDescent="0.2">
      <c r="A634" t="s">
        <v>109</v>
      </c>
      <c r="B634">
        <v>2020</v>
      </c>
      <c r="C634" t="s">
        <v>173</v>
      </c>
      <c r="D634">
        <v>925</v>
      </c>
      <c r="E634">
        <v>31</v>
      </c>
      <c r="F634" s="9">
        <f t="shared" si="18"/>
        <v>29.838709677419356</v>
      </c>
      <c r="G634" s="8">
        <f t="shared" si="19"/>
        <v>44105</v>
      </c>
    </row>
    <row r="635" spans="1:7" x14ac:dyDescent="0.2">
      <c r="A635" t="s">
        <v>109</v>
      </c>
      <c r="B635">
        <v>2020</v>
      </c>
      <c r="C635" t="s">
        <v>174</v>
      </c>
      <c r="D635">
        <v>636</v>
      </c>
      <c r="E635">
        <v>30</v>
      </c>
      <c r="F635" s="9">
        <f t="shared" si="18"/>
        <v>21.2</v>
      </c>
      <c r="G635" s="8">
        <f t="shared" si="19"/>
        <v>44136</v>
      </c>
    </row>
    <row r="636" spans="1:7" x14ac:dyDescent="0.2">
      <c r="A636" t="s">
        <v>109</v>
      </c>
      <c r="B636">
        <v>2020</v>
      </c>
      <c r="C636" t="s">
        <v>175</v>
      </c>
      <c r="D636">
        <v>836</v>
      </c>
      <c r="E636">
        <v>31</v>
      </c>
      <c r="F636" s="9">
        <f t="shared" si="18"/>
        <v>26.967741935483872</v>
      </c>
      <c r="G636" s="8">
        <f t="shared" si="19"/>
        <v>44166</v>
      </c>
    </row>
    <row r="637" spans="1:7" x14ac:dyDescent="0.2">
      <c r="A637" t="s">
        <v>109</v>
      </c>
      <c r="B637">
        <v>2021</v>
      </c>
      <c r="C637" t="s">
        <v>176</v>
      </c>
      <c r="D637">
        <v>781</v>
      </c>
      <c r="E637">
        <v>31</v>
      </c>
      <c r="F637" s="9">
        <f t="shared" si="18"/>
        <v>25.193548387096776</v>
      </c>
      <c r="G637" s="8">
        <f t="shared" si="19"/>
        <v>44197</v>
      </c>
    </row>
    <row r="638" spans="1:7" x14ac:dyDescent="0.2">
      <c r="A638" t="s">
        <v>109</v>
      </c>
      <c r="B638">
        <v>2021</v>
      </c>
      <c r="C638" t="s">
        <v>177</v>
      </c>
      <c r="D638">
        <v>619</v>
      </c>
      <c r="E638">
        <v>28</v>
      </c>
      <c r="F638" s="9">
        <f t="shared" si="18"/>
        <v>22.107142857142858</v>
      </c>
      <c r="G638" s="8">
        <f t="shared" si="19"/>
        <v>44228</v>
      </c>
    </row>
    <row r="639" spans="1:7" x14ac:dyDescent="0.2">
      <c r="A639" t="s">
        <v>109</v>
      </c>
      <c r="B639">
        <v>2021</v>
      </c>
      <c r="C639" t="s">
        <v>178</v>
      </c>
      <c r="D639">
        <v>458</v>
      </c>
      <c r="E639">
        <v>31</v>
      </c>
      <c r="F639" s="9">
        <f t="shared" si="18"/>
        <v>14.774193548387096</v>
      </c>
      <c r="G639" s="8">
        <f t="shared" si="19"/>
        <v>44256</v>
      </c>
    </row>
    <row r="640" spans="1:7" x14ac:dyDescent="0.2">
      <c r="A640" t="s">
        <v>109</v>
      </c>
      <c r="B640">
        <v>2021</v>
      </c>
      <c r="C640" t="s">
        <v>179</v>
      </c>
      <c r="D640">
        <v>684</v>
      </c>
      <c r="E640">
        <v>30</v>
      </c>
      <c r="F640" s="9">
        <f t="shared" si="18"/>
        <v>22.8</v>
      </c>
      <c r="G640" s="8">
        <f t="shared" si="19"/>
        <v>44287</v>
      </c>
    </row>
    <row r="641" spans="1:7" x14ac:dyDescent="0.2">
      <c r="A641" t="s">
        <v>109</v>
      </c>
      <c r="B641">
        <v>2021</v>
      </c>
      <c r="C641" t="s">
        <v>180</v>
      </c>
      <c r="D641">
        <v>579</v>
      </c>
      <c r="E641">
        <v>31</v>
      </c>
      <c r="F641" s="9">
        <f t="shared" si="18"/>
        <v>18.677419354838708</v>
      </c>
      <c r="G641" s="8">
        <f t="shared" si="19"/>
        <v>44317</v>
      </c>
    </row>
    <row r="642" spans="1:7" x14ac:dyDescent="0.2">
      <c r="A642" t="s">
        <v>109</v>
      </c>
      <c r="B642">
        <v>2021</v>
      </c>
      <c r="C642" t="s">
        <v>181</v>
      </c>
      <c r="D642">
        <v>539</v>
      </c>
      <c r="E642">
        <v>30</v>
      </c>
      <c r="F642" s="9">
        <f t="shared" si="18"/>
        <v>17.966666666666665</v>
      </c>
      <c r="G642" s="8">
        <f t="shared" si="19"/>
        <v>44348</v>
      </c>
    </row>
    <row r="643" spans="1:7" x14ac:dyDescent="0.2">
      <c r="A643" t="s">
        <v>109</v>
      </c>
      <c r="B643">
        <v>2021</v>
      </c>
      <c r="C643" t="s">
        <v>182</v>
      </c>
      <c r="D643">
        <v>494</v>
      </c>
      <c r="E643">
        <v>31</v>
      </c>
      <c r="F643" s="9">
        <f t="shared" ref="F643:F706" si="20">D643/E643</f>
        <v>15.935483870967742</v>
      </c>
      <c r="G643" s="8">
        <f t="shared" ref="G643:G706" si="21">(C643&amp;"/"&amp;B643)+0</f>
        <v>44378</v>
      </c>
    </row>
    <row r="644" spans="1:7" x14ac:dyDescent="0.2">
      <c r="A644" t="s">
        <v>109</v>
      </c>
      <c r="B644">
        <v>2021</v>
      </c>
      <c r="C644" t="s">
        <v>171</v>
      </c>
      <c r="D644">
        <v>454</v>
      </c>
      <c r="E644">
        <v>31</v>
      </c>
      <c r="F644" s="9">
        <f t="shared" si="20"/>
        <v>14.64516129032258</v>
      </c>
      <c r="G644" s="8">
        <f t="shared" si="21"/>
        <v>44409</v>
      </c>
    </row>
    <row r="645" spans="1:7" x14ac:dyDescent="0.2">
      <c r="A645" t="s">
        <v>109</v>
      </c>
      <c r="B645">
        <v>2021</v>
      </c>
      <c r="C645" t="s">
        <v>172</v>
      </c>
      <c r="D645">
        <v>404</v>
      </c>
      <c r="E645">
        <v>30</v>
      </c>
      <c r="F645" s="9">
        <f t="shared" si="20"/>
        <v>13.466666666666667</v>
      </c>
      <c r="G645" s="8">
        <f t="shared" si="21"/>
        <v>44440</v>
      </c>
    </row>
    <row r="646" spans="1:7" x14ac:dyDescent="0.2">
      <c r="A646" t="s">
        <v>109</v>
      </c>
      <c r="B646">
        <v>2021</v>
      </c>
      <c r="C646" t="s">
        <v>173</v>
      </c>
      <c r="D646">
        <v>432</v>
      </c>
      <c r="E646">
        <v>31</v>
      </c>
      <c r="F646" s="9">
        <f t="shared" si="20"/>
        <v>13.935483870967742</v>
      </c>
      <c r="G646" s="8">
        <f t="shared" si="21"/>
        <v>44470</v>
      </c>
    </row>
    <row r="647" spans="1:7" x14ac:dyDescent="0.2">
      <c r="A647" t="s">
        <v>109</v>
      </c>
      <c r="B647">
        <v>2021</v>
      </c>
      <c r="C647" t="s">
        <v>174</v>
      </c>
      <c r="D647">
        <v>404</v>
      </c>
      <c r="E647">
        <v>30</v>
      </c>
      <c r="F647" s="9">
        <f t="shared" si="20"/>
        <v>13.466666666666667</v>
      </c>
      <c r="G647" s="8">
        <f t="shared" si="21"/>
        <v>44501</v>
      </c>
    </row>
    <row r="648" spans="1:7" x14ac:dyDescent="0.2">
      <c r="A648" t="s">
        <v>109</v>
      </c>
      <c r="B648">
        <v>2021</v>
      </c>
      <c r="C648" t="s">
        <v>175</v>
      </c>
      <c r="D648">
        <v>392</v>
      </c>
      <c r="E648">
        <v>31</v>
      </c>
      <c r="F648" s="9">
        <f t="shared" si="20"/>
        <v>12.64516129032258</v>
      </c>
      <c r="G648" s="8">
        <f t="shared" si="21"/>
        <v>44531</v>
      </c>
    </row>
    <row r="649" spans="1:7" x14ac:dyDescent="0.2">
      <c r="A649" t="s">
        <v>112</v>
      </c>
      <c r="B649">
        <v>2019</v>
      </c>
      <c r="C649" t="s">
        <v>171</v>
      </c>
      <c r="D649">
        <v>13138</v>
      </c>
      <c r="E649">
        <v>31</v>
      </c>
      <c r="F649" s="9">
        <f t="shared" si="20"/>
        <v>423.80645161290323</v>
      </c>
      <c r="G649" s="8">
        <f t="shared" si="21"/>
        <v>43678</v>
      </c>
    </row>
    <row r="650" spans="1:7" x14ac:dyDescent="0.2">
      <c r="A650" t="s">
        <v>112</v>
      </c>
      <c r="B650">
        <v>2019</v>
      </c>
      <c r="C650" t="s">
        <v>172</v>
      </c>
      <c r="D650">
        <v>15184</v>
      </c>
      <c r="E650">
        <v>30</v>
      </c>
      <c r="F650" s="9">
        <f t="shared" si="20"/>
        <v>506.13333333333333</v>
      </c>
      <c r="G650" s="8">
        <f t="shared" si="21"/>
        <v>43709</v>
      </c>
    </row>
    <row r="651" spans="1:7" x14ac:dyDescent="0.2">
      <c r="A651" t="s">
        <v>112</v>
      </c>
      <c r="B651">
        <v>2019</v>
      </c>
      <c r="C651" t="s">
        <v>173</v>
      </c>
      <c r="D651">
        <v>15961</v>
      </c>
      <c r="E651">
        <v>31</v>
      </c>
      <c r="F651" s="9">
        <f t="shared" si="20"/>
        <v>514.87096774193549</v>
      </c>
      <c r="G651" s="8">
        <f t="shared" si="21"/>
        <v>43739</v>
      </c>
    </row>
    <row r="652" spans="1:7" x14ac:dyDescent="0.2">
      <c r="A652" t="s">
        <v>112</v>
      </c>
      <c r="B652">
        <v>2019</v>
      </c>
      <c r="C652" t="s">
        <v>174</v>
      </c>
      <c r="D652">
        <v>12501</v>
      </c>
      <c r="E652">
        <v>30</v>
      </c>
      <c r="F652" s="9">
        <f t="shared" si="20"/>
        <v>416.7</v>
      </c>
      <c r="G652" s="8">
        <f t="shared" si="21"/>
        <v>43770</v>
      </c>
    </row>
    <row r="653" spans="1:7" x14ac:dyDescent="0.2">
      <c r="A653" t="s">
        <v>112</v>
      </c>
      <c r="B653">
        <v>2019</v>
      </c>
      <c r="C653" t="s">
        <v>175</v>
      </c>
      <c r="D653">
        <v>9327</v>
      </c>
      <c r="E653">
        <v>26</v>
      </c>
      <c r="F653" s="9">
        <f t="shared" si="20"/>
        <v>358.73076923076923</v>
      </c>
      <c r="G653" s="8">
        <f t="shared" si="21"/>
        <v>43800</v>
      </c>
    </row>
    <row r="654" spans="1:7" x14ac:dyDescent="0.2">
      <c r="A654" t="s">
        <v>112</v>
      </c>
      <c r="B654">
        <v>2020</v>
      </c>
      <c r="C654" t="s">
        <v>176</v>
      </c>
      <c r="D654">
        <v>8985</v>
      </c>
      <c r="E654">
        <v>31</v>
      </c>
      <c r="F654" s="9">
        <f t="shared" si="20"/>
        <v>289.83870967741933</v>
      </c>
      <c r="G654" s="8">
        <f t="shared" si="21"/>
        <v>43831</v>
      </c>
    </row>
    <row r="655" spans="1:7" x14ac:dyDescent="0.2">
      <c r="A655" t="s">
        <v>112</v>
      </c>
      <c r="B655">
        <v>2020</v>
      </c>
      <c r="C655" t="s">
        <v>177</v>
      </c>
      <c r="D655">
        <v>7728</v>
      </c>
      <c r="E655">
        <v>29</v>
      </c>
      <c r="F655" s="9">
        <f t="shared" si="20"/>
        <v>266.48275862068965</v>
      </c>
      <c r="G655" s="8">
        <f t="shared" si="21"/>
        <v>43862</v>
      </c>
    </row>
    <row r="656" spans="1:7" x14ac:dyDescent="0.2">
      <c r="A656" t="s">
        <v>112</v>
      </c>
      <c r="B656">
        <v>2020</v>
      </c>
      <c r="C656" t="s">
        <v>178</v>
      </c>
      <c r="D656">
        <v>6369</v>
      </c>
      <c r="E656">
        <v>31</v>
      </c>
      <c r="F656" s="9">
        <f t="shared" si="20"/>
        <v>205.45161290322579</v>
      </c>
      <c r="G656" s="8">
        <f t="shared" si="21"/>
        <v>43891</v>
      </c>
    </row>
    <row r="657" spans="1:7" x14ac:dyDescent="0.2">
      <c r="A657" t="s">
        <v>112</v>
      </c>
      <c r="B657">
        <v>2020</v>
      </c>
      <c r="C657" t="s">
        <v>179</v>
      </c>
      <c r="D657">
        <v>5160</v>
      </c>
      <c r="E657">
        <v>30</v>
      </c>
      <c r="F657" s="9">
        <f t="shared" si="20"/>
        <v>172</v>
      </c>
      <c r="G657" s="8">
        <f t="shared" si="21"/>
        <v>43922</v>
      </c>
    </row>
    <row r="658" spans="1:7" x14ac:dyDescent="0.2">
      <c r="A658" t="s">
        <v>112</v>
      </c>
      <c r="B658">
        <v>2020</v>
      </c>
      <c r="C658" t="s">
        <v>180</v>
      </c>
      <c r="D658">
        <v>3615</v>
      </c>
      <c r="E658">
        <v>23</v>
      </c>
      <c r="F658" s="9">
        <f t="shared" si="20"/>
        <v>157.17391304347825</v>
      </c>
      <c r="G658" s="8">
        <f t="shared" si="21"/>
        <v>43952</v>
      </c>
    </row>
    <row r="659" spans="1:7" x14ac:dyDescent="0.2">
      <c r="A659" t="s">
        <v>112</v>
      </c>
      <c r="B659">
        <v>2020</v>
      </c>
      <c r="C659" t="s">
        <v>181</v>
      </c>
      <c r="D659">
        <v>3957</v>
      </c>
      <c r="E659">
        <v>30</v>
      </c>
      <c r="F659" s="9">
        <f t="shared" si="20"/>
        <v>131.9</v>
      </c>
      <c r="G659" s="8">
        <f t="shared" si="21"/>
        <v>43983</v>
      </c>
    </row>
    <row r="660" spans="1:7" x14ac:dyDescent="0.2">
      <c r="A660" t="s">
        <v>112</v>
      </c>
      <c r="B660">
        <v>2020</v>
      </c>
      <c r="C660" t="s">
        <v>182</v>
      </c>
      <c r="D660">
        <v>3541</v>
      </c>
      <c r="E660">
        <v>31</v>
      </c>
      <c r="F660" s="9">
        <f t="shared" si="20"/>
        <v>114.2258064516129</v>
      </c>
      <c r="G660" s="8">
        <f t="shared" si="21"/>
        <v>44013</v>
      </c>
    </row>
    <row r="661" spans="1:7" x14ac:dyDescent="0.2">
      <c r="A661" t="s">
        <v>112</v>
      </c>
      <c r="B661">
        <v>2020</v>
      </c>
      <c r="C661" t="s">
        <v>171</v>
      </c>
      <c r="D661">
        <v>2988</v>
      </c>
      <c r="E661">
        <v>31</v>
      </c>
      <c r="F661" s="9">
        <f t="shared" si="20"/>
        <v>96.387096774193552</v>
      </c>
      <c r="G661" s="8">
        <f t="shared" si="21"/>
        <v>44044</v>
      </c>
    </row>
    <row r="662" spans="1:7" x14ac:dyDescent="0.2">
      <c r="A662" t="s">
        <v>112</v>
      </c>
      <c r="B662">
        <v>2020</v>
      </c>
      <c r="C662" t="s">
        <v>172</v>
      </c>
      <c r="D662">
        <v>2536</v>
      </c>
      <c r="E662">
        <v>30</v>
      </c>
      <c r="F662" s="9">
        <f t="shared" si="20"/>
        <v>84.533333333333331</v>
      </c>
      <c r="G662" s="8">
        <f t="shared" si="21"/>
        <v>44075</v>
      </c>
    </row>
    <row r="663" spans="1:7" x14ac:dyDescent="0.2">
      <c r="A663" t="s">
        <v>112</v>
      </c>
      <c r="B663">
        <v>2020</v>
      </c>
      <c r="C663" t="s">
        <v>173</v>
      </c>
      <c r="D663">
        <v>2266</v>
      </c>
      <c r="E663">
        <v>31</v>
      </c>
      <c r="F663" s="9">
        <f t="shared" si="20"/>
        <v>73.096774193548384</v>
      </c>
      <c r="G663" s="8">
        <f t="shared" si="21"/>
        <v>44105</v>
      </c>
    </row>
    <row r="664" spans="1:7" x14ac:dyDescent="0.2">
      <c r="A664" t="s">
        <v>112</v>
      </c>
      <c r="B664">
        <v>2020</v>
      </c>
      <c r="C664" t="s">
        <v>174</v>
      </c>
      <c r="D664">
        <v>1913</v>
      </c>
      <c r="E664">
        <v>30</v>
      </c>
      <c r="F664" s="9">
        <f t="shared" si="20"/>
        <v>63.766666666666666</v>
      </c>
      <c r="G664" s="8">
        <f t="shared" si="21"/>
        <v>44136</v>
      </c>
    </row>
    <row r="665" spans="1:7" x14ac:dyDescent="0.2">
      <c r="A665" t="s">
        <v>112</v>
      </c>
      <c r="B665">
        <v>2020</v>
      </c>
      <c r="C665" t="s">
        <v>175</v>
      </c>
      <c r="D665">
        <v>1779</v>
      </c>
      <c r="E665">
        <v>31</v>
      </c>
      <c r="F665" s="9">
        <f t="shared" si="20"/>
        <v>57.387096774193552</v>
      </c>
      <c r="G665" s="8">
        <f t="shared" si="21"/>
        <v>44166</v>
      </c>
    </row>
    <row r="666" spans="1:7" x14ac:dyDescent="0.2">
      <c r="A666" t="s">
        <v>112</v>
      </c>
      <c r="B666">
        <v>2021</v>
      </c>
      <c r="C666" t="s">
        <v>176</v>
      </c>
      <c r="D666">
        <v>1655</v>
      </c>
      <c r="E666">
        <v>31</v>
      </c>
      <c r="F666" s="9">
        <f t="shared" si="20"/>
        <v>53.387096774193552</v>
      </c>
      <c r="G666" s="8">
        <f t="shared" si="21"/>
        <v>44197</v>
      </c>
    </row>
    <row r="667" spans="1:7" x14ac:dyDescent="0.2">
      <c r="A667" t="s">
        <v>112</v>
      </c>
      <c r="B667">
        <v>2021</v>
      </c>
      <c r="C667" t="s">
        <v>177</v>
      </c>
      <c r="D667">
        <v>1364</v>
      </c>
      <c r="E667">
        <v>28</v>
      </c>
      <c r="F667" s="9">
        <f t="shared" si="20"/>
        <v>48.714285714285715</v>
      </c>
      <c r="G667" s="8">
        <f t="shared" si="21"/>
        <v>44228</v>
      </c>
    </row>
    <row r="668" spans="1:7" x14ac:dyDescent="0.2">
      <c r="A668" t="s">
        <v>112</v>
      </c>
      <c r="B668">
        <v>2021</v>
      </c>
      <c r="C668" t="s">
        <v>178</v>
      </c>
      <c r="D668">
        <v>1300</v>
      </c>
      <c r="E668">
        <v>31</v>
      </c>
      <c r="F668" s="9">
        <f t="shared" si="20"/>
        <v>41.935483870967744</v>
      </c>
      <c r="G668" s="8">
        <f t="shared" si="21"/>
        <v>44256</v>
      </c>
    </row>
    <row r="669" spans="1:7" x14ac:dyDescent="0.2">
      <c r="A669" t="s">
        <v>112</v>
      </c>
      <c r="B669">
        <v>2021</v>
      </c>
      <c r="C669" t="s">
        <v>179</v>
      </c>
      <c r="D669">
        <v>1290</v>
      </c>
      <c r="E669">
        <v>30</v>
      </c>
      <c r="F669" s="9">
        <f t="shared" si="20"/>
        <v>43</v>
      </c>
      <c r="G669" s="8">
        <f t="shared" si="21"/>
        <v>44287</v>
      </c>
    </row>
    <row r="670" spans="1:7" x14ac:dyDescent="0.2">
      <c r="A670" t="s">
        <v>112</v>
      </c>
      <c r="B670">
        <v>2021</v>
      </c>
      <c r="C670" t="s">
        <v>180</v>
      </c>
      <c r="D670">
        <v>1164</v>
      </c>
      <c r="E670">
        <v>31</v>
      </c>
      <c r="F670" s="9">
        <f t="shared" si="20"/>
        <v>37.548387096774192</v>
      </c>
      <c r="G670" s="8">
        <f t="shared" si="21"/>
        <v>44317</v>
      </c>
    </row>
    <row r="671" spans="1:7" x14ac:dyDescent="0.2">
      <c r="A671" t="s">
        <v>112</v>
      </c>
      <c r="B671">
        <v>2021</v>
      </c>
      <c r="C671" t="s">
        <v>181</v>
      </c>
      <c r="D671">
        <v>1081</v>
      </c>
      <c r="E671">
        <v>30</v>
      </c>
      <c r="F671" s="9">
        <f t="shared" si="20"/>
        <v>36.033333333333331</v>
      </c>
      <c r="G671" s="8">
        <f t="shared" si="21"/>
        <v>44348</v>
      </c>
    </row>
    <row r="672" spans="1:7" x14ac:dyDescent="0.2">
      <c r="A672" t="s">
        <v>112</v>
      </c>
      <c r="B672">
        <v>2021</v>
      </c>
      <c r="C672" t="s">
        <v>182</v>
      </c>
      <c r="D672">
        <v>1053</v>
      </c>
      <c r="E672">
        <v>31</v>
      </c>
      <c r="F672" s="9">
        <f t="shared" si="20"/>
        <v>33.967741935483872</v>
      </c>
      <c r="G672" s="8">
        <f t="shared" si="21"/>
        <v>44378</v>
      </c>
    </row>
    <row r="673" spans="1:7" x14ac:dyDescent="0.2">
      <c r="A673" t="s">
        <v>112</v>
      </c>
      <c r="B673">
        <v>2021</v>
      </c>
      <c r="C673" t="s">
        <v>171</v>
      </c>
      <c r="D673">
        <v>870</v>
      </c>
      <c r="E673">
        <v>30</v>
      </c>
      <c r="F673" s="9">
        <f t="shared" si="20"/>
        <v>29</v>
      </c>
      <c r="G673" s="8">
        <f t="shared" si="21"/>
        <v>44409</v>
      </c>
    </row>
    <row r="674" spans="1:7" x14ac:dyDescent="0.2">
      <c r="A674" t="s">
        <v>112</v>
      </c>
      <c r="B674">
        <v>2021</v>
      </c>
      <c r="C674" t="s">
        <v>172</v>
      </c>
      <c r="D674">
        <v>792</v>
      </c>
      <c r="E674">
        <v>30</v>
      </c>
      <c r="F674" s="9">
        <f t="shared" si="20"/>
        <v>26.4</v>
      </c>
      <c r="G674" s="8">
        <f t="shared" si="21"/>
        <v>44440</v>
      </c>
    </row>
    <row r="675" spans="1:7" x14ac:dyDescent="0.2">
      <c r="A675" t="s">
        <v>112</v>
      </c>
      <c r="B675">
        <v>2021</v>
      </c>
      <c r="C675" t="s">
        <v>173</v>
      </c>
      <c r="D675">
        <v>849</v>
      </c>
      <c r="E675">
        <v>31</v>
      </c>
      <c r="F675" s="9">
        <f t="shared" si="20"/>
        <v>27.387096774193548</v>
      </c>
      <c r="G675" s="8">
        <f t="shared" si="21"/>
        <v>44470</v>
      </c>
    </row>
    <row r="676" spans="1:7" x14ac:dyDescent="0.2">
      <c r="A676" t="s">
        <v>112</v>
      </c>
      <c r="B676">
        <v>2021</v>
      </c>
      <c r="C676" t="s">
        <v>174</v>
      </c>
      <c r="D676">
        <v>743</v>
      </c>
      <c r="E676">
        <v>30</v>
      </c>
      <c r="F676" s="9">
        <f t="shared" si="20"/>
        <v>24.766666666666666</v>
      </c>
      <c r="G676" s="8">
        <f t="shared" si="21"/>
        <v>44501</v>
      </c>
    </row>
    <row r="677" spans="1:7" x14ac:dyDescent="0.2">
      <c r="A677" t="s">
        <v>112</v>
      </c>
      <c r="B677">
        <v>2021</v>
      </c>
      <c r="C677" t="s">
        <v>175</v>
      </c>
      <c r="D677">
        <v>743</v>
      </c>
      <c r="E677">
        <v>31</v>
      </c>
      <c r="F677" s="9">
        <f t="shared" si="20"/>
        <v>23.967741935483872</v>
      </c>
      <c r="G677" s="8">
        <f t="shared" si="21"/>
        <v>44531</v>
      </c>
    </row>
    <row r="678" spans="1:7" x14ac:dyDescent="0.2">
      <c r="A678" t="s">
        <v>115</v>
      </c>
      <c r="B678">
        <v>2019</v>
      </c>
      <c r="C678" t="s">
        <v>171</v>
      </c>
      <c r="D678">
        <v>9951</v>
      </c>
      <c r="E678">
        <v>27</v>
      </c>
      <c r="F678" s="9">
        <f t="shared" si="20"/>
        <v>368.55555555555554</v>
      </c>
      <c r="G678" s="8">
        <f t="shared" si="21"/>
        <v>43678</v>
      </c>
    </row>
    <row r="679" spans="1:7" x14ac:dyDescent="0.2">
      <c r="A679" t="s">
        <v>115</v>
      </c>
      <c r="B679">
        <v>2019</v>
      </c>
      <c r="C679" t="s">
        <v>172</v>
      </c>
      <c r="D679">
        <v>15700</v>
      </c>
      <c r="E679">
        <v>30</v>
      </c>
      <c r="F679" s="9">
        <f t="shared" si="20"/>
        <v>523.33333333333337</v>
      </c>
      <c r="G679" s="8">
        <f t="shared" si="21"/>
        <v>43709</v>
      </c>
    </row>
    <row r="680" spans="1:7" x14ac:dyDescent="0.2">
      <c r="A680" t="s">
        <v>115</v>
      </c>
      <c r="B680">
        <v>2019</v>
      </c>
      <c r="C680" t="s">
        <v>173</v>
      </c>
      <c r="D680">
        <v>16260</v>
      </c>
      <c r="E680">
        <v>31</v>
      </c>
      <c r="F680" s="9">
        <f t="shared" si="20"/>
        <v>524.51612903225805</v>
      </c>
      <c r="G680" s="8">
        <f t="shared" si="21"/>
        <v>43739</v>
      </c>
    </row>
    <row r="681" spans="1:7" x14ac:dyDescent="0.2">
      <c r="A681" t="s">
        <v>115</v>
      </c>
      <c r="B681">
        <v>2019</v>
      </c>
      <c r="C681" t="s">
        <v>174</v>
      </c>
      <c r="D681">
        <v>13514</v>
      </c>
      <c r="E681">
        <v>30</v>
      </c>
      <c r="F681" s="9">
        <f t="shared" si="20"/>
        <v>450.46666666666664</v>
      </c>
      <c r="G681" s="8">
        <f t="shared" si="21"/>
        <v>43770</v>
      </c>
    </row>
    <row r="682" spans="1:7" x14ac:dyDescent="0.2">
      <c r="A682" t="s">
        <v>115</v>
      </c>
      <c r="B682">
        <v>2019</v>
      </c>
      <c r="C682" t="s">
        <v>175</v>
      </c>
      <c r="D682">
        <v>11378</v>
      </c>
      <c r="E682">
        <v>31</v>
      </c>
      <c r="F682" s="9">
        <f t="shared" si="20"/>
        <v>367.03225806451616</v>
      </c>
      <c r="G682" s="8">
        <f t="shared" si="21"/>
        <v>43800</v>
      </c>
    </row>
    <row r="683" spans="1:7" x14ac:dyDescent="0.2">
      <c r="A683" t="s">
        <v>115</v>
      </c>
      <c r="B683">
        <v>2020</v>
      </c>
      <c r="C683" t="s">
        <v>176</v>
      </c>
      <c r="D683">
        <v>7898</v>
      </c>
      <c r="E683">
        <v>31</v>
      </c>
      <c r="F683" s="9">
        <f t="shared" si="20"/>
        <v>254.7741935483871</v>
      </c>
      <c r="G683" s="8">
        <f t="shared" si="21"/>
        <v>43831</v>
      </c>
    </row>
    <row r="684" spans="1:7" x14ac:dyDescent="0.2">
      <c r="A684" t="s">
        <v>115</v>
      </c>
      <c r="B684">
        <v>2020</v>
      </c>
      <c r="C684" t="s">
        <v>177</v>
      </c>
      <c r="D684">
        <v>5899</v>
      </c>
      <c r="E684">
        <v>29</v>
      </c>
      <c r="F684" s="9">
        <f t="shared" si="20"/>
        <v>203.41379310344828</v>
      </c>
      <c r="G684" s="8">
        <f t="shared" si="21"/>
        <v>43862</v>
      </c>
    </row>
    <row r="685" spans="1:7" x14ac:dyDescent="0.2">
      <c r="A685" t="s">
        <v>115</v>
      </c>
      <c r="B685">
        <v>2020</v>
      </c>
      <c r="C685" t="s">
        <v>178</v>
      </c>
      <c r="D685">
        <v>5540</v>
      </c>
      <c r="E685">
        <v>31</v>
      </c>
      <c r="F685" s="9">
        <f t="shared" si="20"/>
        <v>178.70967741935485</v>
      </c>
      <c r="G685" s="8">
        <f t="shared" si="21"/>
        <v>43891</v>
      </c>
    </row>
    <row r="686" spans="1:7" x14ac:dyDescent="0.2">
      <c r="A686" t="s">
        <v>115</v>
      </c>
      <c r="B686">
        <v>2020</v>
      </c>
      <c r="C686" t="s">
        <v>179</v>
      </c>
      <c r="D686">
        <v>4320</v>
      </c>
      <c r="E686">
        <v>30</v>
      </c>
      <c r="F686" s="9">
        <f t="shared" si="20"/>
        <v>144</v>
      </c>
      <c r="G686" s="8">
        <f t="shared" si="21"/>
        <v>43922</v>
      </c>
    </row>
    <row r="687" spans="1:7" x14ac:dyDescent="0.2">
      <c r="A687" t="s">
        <v>115</v>
      </c>
      <c r="B687">
        <v>2020</v>
      </c>
      <c r="C687" t="s">
        <v>180</v>
      </c>
      <c r="D687">
        <v>4108</v>
      </c>
      <c r="E687">
        <v>31</v>
      </c>
      <c r="F687" s="9">
        <f t="shared" si="20"/>
        <v>132.51612903225808</v>
      </c>
      <c r="G687" s="8">
        <f t="shared" si="21"/>
        <v>43952</v>
      </c>
    </row>
    <row r="688" spans="1:7" x14ac:dyDescent="0.2">
      <c r="A688" t="s">
        <v>115</v>
      </c>
      <c r="B688">
        <v>2020</v>
      </c>
      <c r="C688" t="s">
        <v>181</v>
      </c>
      <c r="D688">
        <v>3411</v>
      </c>
      <c r="E688">
        <v>30</v>
      </c>
      <c r="F688" s="9">
        <f t="shared" si="20"/>
        <v>113.7</v>
      </c>
      <c r="G688" s="8">
        <f t="shared" si="21"/>
        <v>43983</v>
      </c>
    </row>
    <row r="689" spans="1:7" x14ac:dyDescent="0.2">
      <c r="A689" t="s">
        <v>115</v>
      </c>
      <c r="B689">
        <v>2020</v>
      </c>
      <c r="C689" t="s">
        <v>182</v>
      </c>
      <c r="D689">
        <v>3086</v>
      </c>
      <c r="E689">
        <v>31</v>
      </c>
      <c r="F689" s="9">
        <f t="shared" si="20"/>
        <v>99.548387096774192</v>
      </c>
      <c r="G689" s="8">
        <f t="shared" si="21"/>
        <v>44013</v>
      </c>
    </row>
    <row r="690" spans="1:7" x14ac:dyDescent="0.2">
      <c r="A690" t="s">
        <v>115</v>
      </c>
      <c r="B690">
        <v>2020</v>
      </c>
      <c r="C690" t="s">
        <v>171</v>
      </c>
      <c r="D690">
        <v>2196</v>
      </c>
      <c r="E690">
        <v>31</v>
      </c>
      <c r="F690" s="9">
        <f t="shared" si="20"/>
        <v>70.838709677419359</v>
      </c>
      <c r="G690" s="8">
        <f t="shared" si="21"/>
        <v>44044</v>
      </c>
    </row>
    <row r="691" spans="1:7" x14ac:dyDescent="0.2">
      <c r="A691" t="s">
        <v>115</v>
      </c>
      <c r="B691">
        <v>2020</v>
      </c>
      <c r="C691" t="s">
        <v>172</v>
      </c>
      <c r="D691">
        <v>2214</v>
      </c>
      <c r="E691">
        <v>30</v>
      </c>
      <c r="F691" s="9">
        <f t="shared" si="20"/>
        <v>73.8</v>
      </c>
      <c r="G691" s="8">
        <f t="shared" si="21"/>
        <v>44075</v>
      </c>
    </row>
    <row r="692" spans="1:7" x14ac:dyDescent="0.2">
      <c r="A692" t="s">
        <v>115</v>
      </c>
      <c r="B692">
        <v>2020</v>
      </c>
      <c r="C692" t="s">
        <v>173</v>
      </c>
      <c r="D692">
        <v>2044</v>
      </c>
      <c r="E692">
        <v>31</v>
      </c>
      <c r="F692" s="9">
        <f t="shared" si="20"/>
        <v>65.935483870967744</v>
      </c>
      <c r="G692" s="8">
        <f t="shared" si="21"/>
        <v>44105</v>
      </c>
    </row>
    <row r="693" spans="1:7" x14ac:dyDescent="0.2">
      <c r="A693" t="s">
        <v>115</v>
      </c>
      <c r="B693">
        <v>2020</v>
      </c>
      <c r="C693" t="s">
        <v>174</v>
      </c>
      <c r="D693">
        <v>1755</v>
      </c>
      <c r="E693">
        <v>30</v>
      </c>
      <c r="F693" s="9">
        <f t="shared" si="20"/>
        <v>58.5</v>
      </c>
      <c r="G693" s="8">
        <f t="shared" si="21"/>
        <v>44136</v>
      </c>
    </row>
    <row r="694" spans="1:7" x14ac:dyDescent="0.2">
      <c r="A694" t="s">
        <v>115</v>
      </c>
      <c r="B694">
        <v>2020</v>
      </c>
      <c r="C694" t="s">
        <v>175</v>
      </c>
      <c r="D694">
        <v>1731</v>
      </c>
      <c r="E694">
        <v>31</v>
      </c>
      <c r="F694" s="9">
        <f t="shared" si="20"/>
        <v>55.838709677419352</v>
      </c>
      <c r="G694" s="8">
        <f t="shared" si="21"/>
        <v>44166</v>
      </c>
    </row>
    <row r="695" spans="1:7" x14ac:dyDescent="0.2">
      <c r="A695" t="s">
        <v>115</v>
      </c>
      <c r="B695">
        <v>2021</v>
      </c>
      <c r="C695" t="s">
        <v>176</v>
      </c>
      <c r="D695">
        <v>1599</v>
      </c>
      <c r="E695">
        <v>31</v>
      </c>
      <c r="F695" s="9">
        <f t="shared" si="20"/>
        <v>51.58064516129032</v>
      </c>
      <c r="G695" s="8">
        <f t="shared" si="21"/>
        <v>44197</v>
      </c>
    </row>
    <row r="696" spans="1:7" x14ac:dyDescent="0.2">
      <c r="A696" t="s">
        <v>115</v>
      </c>
      <c r="B696">
        <v>2021</v>
      </c>
      <c r="C696" t="s">
        <v>177</v>
      </c>
      <c r="D696">
        <v>1330</v>
      </c>
      <c r="E696">
        <v>28</v>
      </c>
      <c r="F696" s="9">
        <f t="shared" si="20"/>
        <v>47.5</v>
      </c>
      <c r="G696" s="8">
        <f t="shared" si="21"/>
        <v>44228</v>
      </c>
    </row>
    <row r="697" spans="1:7" x14ac:dyDescent="0.2">
      <c r="A697" t="s">
        <v>115</v>
      </c>
      <c r="B697">
        <v>2021</v>
      </c>
      <c r="C697" t="s">
        <v>178</v>
      </c>
      <c r="D697">
        <v>1248</v>
      </c>
      <c r="E697">
        <v>31</v>
      </c>
      <c r="F697" s="9">
        <f t="shared" si="20"/>
        <v>40.258064516129032</v>
      </c>
      <c r="G697" s="8">
        <f t="shared" si="21"/>
        <v>44256</v>
      </c>
    </row>
    <row r="698" spans="1:7" x14ac:dyDescent="0.2">
      <c r="A698" t="s">
        <v>115</v>
      </c>
      <c r="B698">
        <v>2021</v>
      </c>
      <c r="C698" t="s">
        <v>179</v>
      </c>
      <c r="D698">
        <v>1278</v>
      </c>
      <c r="E698">
        <v>30</v>
      </c>
      <c r="F698" s="9">
        <f t="shared" si="20"/>
        <v>42.6</v>
      </c>
      <c r="G698" s="8">
        <f t="shared" si="21"/>
        <v>44287</v>
      </c>
    </row>
    <row r="699" spans="1:7" x14ac:dyDescent="0.2">
      <c r="A699" t="s">
        <v>115</v>
      </c>
      <c r="B699">
        <v>2021</v>
      </c>
      <c r="C699" t="s">
        <v>180</v>
      </c>
      <c r="D699">
        <v>1148</v>
      </c>
      <c r="E699">
        <v>31</v>
      </c>
      <c r="F699" s="9">
        <f t="shared" si="20"/>
        <v>37.032258064516128</v>
      </c>
      <c r="G699" s="8">
        <f t="shared" si="21"/>
        <v>44317</v>
      </c>
    </row>
    <row r="700" spans="1:7" x14ac:dyDescent="0.2">
      <c r="A700" t="s">
        <v>115</v>
      </c>
      <c r="B700">
        <v>2021</v>
      </c>
      <c r="C700" t="s">
        <v>181</v>
      </c>
      <c r="D700">
        <v>1066</v>
      </c>
      <c r="E700">
        <v>30</v>
      </c>
      <c r="F700" s="9">
        <f t="shared" si="20"/>
        <v>35.533333333333331</v>
      </c>
      <c r="G700" s="8">
        <f t="shared" si="21"/>
        <v>44348</v>
      </c>
    </row>
    <row r="701" spans="1:7" x14ac:dyDescent="0.2">
      <c r="A701" t="s">
        <v>115</v>
      </c>
      <c r="B701">
        <v>2021</v>
      </c>
      <c r="C701" t="s">
        <v>182</v>
      </c>
      <c r="D701">
        <v>997</v>
      </c>
      <c r="E701">
        <v>31</v>
      </c>
      <c r="F701" s="9">
        <f t="shared" si="20"/>
        <v>32.161290322580648</v>
      </c>
      <c r="G701" s="8">
        <f t="shared" si="21"/>
        <v>44378</v>
      </c>
    </row>
    <row r="702" spans="1:7" x14ac:dyDescent="0.2">
      <c r="A702" t="s">
        <v>115</v>
      </c>
      <c r="B702">
        <v>2021</v>
      </c>
      <c r="C702" t="s">
        <v>171</v>
      </c>
      <c r="D702">
        <v>934</v>
      </c>
      <c r="E702">
        <v>31</v>
      </c>
      <c r="F702" s="9">
        <f t="shared" si="20"/>
        <v>30.129032258064516</v>
      </c>
      <c r="G702" s="8">
        <f t="shared" si="21"/>
        <v>44409</v>
      </c>
    </row>
    <row r="703" spans="1:7" x14ac:dyDescent="0.2">
      <c r="A703" t="s">
        <v>115</v>
      </c>
      <c r="B703">
        <v>2021</v>
      </c>
      <c r="C703" t="s">
        <v>172</v>
      </c>
      <c r="D703">
        <v>818</v>
      </c>
      <c r="E703">
        <v>30</v>
      </c>
      <c r="F703" s="9">
        <f t="shared" si="20"/>
        <v>27.266666666666666</v>
      </c>
      <c r="G703" s="8">
        <f t="shared" si="21"/>
        <v>44440</v>
      </c>
    </row>
    <row r="704" spans="1:7" x14ac:dyDescent="0.2">
      <c r="A704" t="s">
        <v>115</v>
      </c>
      <c r="B704">
        <v>2021</v>
      </c>
      <c r="C704" t="s">
        <v>173</v>
      </c>
      <c r="D704">
        <v>859</v>
      </c>
      <c r="E704">
        <v>31</v>
      </c>
      <c r="F704" s="9">
        <f t="shared" si="20"/>
        <v>27.70967741935484</v>
      </c>
      <c r="G704" s="8">
        <f t="shared" si="21"/>
        <v>44470</v>
      </c>
    </row>
    <row r="705" spans="1:7" x14ac:dyDescent="0.2">
      <c r="A705" t="s">
        <v>115</v>
      </c>
      <c r="B705">
        <v>2021</v>
      </c>
      <c r="C705" t="s">
        <v>174</v>
      </c>
      <c r="D705">
        <v>790</v>
      </c>
      <c r="E705">
        <v>30</v>
      </c>
      <c r="F705" s="9">
        <f t="shared" si="20"/>
        <v>26.333333333333332</v>
      </c>
      <c r="G705" s="8">
        <f t="shared" si="21"/>
        <v>44501</v>
      </c>
    </row>
    <row r="706" spans="1:7" x14ac:dyDescent="0.2">
      <c r="A706" t="s">
        <v>115</v>
      </c>
      <c r="B706">
        <v>2021</v>
      </c>
      <c r="C706" t="s">
        <v>175</v>
      </c>
      <c r="D706">
        <v>821</v>
      </c>
      <c r="E706">
        <v>31</v>
      </c>
      <c r="F706" s="9">
        <f t="shared" si="20"/>
        <v>26.483870967741936</v>
      </c>
      <c r="G706" s="8">
        <f t="shared" si="21"/>
        <v>44531</v>
      </c>
    </row>
    <row r="707" spans="1:7" x14ac:dyDescent="0.2">
      <c r="A707" t="s">
        <v>118</v>
      </c>
      <c r="B707">
        <v>2019</v>
      </c>
      <c r="C707" t="s">
        <v>171</v>
      </c>
      <c r="D707">
        <v>6209</v>
      </c>
      <c r="E707">
        <v>12</v>
      </c>
      <c r="F707" s="9">
        <f t="shared" ref="F707:F770" si="22">D707/E707</f>
        <v>517.41666666666663</v>
      </c>
      <c r="G707" s="8">
        <f t="shared" ref="G707:G770" si="23">(C707&amp;"/"&amp;B707)+0</f>
        <v>43678</v>
      </c>
    </row>
    <row r="708" spans="1:7" x14ac:dyDescent="0.2">
      <c r="A708" t="s">
        <v>118</v>
      </c>
      <c r="B708">
        <v>2019</v>
      </c>
      <c r="C708" t="s">
        <v>172</v>
      </c>
      <c r="D708">
        <v>12093</v>
      </c>
      <c r="E708">
        <v>24</v>
      </c>
      <c r="F708" s="9">
        <f t="shared" si="22"/>
        <v>503.875</v>
      </c>
      <c r="G708" s="8">
        <f t="shared" si="23"/>
        <v>43709</v>
      </c>
    </row>
    <row r="709" spans="1:7" x14ac:dyDescent="0.2">
      <c r="A709" t="s">
        <v>118</v>
      </c>
      <c r="B709">
        <v>2019</v>
      </c>
      <c r="C709" t="s">
        <v>173</v>
      </c>
      <c r="D709">
        <v>8583</v>
      </c>
      <c r="E709">
        <v>15</v>
      </c>
      <c r="F709" s="9">
        <f t="shared" si="22"/>
        <v>572.20000000000005</v>
      </c>
      <c r="G709" s="8">
        <f t="shared" si="23"/>
        <v>43739</v>
      </c>
    </row>
    <row r="710" spans="1:7" x14ac:dyDescent="0.2">
      <c r="A710" t="s">
        <v>118</v>
      </c>
      <c r="B710">
        <v>2019</v>
      </c>
      <c r="C710" t="s">
        <v>174</v>
      </c>
      <c r="D710">
        <v>15631</v>
      </c>
      <c r="E710">
        <v>30</v>
      </c>
      <c r="F710" s="9">
        <f t="shared" si="22"/>
        <v>521.0333333333333</v>
      </c>
      <c r="G710" s="8">
        <f t="shared" si="23"/>
        <v>43770</v>
      </c>
    </row>
    <row r="711" spans="1:7" x14ac:dyDescent="0.2">
      <c r="A711" t="s">
        <v>118</v>
      </c>
      <c r="B711">
        <v>2019</v>
      </c>
      <c r="C711" t="s">
        <v>175</v>
      </c>
      <c r="D711">
        <v>11777</v>
      </c>
      <c r="E711">
        <v>31</v>
      </c>
      <c r="F711" s="9">
        <f t="shared" si="22"/>
        <v>379.90322580645159</v>
      </c>
      <c r="G711" s="8">
        <f t="shared" si="23"/>
        <v>43800</v>
      </c>
    </row>
    <row r="712" spans="1:7" x14ac:dyDescent="0.2">
      <c r="A712" t="s">
        <v>118</v>
      </c>
      <c r="B712">
        <v>2020</v>
      </c>
      <c r="C712" t="s">
        <v>176</v>
      </c>
      <c r="D712">
        <v>9835</v>
      </c>
      <c r="E712">
        <v>31</v>
      </c>
      <c r="F712" s="9">
        <f t="shared" si="22"/>
        <v>317.25806451612902</v>
      </c>
      <c r="G712" s="8">
        <f t="shared" si="23"/>
        <v>43831</v>
      </c>
    </row>
    <row r="713" spans="1:7" x14ac:dyDescent="0.2">
      <c r="A713" t="s">
        <v>118</v>
      </c>
      <c r="B713">
        <v>2020</v>
      </c>
      <c r="C713" t="s">
        <v>177</v>
      </c>
      <c r="D713">
        <v>7634</v>
      </c>
      <c r="E713">
        <v>29</v>
      </c>
      <c r="F713" s="9">
        <f t="shared" si="22"/>
        <v>263.24137931034483</v>
      </c>
      <c r="G713" s="8">
        <f t="shared" si="23"/>
        <v>43862</v>
      </c>
    </row>
    <row r="714" spans="1:7" x14ac:dyDescent="0.2">
      <c r="A714" t="s">
        <v>118</v>
      </c>
      <c r="B714">
        <v>2020</v>
      </c>
      <c r="C714" t="s">
        <v>178</v>
      </c>
      <c r="D714">
        <v>5923</v>
      </c>
      <c r="E714">
        <v>31</v>
      </c>
      <c r="F714" s="9">
        <f t="shared" si="22"/>
        <v>191.06451612903226</v>
      </c>
      <c r="G714" s="8">
        <f t="shared" si="23"/>
        <v>43891</v>
      </c>
    </row>
    <row r="715" spans="1:7" x14ac:dyDescent="0.2">
      <c r="A715" t="s">
        <v>118</v>
      </c>
      <c r="B715">
        <v>2020</v>
      </c>
      <c r="C715" t="s">
        <v>179</v>
      </c>
      <c r="D715">
        <v>4700</v>
      </c>
      <c r="E715">
        <v>30</v>
      </c>
      <c r="F715" s="9">
        <f t="shared" si="22"/>
        <v>156.66666666666666</v>
      </c>
      <c r="G715" s="8">
        <f t="shared" si="23"/>
        <v>43922</v>
      </c>
    </row>
    <row r="716" spans="1:7" x14ac:dyDescent="0.2">
      <c r="A716" t="s">
        <v>118</v>
      </c>
      <c r="B716">
        <v>2020</v>
      </c>
      <c r="C716" t="s">
        <v>180</v>
      </c>
      <c r="D716">
        <v>4343</v>
      </c>
      <c r="E716">
        <v>31</v>
      </c>
      <c r="F716" s="9">
        <f t="shared" si="22"/>
        <v>140.09677419354838</v>
      </c>
      <c r="G716" s="8">
        <f t="shared" si="23"/>
        <v>43952</v>
      </c>
    </row>
    <row r="717" spans="1:7" x14ac:dyDescent="0.2">
      <c r="A717" t="s">
        <v>118</v>
      </c>
      <c r="B717">
        <v>2020</v>
      </c>
      <c r="C717" t="s">
        <v>181</v>
      </c>
      <c r="D717">
        <v>3552</v>
      </c>
      <c r="E717">
        <v>30</v>
      </c>
      <c r="F717" s="9">
        <f t="shared" si="22"/>
        <v>118.4</v>
      </c>
      <c r="G717" s="8">
        <f t="shared" si="23"/>
        <v>43983</v>
      </c>
    </row>
    <row r="718" spans="1:7" x14ac:dyDescent="0.2">
      <c r="A718" t="s">
        <v>118</v>
      </c>
      <c r="B718">
        <v>2020</v>
      </c>
      <c r="C718" t="s">
        <v>182</v>
      </c>
      <c r="D718">
        <v>3289</v>
      </c>
      <c r="E718">
        <v>31</v>
      </c>
      <c r="F718" s="9">
        <f t="shared" si="22"/>
        <v>106.09677419354838</v>
      </c>
      <c r="G718" s="8">
        <f t="shared" si="23"/>
        <v>44013</v>
      </c>
    </row>
    <row r="719" spans="1:7" x14ac:dyDescent="0.2">
      <c r="A719" t="s">
        <v>118</v>
      </c>
      <c r="B719">
        <v>2020</v>
      </c>
      <c r="C719" t="s">
        <v>171</v>
      </c>
      <c r="D719">
        <v>2909</v>
      </c>
      <c r="E719">
        <v>31</v>
      </c>
      <c r="F719" s="9">
        <f t="shared" si="22"/>
        <v>93.838709677419359</v>
      </c>
      <c r="G719" s="8">
        <f t="shared" si="23"/>
        <v>44044</v>
      </c>
    </row>
    <row r="720" spans="1:7" x14ac:dyDescent="0.2">
      <c r="A720" t="s">
        <v>118</v>
      </c>
      <c r="B720">
        <v>2020</v>
      </c>
      <c r="C720" t="s">
        <v>172</v>
      </c>
      <c r="D720">
        <v>2469</v>
      </c>
      <c r="E720">
        <v>30</v>
      </c>
      <c r="F720" s="9">
        <f t="shared" si="22"/>
        <v>82.3</v>
      </c>
      <c r="G720" s="8">
        <f t="shared" si="23"/>
        <v>44075</v>
      </c>
    </row>
    <row r="721" spans="1:7" x14ac:dyDescent="0.2">
      <c r="A721" t="s">
        <v>118</v>
      </c>
      <c r="B721">
        <v>2020</v>
      </c>
      <c r="C721" t="s">
        <v>173</v>
      </c>
      <c r="D721">
        <v>2421</v>
      </c>
      <c r="E721">
        <v>31</v>
      </c>
      <c r="F721" s="9">
        <f t="shared" si="22"/>
        <v>78.096774193548384</v>
      </c>
      <c r="G721" s="8">
        <f t="shared" si="23"/>
        <v>44105</v>
      </c>
    </row>
    <row r="722" spans="1:7" x14ac:dyDescent="0.2">
      <c r="A722" t="s">
        <v>118</v>
      </c>
      <c r="B722">
        <v>2020</v>
      </c>
      <c r="C722" t="s">
        <v>174</v>
      </c>
      <c r="D722">
        <v>2120</v>
      </c>
      <c r="E722">
        <v>30</v>
      </c>
      <c r="F722" s="9">
        <f t="shared" si="22"/>
        <v>70.666666666666671</v>
      </c>
      <c r="G722" s="8">
        <f t="shared" si="23"/>
        <v>44136</v>
      </c>
    </row>
    <row r="723" spans="1:7" x14ac:dyDescent="0.2">
      <c r="A723" t="s">
        <v>118</v>
      </c>
      <c r="B723">
        <v>2020</v>
      </c>
      <c r="C723" t="s">
        <v>175</v>
      </c>
      <c r="D723">
        <v>2059</v>
      </c>
      <c r="E723">
        <v>31</v>
      </c>
      <c r="F723" s="9">
        <f t="shared" si="22"/>
        <v>66.41935483870968</v>
      </c>
      <c r="G723" s="8">
        <f t="shared" si="23"/>
        <v>44166</v>
      </c>
    </row>
    <row r="724" spans="1:7" x14ac:dyDescent="0.2">
      <c r="A724" t="s">
        <v>118</v>
      </c>
      <c r="B724">
        <v>2021</v>
      </c>
      <c r="C724" t="s">
        <v>176</v>
      </c>
      <c r="D724">
        <v>2030</v>
      </c>
      <c r="E724">
        <v>31</v>
      </c>
      <c r="F724" s="9">
        <f t="shared" si="22"/>
        <v>65.483870967741936</v>
      </c>
      <c r="G724" s="8">
        <f t="shared" si="23"/>
        <v>44197</v>
      </c>
    </row>
    <row r="725" spans="1:7" x14ac:dyDescent="0.2">
      <c r="A725" t="s">
        <v>118</v>
      </c>
      <c r="B725">
        <v>2021</v>
      </c>
      <c r="C725" t="s">
        <v>177</v>
      </c>
      <c r="D725">
        <v>1726</v>
      </c>
      <c r="E725">
        <v>28</v>
      </c>
      <c r="F725" s="9">
        <f t="shared" si="22"/>
        <v>61.642857142857146</v>
      </c>
      <c r="G725" s="8">
        <f t="shared" si="23"/>
        <v>44228</v>
      </c>
    </row>
    <row r="726" spans="1:7" x14ac:dyDescent="0.2">
      <c r="A726" t="s">
        <v>118</v>
      </c>
      <c r="B726">
        <v>2021</v>
      </c>
      <c r="C726" t="s">
        <v>178</v>
      </c>
      <c r="D726">
        <v>1635</v>
      </c>
      <c r="E726">
        <v>31</v>
      </c>
      <c r="F726" s="9">
        <f t="shared" si="22"/>
        <v>52.741935483870968</v>
      </c>
      <c r="G726" s="8">
        <f t="shared" si="23"/>
        <v>44256</v>
      </c>
    </row>
    <row r="727" spans="1:7" x14ac:dyDescent="0.2">
      <c r="A727" t="s">
        <v>118</v>
      </c>
      <c r="B727">
        <v>2021</v>
      </c>
      <c r="C727" t="s">
        <v>179</v>
      </c>
      <c r="D727">
        <v>1442</v>
      </c>
      <c r="E727">
        <v>30</v>
      </c>
      <c r="F727" s="9">
        <f t="shared" si="22"/>
        <v>48.06666666666667</v>
      </c>
      <c r="G727" s="8">
        <f t="shared" si="23"/>
        <v>44287</v>
      </c>
    </row>
    <row r="728" spans="1:7" x14ac:dyDescent="0.2">
      <c r="A728" t="s">
        <v>118</v>
      </c>
      <c r="B728">
        <v>2021</v>
      </c>
      <c r="C728" t="s">
        <v>180</v>
      </c>
      <c r="D728">
        <v>1228</v>
      </c>
      <c r="E728">
        <v>31</v>
      </c>
      <c r="F728" s="9">
        <f t="shared" si="22"/>
        <v>39.612903225806448</v>
      </c>
      <c r="G728" s="8">
        <f t="shared" si="23"/>
        <v>44317</v>
      </c>
    </row>
    <row r="729" spans="1:7" x14ac:dyDescent="0.2">
      <c r="A729" t="s">
        <v>118</v>
      </c>
      <c r="B729">
        <v>2021</v>
      </c>
      <c r="C729" t="s">
        <v>181</v>
      </c>
      <c r="D729">
        <v>613</v>
      </c>
      <c r="E729">
        <v>26</v>
      </c>
      <c r="F729" s="9">
        <f t="shared" si="22"/>
        <v>23.576923076923077</v>
      </c>
      <c r="G729" s="8">
        <f t="shared" si="23"/>
        <v>44348</v>
      </c>
    </row>
    <row r="730" spans="1:7" x14ac:dyDescent="0.2">
      <c r="A730" t="s">
        <v>118</v>
      </c>
      <c r="B730">
        <v>2021</v>
      </c>
      <c r="C730" t="s">
        <v>182</v>
      </c>
      <c r="D730">
        <v>1270</v>
      </c>
      <c r="E730">
        <v>31</v>
      </c>
      <c r="F730" s="9">
        <f t="shared" si="22"/>
        <v>40.967741935483872</v>
      </c>
      <c r="G730" s="8">
        <f t="shared" si="23"/>
        <v>44378</v>
      </c>
    </row>
    <row r="731" spans="1:7" x14ac:dyDescent="0.2">
      <c r="A731" t="s">
        <v>118</v>
      </c>
      <c r="B731">
        <v>2021</v>
      </c>
      <c r="C731" t="s">
        <v>171</v>
      </c>
      <c r="D731">
        <v>1152</v>
      </c>
      <c r="E731">
        <v>31</v>
      </c>
      <c r="F731" s="9">
        <f t="shared" si="22"/>
        <v>37.161290322580648</v>
      </c>
      <c r="G731" s="8">
        <f t="shared" si="23"/>
        <v>44409</v>
      </c>
    </row>
    <row r="732" spans="1:7" x14ac:dyDescent="0.2">
      <c r="A732" t="s">
        <v>118</v>
      </c>
      <c r="B732">
        <v>2021</v>
      </c>
      <c r="C732" t="s">
        <v>172</v>
      </c>
      <c r="D732">
        <v>978</v>
      </c>
      <c r="E732">
        <v>30</v>
      </c>
      <c r="F732" s="9">
        <f t="shared" si="22"/>
        <v>32.6</v>
      </c>
      <c r="G732" s="8">
        <f t="shared" si="23"/>
        <v>44440</v>
      </c>
    </row>
    <row r="733" spans="1:7" x14ac:dyDescent="0.2">
      <c r="A733" t="s">
        <v>118</v>
      </c>
      <c r="B733">
        <v>2021</v>
      </c>
      <c r="C733" t="s">
        <v>173</v>
      </c>
      <c r="D733">
        <v>1041</v>
      </c>
      <c r="E733">
        <v>31</v>
      </c>
      <c r="F733" s="9">
        <f t="shared" si="22"/>
        <v>33.58064516129032</v>
      </c>
      <c r="G733" s="8">
        <f t="shared" si="23"/>
        <v>44470</v>
      </c>
    </row>
    <row r="734" spans="1:7" x14ac:dyDescent="0.2">
      <c r="A734" t="s">
        <v>118</v>
      </c>
      <c r="B734">
        <v>2021</v>
      </c>
      <c r="C734" t="s">
        <v>174</v>
      </c>
      <c r="D734">
        <v>950</v>
      </c>
      <c r="E734">
        <v>30</v>
      </c>
      <c r="F734" s="9">
        <f t="shared" si="22"/>
        <v>31.666666666666668</v>
      </c>
      <c r="G734" s="8">
        <f t="shared" si="23"/>
        <v>44501</v>
      </c>
    </row>
    <row r="735" spans="1:7" x14ac:dyDescent="0.2">
      <c r="A735" t="s">
        <v>118</v>
      </c>
      <c r="B735">
        <v>2021</v>
      </c>
      <c r="C735" t="s">
        <v>175</v>
      </c>
      <c r="D735">
        <v>961</v>
      </c>
      <c r="E735">
        <v>31</v>
      </c>
      <c r="F735" s="9">
        <f t="shared" si="22"/>
        <v>31</v>
      </c>
      <c r="G735" s="8">
        <f t="shared" si="23"/>
        <v>44531</v>
      </c>
    </row>
    <row r="736" spans="1:7" x14ac:dyDescent="0.2">
      <c r="A736" t="s">
        <v>121</v>
      </c>
      <c r="B736">
        <v>2019</v>
      </c>
      <c r="C736" t="s">
        <v>171</v>
      </c>
      <c r="D736">
        <v>6971</v>
      </c>
      <c r="E736">
        <v>24</v>
      </c>
      <c r="F736" s="9">
        <f t="shared" si="22"/>
        <v>290.45833333333331</v>
      </c>
      <c r="G736" s="8">
        <f t="shared" si="23"/>
        <v>43678</v>
      </c>
    </row>
    <row r="737" spans="1:7" x14ac:dyDescent="0.2">
      <c r="A737" t="s">
        <v>121</v>
      </c>
      <c r="B737">
        <v>2019</v>
      </c>
      <c r="C737" t="s">
        <v>172</v>
      </c>
      <c r="D737">
        <v>12253</v>
      </c>
      <c r="E737">
        <v>30</v>
      </c>
      <c r="F737" s="9">
        <f t="shared" si="22"/>
        <v>408.43333333333334</v>
      </c>
      <c r="G737" s="8">
        <f t="shared" si="23"/>
        <v>43709</v>
      </c>
    </row>
    <row r="738" spans="1:7" x14ac:dyDescent="0.2">
      <c r="A738" t="s">
        <v>121</v>
      </c>
      <c r="B738">
        <v>2019</v>
      </c>
      <c r="C738" t="s">
        <v>173</v>
      </c>
      <c r="D738">
        <v>17127</v>
      </c>
      <c r="E738">
        <v>31</v>
      </c>
      <c r="F738" s="9">
        <f t="shared" si="22"/>
        <v>552.48387096774195</v>
      </c>
      <c r="G738" s="8">
        <f t="shared" si="23"/>
        <v>43739</v>
      </c>
    </row>
    <row r="739" spans="1:7" x14ac:dyDescent="0.2">
      <c r="A739" t="s">
        <v>121</v>
      </c>
      <c r="B739">
        <v>2019</v>
      </c>
      <c r="C739" t="s">
        <v>174</v>
      </c>
      <c r="D739">
        <v>14746</v>
      </c>
      <c r="E739">
        <v>30</v>
      </c>
      <c r="F739" s="9">
        <f t="shared" si="22"/>
        <v>491.53333333333336</v>
      </c>
      <c r="G739" s="8">
        <f t="shared" si="23"/>
        <v>43770</v>
      </c>
    </row>
    <row r="740" spans="1:7" x14ac:dyDescent="0.2">
      <c r="A740" t="s">
        <v>121</v>
      </c>
      <c r="B740">
        <v>2019</v>
      </c>
      <c r="C740" t="s">
        <v>175</v>
      </c>
      <c r="D740">
        <v>10012</v>
      </c>
      <c r="E740">
        <v>31</v>
      </c>
      <c r="F740" s="9">
        <f t="shared" si="22"/>
        <v>322.96774193548384</v>
      </c>
      <c r="G740" s="8">
        <f t="shared" si="23"/>
        <v>43800</v>
      </c>
    </row>
    <row r="741" spans="1:7" x14ac:dyDescent="0.2">
      <c r="A741" t="s">
        <v>121</v>
      </c>
      <c r="B741">
        <v>2020</v>
      </c>
      <c r="C741" t="s">
        <v>176</v>
      </c>
      <c r="D741">
        <v>7796</v>
      </c>
      <c r="E741">
        <v>31</v>
      </c>
      <c r="F741" s="9">
        <f t="shared" si="22"/>
        <v>251.48387096774192</v>
      </c>
      <c r="G741" s="8">
        <f t="shared" si="23"/>
        <v>43831</v>
      </c>
    </row>
    <row r="742" spans="1:7" x14ac:dyDescent="0.2">
      <c r="A742" t="s">
        <v>121</v>
      </c>
      <c r="B742">
        <v>2020</v>
      </c>
      <c r="C742" t="s">
        <v>177</v>
      </c>
      <c r="D742">
        <v>6598</v>
      </c>
      <c r="E742">
        <v>29</v>
      </c>
      <c r="F742" s="9">
        <f t="shared" si="22"/>
        <v>227.51724137931035</v>
      </c>
      <c r="G742" s="8">
        <f t="shared" si="23"/>
        <v>43862</v>
      </c>
    </row>
    <row r="743" spans="1:7" x14ac:dyDescent="0.2">
      <c r="A743" t="s">
        <v>121</v>
      </c>
      <c r="B743">
        <v>2020</v>
      </c>
      <c r="C743" t="s">
        <v>178</v>
      </c>
      <c r="D743">
        <v>6527</v>
      </c>
      <c r="E743">
        <v>31</v>
      </c>
      <c r="F743" s="9">
        <f t="shared" si="22"/>
        <v>210.54838709677421</v>
      </c>
      <c r="G743" s="8">
        <f t="shared" si="23"/>
        <v>43891</v>
      </c>
    </row>
    <row r="744" spans="1:7" x14ac:dyDescent="0.2">
      <c r="A744" t="s">
        <v>121</v>
      </c>
      <c r="B744">
        <v>2020</v>
      </c>
      <c r="C744" t="s">
        <v>179</v>
      </c>
      <c r="D744">
        <v>5814</v>
      </c>
      <c r="E744">
        <v>30</v>
      </c>
      <c r="F744" s="9">
        <f t="shared" si="22"/>
        <v>193.8</v>
      </c>
      <c r="G744" s="8">
        <f t="shared" si="23"/>
        <v>43922</v>
      </c>
    </row>
    <row r="745" spans="1:7" x14ac:dyDescent="0.2">
      <c r="A745" t="s">
        <v>121</v>
      </c>
      <c r="B745">
        <v>2020</v>
      </c>
      <c r="C745" t="s">
        <v>180</v>
      </c>
      <c r="D745">
        <v>4084</v>
      </c>
      <c r="E745">
        <v>31</v>
      </c>
      <c r="F745" s="9">
        <f t="shared" si="22"/>
        <v>131.74193548387098</v>
      </c>
      <c r="G745" s="8">
        <f t="shared" si="23"/>
        <v>43952</v>
      </c>
    </row>
    <row r="746" spans="1:7" x14ac:dyDescent="0.2">
      <c r="A746" t="s">
        <v>121</v>
      </c>
      <c r="B746">
        <v>2020</v>
      </c>
      <c r="C746" t="s">
        <v>181</v>
      </c>
      <c r="D746">
        <v>4344</v>
      </c>
      <c r="E746">
        <v>30</v>
      </c>
      <c r="F746" s="9">
        <f t="shared" si="22"/>
        <v>144.80000000000001</v>
      </c>
      <c r="G746" s="8">
        <f t="shared" si="23"/>
        <v>43983</v>
      </c>
    </row>
    <row r="747" spans="1:7" x14ac:dyDescent="0.2">
      <c r="A747" t="s">
        <v>121</v>
      </c>
      <c r="B747">
        <v>2020</v>
      </c>
      <c r="C747" t="s">
        <v>182</v>
      </c>
      <c r="D747">
        <v>4030</v>
      </c>
      <c r="E747">
        <v>31</v>
      </c>
      <c r="F747" s="9">
        <f t="shared" si="22"/>
        <v>130</v>
      </c>
      <c r="G747" s="8">
        <f t="shared" si="23"/>
        <v>44013</v>
      </c>
    </row>
    <row r="748" spans="1:7" x14ac:dyDescent="0.2">
      <c r="A748" t="s">
        <v>121</v>
      </c>
      <c r="B748">
        <v>2020</v>
      </c>
      <c r="C748" t="s">
        <v>171</v>
      </c>
      <c r="D748">
        <v>3576</v>
      </c>
      <c r="E748">
        <v>31</v>
      </c>
      <c r="F748" s="9">
        <f t="shared" si="22"/>
        <v>115.35483870967742</v>
      </c>
      <c r="G748" s="8">
        <f t="shared" si="23"/>
        <v>44044</v>
      </c>
    </row>
    <row r="749" spans="1:7" x14ac:dyDescent="0.2">
      <c r="A749" t="s">
        <v>121</v>
      </c>
      <c r="B749">
        <v>2020</v>
      </c>
      <c r="C749" t="s">
        <v>172</v>
      </c>
      <c r="D749">
        <v>3059</v>
      </c>
      <c r="E749">
        <v>30</v>
      </c>
      <c r="F749" s="9">
        <f t="shared" si="22"/>
        <v>101.96666666666667</v>
      </c>
      <c r="G749" s="8">
        <f t="shared" si="23"/>
        <v>44075</v>
      </c>
    </row>
    <row r="750" spans="1:7" x14ac:dyDescent="0.2">
      <c r="A750" t="s">
        <v>121</v>
      </c>
      <c r="B750">
        <v>2020</v>
      </c>
      <c r="C750" t="s">
        <v>173</v>
      </c>
      <c r="D750">
        <v>2910</v>
      </c>
      <c r="E750">
        <v>31</v>
      </c>
      <c r="F750" s="9">
        <f t="shared" si="22"/>
        <v>93.870967741935488</v>
      </c>
      <c r="G750" s="8">
        <f t="shared" si="23"/>
        <v>44105</v>
      </c>
    </row>
    <row r="751" spans="1:7" x14ac:dyDescent="0.2">
      <c r="A751" t="s">
        <v>121</v>
      </c>
      <c r="B751">
        <v>2020</v>
      </c>
      <c r="C751" t="s">
        <v>174</v>
      </c>
      <c r="D751">
        <v>2499</v>
      </c>
      <c r="E751">
        <v>30</v>
      </c>
      <c r="F751" s="9">
        <f t="shared" si="22"/>
        <v>83.3</v>
      </c>
      <c r="G751" s="8">
        <f t="shared" si="23"/>
        <v>44136</v>
      </c>
    </row>
    <row r="752" spans="1:7" x14ac:dyDescent="0.2">
      <c r="A752" t="s">
        <v>121</v>
      </c>
      <c r="B752">
        <v>2020</v>
      </c>
      <c r="C752" t="s">
        <v>175</v>
      </c>
      <c r="D752">
        <v>762</v>
      </c>
      <c r="E752">
        <v>29</v>
      </c>
      <c r="F752" s="9">
        <f t="shared" si="22"/>
        <v>26.275862068965516</v>
      </c>
      <c r="G752" s="8">
        <f t="shared" si="23"/>
        <v>44166</v>
      </c>
    </row>
    <row r="753" spans="1:7" x14ac:dyDescent="0.2">
      <c r="A753" t="s">
        <v>121</v>
      </c>
      <c r="B753">
        <v>2021</v>
      </c>
      <c r="C753" t="s">
        <v>176</v>
      </c>
      <c r="D753">
        <v>1645</v>
      </c>
      <c r="E753">
        <v>31</v>
      </c>
      <c r="F753" s="9">
        <f t="shared" si="22"/>
        <v>53.064516129032256</v>
      </c>
      <c r="G753" s="8">
        <f t="shared" si="23"/>
        <v>44197</v>
      </c>
    </row>
    <row r="754" spans="1:7" x14ac:dyDescent="0.2">
      <c r="A754" t="s">
        <v>121</v>
      </c>
      <c r="B754">
        <v>2021</v>
      </c>
      <c r="C754" t="s">
        <v>177</v>
      </c>
      <c r="D754">
        <v>1105</v>
      </c>
      <c r="E754">
        <v>28</v>
      </c>
      <c r="F754" s="9">
        <f t="shared" si="22"/>
        <v>39.464285714285715</v>
      </c>
      <c r="G754" s="8">
        <f t="shared" si="23"/>
        <v>44228</v>
      </c>
    </row>
    <row r="755" spans="1:7" x14ac:dyDescent="0.2">
      <c r="A755" t="s">
        <v>121</v>
      </c>
      <c r="B755">
        <v>2021</v>
      </c>
      <c r="C755" t="s">
        <v>178</v>
      </c>
      <c r="D755">
        <v>2102</v>
      </c>
      <c r="E755">
        <v>31</v>
      </c>
      <c r="F755" s="9">
        <f t="shared" si="22"/>
        <v>67.806451612903231</v>
      </c>
      <c r="G755" s="8">
        <f t="shared" si="23"/>
        <v>44256</v>
      </c>
    </row>
    <row r="756" spans="1:7" x14ac:dyDescent="0.2">
      <c r="A756" t="s">
        <v>121</v>
      </c>
      <c r="B756">
        <v>2021</v>
      </c>
      <c r="C756" t="s">
        <v>179</v>
      </c>
      <c r="D756">
        <v>2209</v>
      </c>
      <c r="E756">
        <v>30</v>
      </c>
      <c r="F756" s="9">
        <f t="shared" si="22"/>
        <v>73.63333333333334</v>
      </c>
      <c r="G756" s="8">
        <f t="shared" si="23"/>
        <v>44287</v>
      </c>
    </row>
    <row r="757" spans="1:7" x14ac:dyDescent="0.2">
      <c r="A757" t="s">
        <v>121</v>
      </c>
      <c r="B757">
        <v>2021</v>
      </c>
      <c r="C757" t="s">
        <v>180</v>
      </c>
      <c r="D757">
        <v>1888</v>
      </c>
      <c r="E757">
        <v>31</v>
      </c>
      <c r="F757" s="9">
        <f t="shared" si="22"/>
        <v>60.903225806451616</v>
      </c>
      <c r="G757" s="8">
        <f t="shared" si="23"/>
        <v>44317</v>
      </c>
    </row>
    <row r="758" spans="1:7" x14ac:dyDescent="0.2">
      <c r="A758" t="s">
        <v>121</v>
      </c>
      <c r="B758">
        <v>2021</v>
      </c>
      <c r="C758" t="s">
        <v>181</v>
      </c>
      <c r="D758">
        <v>1688</v>
      </c>
      <c r="E758">
        <v>30</v>
      </c>
      <c r="F758" s="9">
        <f t="shared" si="22"/>
        <v>56.266666666666666</v>
      </c>
      <c r="G758" s="8">
        <f t="shared" si="23"/>
        <v>44348</v>
      </c>
    </row>
    <row r="759" spans="1:7" x14ac:dyDescent="0.2">
      <c r="A759" t="s">
        <v>121</v>
      </c>
      <c r="B759">
        <v>2021</v>
      </c>
      <c r="C759" t="s">
        <v>182</v>
      </c>
      <c r="D759">
        <v>1627</v>
      </c>
      <c r="E759">
        <v>31</v>
      </c>
      <c r="F759" s="9">
        <f t="shared" si="22"/>
        <v>52.483870967741936</v>
      </c>
      <c r="G759" s="8">
        <f t="shared" si="23"/>
        <v>44378</v>
      </c>
    </row>
    <row r="760" spans="1:7" x14ac:dyDescent="0.2">
      <c r="A760" t="s">
        <v>121</v>
      </c>
      <c r="B760">
        <v>2021</v>
      </c>
      <c r="C760" t="s">
        <v>171</v>
      </c>
      <c r="D760">
        <v>1456</v>
      </c>
      <c r="E760">
        <v>31</v>
      </c>
      <c r="F760" s="9">
        <f t="shared" si="22"/>
        <v>46.967741935483872</v>
      </c>
      <c r="G760" s="8">
        <f t="shared" si="23"/>
        <v>44409</v>
      </c>
    </row>
    <row r="761" spans="1:7" x14ac:dyDescent="0.2">
      <c r="A761" t="s">
        <v>121</v>
      </c>
      <c r="B761">
        <v>2021</v>
      </c>
      <c r="C761" t="s">
        <v>172</v>
      </c>
      <c r="D761">
        <v>1341</v>
      </c>
      <c r="E761">
        <v>30</v>
      </c>
      <c r="F761" s="9">
        <f t="shared" si="22"/>
        <v>44.7</v>
      </c>
      <c r="G761" s="8">
        <f t="shared" si="23"/>
        <v>44440</v>
      </c>
    </row>
    <row r="762" spans="1:7" x14ac:dyDescent="0.2">
      <c r="A762" t="s">
        <v>121</v>
      </c>
      <c r="B762">
        <v>2021</v>
      </c>
      <c r="C762" t="s">
        <v>173</v>
      </c>
      <c r="D762">
        <v>1330</v>
      </c>
      <c r="E762">
        <v>31</v>
      </c>
      <c r="F762" s="9">
        <f t="shared" si="22"/>
        <v>42.903225806451616</v>
      </c>
      <c r="G762" s="8">
        <f t="shared" si="23"/>
        <v>44470</v>
      </c>
    </row>
    <row r="763" spans="1:7" x14ac:dyDescent="0.2">
      <c r="A763" t="s">
        <v>121</v>
      </c>
      <c r="B763">
        <v>2021</v>
      </c>
      <c r="C763" t="s">
        <v>174</v>
      </c>
      <c r="D763">
        <v>1238</v>
      </c>
      <c r="E763">
        <v>30</v>
      </c>
      <c r="F763" s="9">
        <f t="shared" si="22"/>
        <v>41.266666666666666</v>
      </c>
      <c r="G763" s="8">
        <f t="shared" si="23"/>
        <v>44501</v>
      </c>
    </row>
    <row r="764" spans="1:7" x14ac:dyDescent="0.2">
      <c r="A764" t="s">
        <v>121</v>
      </c>
      <c r="B764">
        <v>2021</v>
      </c>
      <c r="C764" t="s">
        <v>175</v>
      </c>
      <c r="D764">
        <v>1238</v>
      </c>
      <c r="E764">
        <v>31</v>
      </c>
      <c r="F764" s="9">
        <f t="shared" si="22"/>
        <v>39.935483870967744</v>
      </c>
      <c r="G764" s="8">
        <f t="shared" si="23"/>
        <v>44531</v>
      </c>
    </row>
    <row r="765" spans="1:7" x14ac:dyDescent="0.2">
      <c r="A765" t="s">
        <v>124</v>
      </c>
      <c r="B765">
        <v>2019</v>
      </c>
      <c r="C765" t="s">
        <v>171</v>
      </c>
      <c r="D765">
        <v>3223</v>
      </c>
      <c r="E765">
        <v>7</v>
      </c>
      <c r="F765" s="9">
        <f t="shared" si="22"/>
        <v>460.42857142857144</v>
      </c>
      <c r="G765" s="8">
        <f t="shared" si="23"/>
        <v>43678</v>
      </c>
    </row>
    <row r="766" spans="1:7" x14ac:dyDescent="0.2">
      <c r="A766" t="s">
        <v>124</v>
      </c>
      <c r="B766">
        <v>2019</v>
      </c>
      <c r="C766" t="s">
        <v>172</v>
      </c>
      <c r="D766">
        <v>14904</v>
      </c>
      <c r="E766">
        <v>30</v>
      </c>
      <c r="F766" s="9">
        <f t="shared" si="22"/>
        <v>496.8</v>
      </c>
      <c r="G766" s="8">
        <f t="shared" si="23"/>
        <v>43709</v>
      </c>
    </row>
    <row r="767" spans="1:7" x14ac:dyDescent="0.2">
      <c r="A767" t="s">
        <v>124</v>
      </c>
      <c r="B767">
        <v>2019</v>
      </c>
      <c r="C767" t="s">
        <v>173</v>
      </c>
      <c r="D767">
        <v>7873</v>
      </c>
      <c r="E767">
        <v>15</v>
      </c>
      <c r="F767" s="9">
        <f t="shared" si="22"/>
        <v>524.86666666666667</v>
      </c>
      <c r="G767" s="8">
        <f t="shared" si="23"/>
        <v>43739</v>
      </c>
    </row>
    <row r="768" spans="1:7" x14ac:dyDescent="0.2">
      <c r="A768" t="s">
        <v>124</v>
      </c>
      <c r="B768">
        <v>2019</v>
      </c>
      <c r="C768" t="s">
        <v>174</v>
      </c>
      <c r="D768">
        <v>15239</v>
      </c>
      <c r="E768">
        <v>30</v>
      </c>
      <c r="F768" s="9">
        <f t="shared" si="22"/>
        <v>507.96666666666664</v>
      </c>
      <c r="G768" s="8">
        <f t="shared" si="23"/>
        <v>43770</v>
      </c>
    </row>
    <row r="769" spans="1:7" x14ac:dyDescent="0.2">
      <c r="A769" t="s">
        <v>124</v>
      </c>
      <c r="B769">
        <v>2019</v>
      </c>
      <c r="C769" t="s">
        <v>175</v>
      </c>
      <c r="D769">
        <v>8292</v>
      </c>
      <c r="E769">
        <v>31</v>
      </c>
      <c r="F769" s="9">
        <f t="shared" si="22"/>
        <v>267.48387096774195</v>
      </c>
      <c r="G769" s="8">
        <f t="shared" si="23"/>
        <v>43800</v>
      </c>
    </row>
    <row r="770" spans="1:7" x14ac:dyDescent="0.2">
      <c r="A770" t="s">
        <v>124</v>
      </c>
      <c r="B770">
        <v>2020</v>
      </c>
      <c r="C770" t="s">
        <v>176</v>
      </c>
      <c r="D770">
        <v>5719</v>
      </c>
      <c r="E770">
        <v>31</v>
      </c>
      <c r="F770" s="9">
        <f t="shared" si="22"/>
        <v>184.48387096774192</v>
      </c>
      <c r="G770" s="8">
        <f t="shared" si="23"/>
        <v>43831</v>
      </c>
    </row>
    <row r="771" spans="1:7" x14ac:dyDescent="0.2">
      <c r="A771" t="s">
        <v>124</v>
      </c>
      <c r="B771">
        <v>2020</v>
      </c>
      <c r="C771" t="s">
        <v>177</v>
      </c>
      <c r="D771">
        <v>3941</v>
      </c>
      <c r="E771">
        <v>29</v>
      </c>
      <c r="F771" s="9">
        <f t="shared" ref="F771:F834" si="24">D771/E771</f>
        <v>135.89655172413794</v>
      </c>
      <c r="G771" s="8">
        <f t="shared" ref="G771:G834" si="25">(C771&amp;"/"&amp;B771)+0</f>
        <v>43862</v>
      </c>
    </row>
    <row r="772" spans="1:7" x14ac:dyDescent="0.2">
      <c r="A772" t="s">
        <v>124</v>
      </c>
      <c r="B772">
        <v>2020</v>
      </c>
      <c r="C772" t="s">
        <v>178</v>
      </c>
      <c r="D772">
        <v>3027</v>
      </c>
      <c r="E772">
        <v>31</v>
      </c>
      <c r="F772" s="9">
        <f t="shared" si="24"/>
        <v>97.645161290322577</v>
      </c>
      <c r="G772" s="8">
        <f t="shared" si="25"/>
        <v>43891</v>
      </c>
    </row>
    <row r="773" spans="1:7" x14ac:dyDescent="0.2">
      <c r="A773" t="s">
        <v>124</v>
      </c>
      <c r="B773">
        <v>2020</v>
      </c>
      <c r="C773" t="s">
        <v>179</v>
      </c>
      <c r="D773">
        <v>2709</v>
      </c>
      <c r="E773">
        <v>30</v>
      </c>
      <c r="F773" s="9">
        <f t="shared" si="24"/>
        <v>90.3</v>
      </c>
      <c r="G773" s="8">
        <f t="shared" si="25"/>
        <v>43922</v>
      </c>
    </row>
    <row r="774" spans="1:7" x14ac:dyDescent="0.2">
      <c r="A774" t="s">
        <v>124</v>
      </c>
      <c r="B774">
        <v>2020</v>
      </c>
      <c r="C774" t="s">
        <v>180</v>
      </c>
      <c r="D774">
        <v>2246</v>
      </c>
      <c r="E774">
        <v>31</v>
      </c>
      <c r="F774" s="9">
        <f t="shared" si="24"/>
        <v>72.451612903225808</v>
      </c>
      <c r="G774" s="8">
        <f t="shared" si="25"/>
        <v>43952</v>
      </c>
    </row>
    <row r="775" spans="1:7" x14ac:dyDescent="0.2">
      <c r="A775" t="s">
        <v>124</v>
      </c>
      <c r="B775">
        <v>2020</v>
      </c>
      <c r="C775" t="s">
        <v>181</v>
      </c>
      <c r="D775">
        <v>1885</v>
      </c>
      <c r="E775">
        <v>30</v>
      </c>
      <c r="F775" s="9">
        <f t="shared" si="24"/>
        <v>62.833333333333336</v>
      </c>
      <c r="G775" s="8">
        <f t="shared" si="25"/>
        <v>43983</v>
      </c>
    </row>
    <row r="776" spans="1:7" x14ac:dyDescent="0.2">
      <c r="A776" t="s">
        <v>124</v>
      </c>
      <c r="B776">
        <v>2020</v>
      </c>
      <c r="C776" t="s">
        <v>182</v>
      </c>
      <c r="D776">
        <v>1752</v>
      </c>
      <c r="E776">
        <v>31</v>
      </c>
      <c r="F776" s="9">
        <f t="shared" si="24"/>
        <v>56.516129032258064</v>
      </c>
      <c r="G776" s="8">
        <f t="shared" si="25"/>
        <v>44013</v>
      </c>
    </row>
    <row r="777" spans="1:7" x14ac:dyDescent="0.2">
      <c r="A777" t="s">
        <v>124</v>
      </c>
      <c r="B777">
        <v>2020</v>
      </c>
      <c r="C777" t="s">
        <v>171</v>
      </c>
      <c r="D777">
        <v>1282</v>
      </c>
      <c r="E777">
        <v>31</v>
      </c>
      <c r="F777" s="9">
        <f t="shared" si="24"/>
        <v>41.354838709677416</v>
      </c>
      <c r="G777" s="8">
        <f t="shared" si="25"/>
        <v>44044</v>
      </c>
    </row>
    <row r="778" spans="1:7" x14ac:dyDescent="0.2">
      <c r="A778" t="s">
        <v>124</v>
      </c>
      <c r="B778">
        <v>2020</v>
      </c>
      <c r="C778" t="s">
        <v>172</v>
      </c>
      <c r="D778">
        <v>1308</v>
      </c>
      <c r="E778">
        <v>30</v>
      </c>
      <c r="F778" s="9">
        <f t="shared" si="24"/>
        <v>43.6</v>
      </c>
      <c r="G778" s="8">
        <f t="shared" si="25"/>
        <v>44075</v>
      </c>
    </row>
    <row r="779" spans="1:7" x14ac:dyDescent="0.2">
      <c r="A779" t="s">
        <v>124</v>
      </c>
      <c r="B779">
        <v>2020</v>
      </c>
      <c r="C779" t="s">
        <v>173</v>
      </c>
      <c r="D779">
        <v>1274</v>
      </c>
      <c r="E779">
        <v>31</v>
      </c>
      <c r="F779" s="9">
        <f t="shared" si="24"/>
        <v>41.096774193548384</v>
      </c>
      <c r="G779" s="8">
        <f t="shared" si="25"/>
        <v>44105</v>
      </c>
    </row>
    <row r="780" spans="1:7" x14ac:dyDescent="0.2">
      <c r="A780" t="s">
        <v>124</v>
      </c>
      <c r="B780">
        <v>2020</v>
      </c>
      <c r="C780" t="s">
        <v>174</v>
      </c>
      <c r="D780">
        <v>948</v>
      </c>
      <c r="E780">
        <v>30</v>
      </c>
      <c r="F780" s="9">
        <f t="shared" si="24"/>
        <v>31.6</v>
      </c>
      <c r="G780" s="8">
        <f t="shared" si="25"/>
        <v>44136</v>
      </c>
    </row>
    <row r="781" spans="1:7" x14ac:dyDescent="0.2">
      <c r="A781" t="s">
        <v>124</v>
      </c>
      <c r="B781">
        <v>2020</v>
      </c>
      <c r="C781" t="s">
        <v>175</v>
      </c>
      <c r="D781">
        <v>848</v>
      </c>
      <c r="E781">
        <v>31</v>
      </c>
      <c r="F781" s="9">
        <f t="shared" si="24"/>
        <v>27.35483870967742</v>
      </c>
      <c r="G781" s="8">
        <f t="shared" si="25"/>
        <v>44166</v>
      </c>
    </row>
    <row r="782" spans="1:7" x14ac:dyDescent="0.2">
      <c r="A782" t="s">
        <v>124</v>
      </c>
      <c r="B782">
        <v>2021</v>
      </c>
      <c r="C782" t="s">
        <v>176</v>
      </c>
      <c r="D782">
        <v>940</v>
      </c>
      <c r="E782">
        <v>31</v>
      </c>
      <c r="F782" s="9">
        <f t="shared" si="24"/>
        <v>30.322580645161292</v>
      </c>
      <c r="G782" s="8">
        <f t="shared" si="25"/>
        <v>44197</v>
      </c>
    </row>
    <row r="783" spans="1:7" x14ac:dyDescent="0.2">
      <c r="A783" t="s">
        <v>124</v>
      </c>
      <c r="B783">
        <v>2021</v>
      </c>
      <c r="C783" t="s">
        <v>177</v>
      </c>
      <c r="D783">
        <v>834</v>
      </c>
      <c r="E783">
        <v>28</v>
      </c>
      <c r="F783" s="9">
        <f t="shared" si="24"/>
        <v>29.785714285714285</v>
      </c>
      <c r="G783" s="8">
        <f t="shared" si="25"/>
        <v>44228</v>
      </c>
    </row>
    <row r="784" spans="1:7" x14ac:dyDescent="0.2">
      <c r="A784" t="s">
        <v>124</v>
      </c>
      <c r="B784">
        <v>2021</v>
      </c>
      <c r="C784" t="s">
        <v>178</v>
      </c>
      <c r="D784">
        <v>891</v>
      </c>
      <c r="E784">
        <v>31</v>
      </c>
      <c r="F784" s="9">
        <f t="shared" si="24"/>
        <v>28.741935483870968</v>
      </c>
      <c r="G784" s="8">
        <f t="shared" si="25"/>
        <v>44256</v>
      </c>
    </row>
    <row r="785" spans="1:7" x14ac:dyDescent="0.2">
      <c r="A785" t="s">
        <v>124</v>
      </c>
      <c r="B785">
        <v>2021</v>
      </c>
      <c r="C785" t="s">
        <v>179</v>
      </c>
      <c r="D785">
        <v>870</v>
      </c>
      <c r="E785">
        <v>30</v>
      </c>
      <c r="F785" s="9">
        <f t="shared" si="24"/>
        <v>29</v>
      </c>
      <c r="G785" s="8">
        <f t="shared" si="25"/>
        <v>44287</v>
      </c>
    </row>
    <row r="786" spans="1:7" x14ac:dyDescent="0.2">
      <c r="A786" t="s">
        <v>124</v>
      </c>
      <c r="B786">
        <v>2021</v>
      </c>
      <c r="C786" t="s">
        <v>180</v>
      </c>
      <c r="D786">
        <v>744</v>
      </c>
      <c r="E786">
        <v>31</v>
      </c>
      <c r="F786" s="9">
        <f t="shared" si="24"/>
        <v>24</v>
      </c>
      <c r="G786" s="8">
        <f t="shared" si="25"/>
        <v>44317</v>
      </c>
    </row>
    <row r="787" spans="1:7" x14ac:dyDescent="0.2">
      <c r="A787" t="s">
        <v>124</v>
      </c>
      <c r="B787">
        <v>2021</v>
      </c>
      <c r="C787" t="s">
        <v>181</v>
      </c>
      <c r="D787">
        <v>650</v>
      </c>
      <c r="E787">
        <v>30</v>
      </c>
      <c r="F787" s="9">
        <f t="shared" si="24"/>
        <v>21.666666666666668</v>
      </c>
      <c r="G787" s="8">
        <f t="shared" si="25"/>
        <v>44348</v>
      </c>
    </row>
    <row r="788" spans="1:7" x14ac:dyDescent="0.2">
      <c r="A788" t="s">
        <v>124</v>
      </c>
      <c r="B788">
        <v>2021</v>
      </c>
      <c r="C788" t="s">
        <v>182</v>
      </c>
      <c r="D788">
        <v>646</v>
      </c>
      <c r="E788">
        <v>31</v>
      </c>
      <c r="F788" s="9">
        <f t="shared" si="24"/>
        <v>20.838709677419356</v>
      </c>
      <c r="G788" s="8">
        <f t="shared" si="25"/>
        <v>44378</v>
      </c>
    </row>
    <row r="789" spans="1:7" x14ac:dyDescent="0.2">
      <c r="A789" t="s">
        <v>124</v>
      </c>
      <c r="B789">
        <v>2021</v>
      </c>
      <c r="C789" t="s">
        <v>171</v>
      </c>
      <c r="D789">
        <v>626</v>
      </c>
      <c r="E789">
        <v>31</v>
      </c>
      <c r="F789" s="9">
        <f t="shared" si="24"/>
        <v>20.193548387096776</v>
      </c>
      <c r="G789" s="8">
        <f t="shared" si="25"/>
        <v>44409</v>
      </c>
    </row>
    <row r="790" spans="1:7" x14ac:dyDescent="0.2">
      <c r="A790" t="s">
        <v>124</v>
      </c>
      <c r="B790">
        <v>2021</v>
      </c>
      <c r="C790" t="s">
        <v>172</v>
      </c>
      <c r="D790">
        <v>577</v>
      </c>
      <c r="E790">
        <v>30</v>
      </c>
      <c r="F790" s="9">
        <f t="shared" si="24"/>
        <v>19.233333333333334</v>
      </c>
      <c r="G790" s="8">
        <f t="shared" si="25"/>
        <v>44440</v>
      </c>
    </row>
    <row r="791" spans="1:7" x14ac:dyDescent="0.2">
      <c r="A791" t="s">
        <v>124</v>
      </c>
      <c r="B791">
        <v>2021</v>
      </c>
      <c r="C791" t="s">
        <v>173</v>
      </c>
      <c r="D791">
        <v>550</v>
      </c>
      <c r="E791">
        <v>31</v>
      </c>
      <c r="F791" s="9">
        <f t="shared" si="24"/>
        <v>17.741935483870968</v>
      </c>
      <c r="G791" s="8">
        <f t="shared" si="25"/>
        <v>44470</v>
      </c>
    </row>
    <row r="792" spans="1:7" x14ac:dyDescent="0.2">
      <c r="A792" t="s">
        <v>124</v>
      </c>
      <c r="B792">
        <v>2021</v>
      </c>
      <c r="C792" t="s">
        <v>174</v>
      </c>
      <c r="D792">
        <v>498</v>
      </c>
      <c r="E792">
        <v>30</v>
      </c>
      <c r="F792" s="9">
        <f t="shared" si="24"/>
        <v>16.600000000000001</v>
      </c>
      <c r="G792" s="8">
        <f t="shared" si="25"/>
        <v>44501</v>
      </c>
    </row>
    <row r="793" spans="1:7" x14ac:dyDescent="0.2">
      <c r="A793" t="s">
        <v>124</v>
      </c>
      <c r="B793">
        <v>2021</v>
      </c>
      <c r="C793" t="s">
        <v>175</v>
      </c>
      <c r="D793">
        <v>491</v>
      </c>
      <c r="E793">
        <v>31</v>
      </c>
      <c r="F793" s="9">
        <f t="shared" si="24"/>
        <v>15.838709677419354</v>
      </c>
      <c r="G793" s="8">
        <f t="shared" si="25"/>
        <v>44531</v>
      </c>
    </row>
    <row r="794" spans="1:7" x14ac:dyDescent="0.2">
      <c r="A794" t="s">
        <v>127</v>
      </c>
      <c r="B794">
        <v>2019</v>
      </c>
      <c r="C794" t="s">
        <v>171</v>
      </c>
      <c r="D794">
        <v>9927</v>
      </c>
      <c r="E794">
        <v>23</v>
      </c>
      <c r="F794" s="9">
        <f t="shared" si="24"/>
        <v>431.60869565217394</v>
      </c>
      <c r="G794" s="8">
        <f t="shared" si="25"/>
        <v>43678</v>
      </c>
    </row>
    <row r="795" spans="1:7" x14ac:dyDescent="0.2">
      <c r="A795" t="s">
        <v>127</v>
      </c>
      <c r="B795">
        <v>2019</v>
      </c>
      <c r="C795" t="s">
        <v>172</v>
      </c>
      <c r="D795">
        <v>15598</v>
      </c>
      <c r="E795">
        <v>30</v>
      </c>
      <c r="F795" s="9">
        <f t="shared" si="24"/>
        <v>519.93333333333328</v>
      </c>
      <c r="G795" s="8">
        <f t="shared" si="25"/>
        <v>43709</v>
      </c>
    </row>
    <row r="796" spans="1:7" x14ac:dyDescent="0.2">
      <c r="A796" t="s">
        <v>127</v>
      </c>
      <c r="B796">
        <v>2019</v>
      </c>
      <c r="C796" t="s">
        <v>173</v>
      </c>
      <c r="D796">
        <v>14460</v>
      </c>
      <c r="E796">
        <v>28</v>
      </c>
      <c r="F796" s="9">
        <f t="shared" si="24"/>
        <v>516.42857142857144</v>
      </c>
      <c r="G796" s="8">
        <f t="shared" si="25"/>
        <v>43739</v>
      </c>
    </row>
    <row r="797" spans="1:7" x14ac:dyDescent="0.2">
      <c r="A797" t="s">
        <v>127</v>
      </c>
      <c r="B797">
        <v>2019</v>
      </c>
      <c r="C797" t="s">
        <v>174</v>
      </c>
      <c r="D797">
        <v>15594</v>
      </c>
      <c r="E797">
        <v>30</v>
      </c>
      <c r="F797" s="9">
        <f t="shared" si="24"/>
        <v>519.79999999999995</v>
      </c>
      <c r="G797" s="8">
        <f t="shared" si="25"/>
        <v>43770</v>
      </c>
    </row>
    <row r="798" spans="1:7" x14ac:dyDescent="0.2">
      <c r="A798" t="s">
        <v>127</v>
      </c>
      <c r="B798">
        <v>2019</v>
      </c>
      <c r="C798" t="s">
        <v>175</v>
      </c>
      <c r="D798">
        <v>8984</v>
      </c>
      <c r="E798">
        <v>31</v>
      </c>
      <c r="F798" s="9">
        <f t="shared" si="24"/>
        <v>289.80645161290323</v>
      </c>
      <c r="G798" s="8">
        <f t="shared" si="25"/>
        <v>43800</v>
      </c>
    </row>
    <row r="799" spans="1:7" x14ac:dyDescent="0.2">
      <c r="A799" t="s">
        <v>127</v>
      </c>
      <c r="B799">
        <v>2020</v>
      </c>
      <c r="C799" t="s">
        <v>176</v>
      </c>
      <c r="D799">
        <v>8746</v>
      </c>
      <c r="E799">
        <v>31</v>
      </c>
      <c r="F799" s="9">
        <f t="shared" si="24"/>
        <v>282.12903225806451</v>
      </c>
      <c r="G799" s="8">
        <f t="shared" si="25"/>
        <v>43831</v>
      </c>
    </row>
    <row r="800" spans="1:7" x14ac:dyDescent="0.2">
      <c r="A800" t="s">
        <v>127</v>
      </c>
      <c r="B800">
        <v>2020</v>
      </c>
      <c r="C800" t="s">
        <v>177</v>
      </c>
      <c r="D800">
        <v>4684</v>
      </c>
      <c r="E800">
        <v>29</v>
      </c>
      <c r="F800" s="9">
        <f t="shared" si="24"/>
        <v>161.51724137931035</v>
      </c>
      <c r="G800" s="8">
        <f t="shared" si="25"/>
        <v>43862</v>
      </c>
    </row>
    <row r="801" spans="1:7" x14ac:dyDescent="0.2">
      <c r="A801" t="s">
        <v>127</v>
      </c>
      <c r="B801">
        <v>2020</v>
      </c>
      <c r="C801" t="s">
        <v>178</v>
      </c>
      <c r="D801">
        <v>3705</v>
      </c>
      <c r="E801">
        <v>31</v>
      </c>
      <c r="F801" s="9">
        <f t="shared" si="24"/>
        <v>119.51612903225806</v>
      </c>
      <c r="G801" s="8">
        <f t="shared" si="25"/>
        <v>43891</v>
      </c>
    </row>
    <row r="802" spans="1:7" x14ac:dyDescent="0.2">
      <c r="A802" t="s">
        <v>127</v>
      </c>
      <c r="B802">
        <v>2020</v>
      </c>
      <c r="C802" t="s">
        <v>179</v>
      </c>
      <c r="D802">
        <v>2934</v>
      </c>
      <c r="E802">
        <v>30</v>
      </c>
      <c r="F802" s="9">
        <f t="shared" si="24"/>
        <v>97.8</v>
      </c>
      <c r="G802" s="8">
        <f t="shared" si="25"/>
        <v>43922</v>
      </c>
    </row>
    <row r="803" spans="1:7" x14ac:dyDescent="0.2">
      <c r="A803" t="s">
        <v>127</v>
      </c>
      <c r="B803">
        <v>2020</v>
      </c>
      <c r="C803" t="s">
        <v>180</v>
      </c>
      <c r="D803">
        <v>2428</v>
      </c>
      <c r="E803">
        <v>31</v>
      </c>
      <c r="F803" s="9">
        <f t="shared" si="24"/>
        <v>78.322580645161295</v>
      </c>
      <c r="G803" s="8">
        <f t="shared" si="25"/>
        <v>43952</v>
      </c>
    </row>
    <row r="804" spans="1:7" x14ac:dyDescent="0.2">
      <c r="A804" t="s">
        <v>127</v>
      </c>
      <c r="B804">
        <v>2020</v>
      </c>
      <c r="C804" t="s">
        <v>181</v>
      </c>
      <c r="D804">
        <v>1986</v>
      </c>
      <c r="E804">
        <v>30</v>
      </c>
      <c r="F804" s="9">
        <f t="shared" si="24"/>
        <v>66.2</v>
      </c>
      <c r="G804" s="8">
        <f t="shared" si="25"/>
        <v>43983</v>
      </c>
    </row>
    <row r="805" spans="1:7" x14ac:dyDescent="0.2">
      <c r="A805" t="s">
        <v>127</v>
      </c>
      <c r="B805">
        <v>2020</v>
      </c>
      <c r="C805" t="s">
        <v>182</v>
      </c>
      <c r="D805">
        <v>1659</v>
      </c>
      <c r="E805">
        <v>31</v>
      </c>
      <c r="F805" s="9">
        <f t="shared" si="24"/>
        <v>53.516129032258064</v>
      </c>
      <c r="G805" s="8">
        <f t="shared" si="25"/>
        <v>44013</v>
      </c>
    </row>
    <row r="806" spans="1:7" x14ac:dyDescent="0.2">
      <c r="A806" t="s">
        <v>127</v>
      </c>
      <c r="B806">
        <v>2020</v>
      </c>
      <c r="C806" t="s">
        <v>171</v>
      </c>
      <c r="D806">
        <v>1400</v>
      </c>
      <c r="E806">
        <v>31</v>
      </c>
      <c r="F806" s="9">
        <f t="shared" si="24"/>
        <v>45.161290322580648</v>
      </c>
      <c r="G806" s="8">
        <f t="shared" si="25"/>
        <v>44044</v>
      </c>
    </row>
    <row r="807" spans="1:7" x14ac:dyDescent="0.2">
      <c r="A807" t="s">
        <v>127</v>
      </c>
      <c r="B807">
        <v>2020</v>
      </c>
      <c r="C807" t="s">
        <v>172</v>
      </c>
      <c r="D807">
        <v>1075</v>
      </c>
      <c r="E807">
        <v>30</v>
      </c>
      <c r="F807" s="9">
        <f t="shared" si="24"/>
        <v>35.833333333333336</v>
      </c>
      <c r="G807" s="8">
        <f t="shared" si="25"/>
        <v>44075</v>
      </c>
    </row>
    <row r="808" spans="1:7" x14ac:dyDescent="0.2">
      <c r="A808" t="s">
        <v>127</v>
      </c>
      <c r="B808">
        <v>2020</v>
      </c>
      <c r="C808" t="s">
        <v>173</v>
      </c>
      <c r="D808">
        <v>1103</v>
      </c>
      <c r="E808">
        <v>31</v>
      </c>
      <c r="F808" s="9">
        <f t="shared" si="24"/>
        <v>35.58064516129032</v>
      </c>
      <c r="G808" s="8">
        <f t="shared" si="25"/>
        <v>44105</v>
      </c>
    </row>
    <row r="809" spans="1:7" x14ac:dyDescent="0.2">
      <c r="A809" t="s">
        <v>127</v>
      </c>
      <c r="B809">
        <v>2020</v>
      </c>
      <c r="C809" t="s">
        <v>174</v>
      </c>
      <c r="D809">
        <v>658</v>
      </c>
      <c r="E809">
        <v>30</v>
      </c>
      <c r="F809" s="9">
        <f t="shared" si="24"/>
        <v>21.933333333333334</v>
      </c>
      <c r="G809" s="8">
        <f t="shared" si="25"/>
        <v>44136</v>
      </c>
    </row>
    <row r="810" spans="1:7" x14ac:dyDescent="0.2">
      <c r="A810" t="s">
        <v>127</v>
      </c>
      <c r="B810">
        <v>2020</v>
      </c>
      <c r="C810" t="s">
        <v>175</v>
      </c>
      <c r="D810">
        <v>461</v>
      </c>
      <c r="E810">
        <v>24</v>
      </c>
      <c r="F810" s="9">
        <f t="shared" si="24"/>
        <v>19.208333333333332</v>
      </c>
      <c r="G810" s="8">
        <f t="shared" si="25"/>
        <v>44166</v>
      </c>
    </row>
    <row r="811" spans="1:7" x14ac:dyDescent="0.2">
      <c r="A811" t="s">
        <v>127</v>
      </c>
      <c r="B811">
        <v>2021</v>
      </c>
      <c r="C811" t="s">
        <v>176</v>
      </c>
      <c r="D811">
        <v>1128</v>
      </c>
      <c r="E811">
        <v>31</v>
      </c>
      <c r="F811" s="9">
        <f t="shared" si="24"/>
        <v>36.387096774193552</v>
      </c>
      <c r="G811" s="8">
        <f t="shared" si="25"/>
        <v>44197</v>
      </c>
    </row>
    <row r="812" spans="1:7" x14ac:dyDescent="0.2">
      <c r="A812" t="s">
        <v>127</v>
      </c>
      <c r="B812">
        <v>2021</v>
      </c>
      <c r="C812" t="s">
        <v>177</v>
      </c>
      <c r="D812">
        <v>1087</v>
      </c>
      <c r="E812">
        <v>28</v>
      </c>
      <c r="F812" s="9">
        <f t="shared" si="24"/>
        <v>38.821428571428569</v>
      </c>
      <c r="G812" s="8">
        <f t="shared" si="25"/>
        <v>44228</v>
      </c>
    </row>
    <row r="813" spans="1:7" x14ac:dyDescent="0.2">
      <c r="A813" t="s">
        <v>127</v>
      </c>
      <c r="B813">
        <v>2021</v>
      </c>
      <c r="C813" t="s">
        <v>178</v>
      </c>
      <c r="D813">
        <v>1097</v>
      </c>
      <c r="E813">
        <v>30</v>
      </c>
      <c r="F813" s="9">
        <f t="shared" si="24"/>
        <v>36.56666666666667</v>
      </c>
      <c r="G813" s="8">
        <f t="shared" si="25"/>
        <v>44256</v>
      </c>
    </row>
    <row r="814" spans="1:7" x14ac:dyDescent="0.2">
      <c r="A814" t="s">
        <v>127</v>
      </c>
      <c r="B814">
        <v>2021</v>
      </c>
      <c r="C814" t="s">
        <v>179</v>
      </c>
      <c r="D814">
        <v>881</v>
      </c>
      <c r="E814">
        <v>30</v>
      </c>
      <c r="F814" s="9">
        <f t="shared" si="24"/>
        <v>29.366666666666667</v>
      </c>
      <c r="G814" s="8">
        <f t="shared" si="25"/>
        <v>44287</v>
      </c>
    </row>
    <row r="815" spans="1:7" x14ac:dyDescent="0.2">
      <c r="A815" t="s">
        <v>127</v>
      </c>
      <c r="B815">
        <v>2021</v>
      </c>
      <c r="C815" t="s">
        <v>180</v>
      </c>
      <c r="D815">
        <v>1289</v>
      </c>
      <c r="E815">
        <v>31</v>
      </c>
      <c r="F815" s="9">
        <f t="shared" si="24"/>
        <v>41.58064516129032</v>
      </c>
      <c r="G815" s="8">
        <f t="shared" si="25"/>
        <v>44317</v>
      </c>
    </row>
    <row r="816" spans="1:7" x14ac:dyDescent="0.2">
      <c r="A816" t="s">
        <v>127</v>
      </c>
      <c r="B816">
        <v>2021</v>
      </c>
      <c r="C816" t="s">
        <v>181</v>
      </c>
      <c r="D816">
        <v>942</v>
      </c>
      <c r="E816">
        <v>30</v>
      </c>
      <c r="F816" s="9">
        <f t="shared" si="24"/>
        <v>31.4</v>
      </c>
      <c r="G816" s="8">
        <f t="shared" si="25"/>
        <v>44348</v>
      </c>
    </row>
    <row r="817" spans="1:7" x14ac:dyDescent="0.2">
      <c r="A817" t="s">
        <v>127</v>
      </c>
      <c r="B817">
        <v>2021</v>
      </c>
      <c r="C817" t="s">
        <v>182</v>
      </c>
      <c r="D817">
        <v>814</v>
      </c>
      <c r="E817">
        <v>31</v>
      </c>
      <c r="F817" s="9">
        <f t="shared" si="24"/>
        <v>26.258064516129032</v>
      </c>
      <c r="G817" s="8">
        <f t="shared" si="25"/>
        <v>44378</v>
      </c>
    </row>
    <row r="818" spans="1:7" x14ac:dyDescent="0.2">
      <c r="A818" t="s">
        <v>127</v>
      </c>
      <c r="B818">
        <v>2021</v>
      </c>
      <c r="C818" t="s">
        <v>171</v>
      </c>
      <c r="D818">
        <v>674</v>
      </c>
      <c r="E818">
        <v>31</v>
      </c>
      <c r="F818" s="9">
        <f t="shared" si="24"/>
        <v>21.741935483870968</v>
      </c>
      <c r="G818" s="8">
        <f t="shared" si="25"/>
        <v>44409</v>
      </c>
    </row>
    <row r="819" spans="1:7" x14ac:dyDescent="0.2">
      <c r="A819" t="s">
        <v>127</v>
      </c>
      <c r="B819">
        <v>2021</v>
      </c>
      <c r="C819" t="s">
        <v>172</v>
      </c>
      <c r="D819">
        <v>567</v>
      </c>
      <c r="E819">
        <v>30</v>
      </c>
      <c r="F819" s="9">
        <f t="shared" si="24"/>
        <v>18.899999999999999</v>
      </c>
      <c r="G819" s="8">
        <f t="shared" si="25"/>
        <v>44440</v>
      </c>
    </row>
    <row r="820" spans="1:7" x14ac:dyDescent="0.2">
      <c r="A820" t="s">
        <v>127</v>
      </c>
      <c r="B820">
        <v>2021</v>
      </c>
      <c r="C820" t="s">
        <v>173</v>
      </c>
      <c r="D820">
        <v>570</v>
      </c>
      <c r="E820">
        <v>31</v>
      </c>
      <c r="F820" s="9">
        <f t="shared" si="24"/>
        <v>18.387096774193548</v>
      </c>
      <c r="G820" s="8">
        <f t="shared" si="25"/>
        <v>44470</v>
      </c>
    </row>
    <row r="821" spans="1:7" x14ac:dyDescent="0.2">
      <c r="A821" t="s">
        <v>127</v>
      </c>
      <c r="B821">
        <v>2021</v>
      </c>
      <c r="C821" t="s">
        <v>174</v>
      </c>
      <c r="D821">
        <v>519</v>
      </c>
      <c r="E821">
        <v>30</v>
      </c>
      <c r="F821" s="9">
        <f t="shared" si="24"/>
        <v>17.3</v>
      </c>
      <c r="G821" s="8">
        <f t="shared" si="25"/>
        <v>44501</v>
      </c>
    </row>
    <row r="822" spans="1:7" x14ac:dyDescent="0.2">
      <c r="A822" t="s">
        <v>127</v>
      </c>
      <c r="B822">
        <v>2021</v>
      </c>
      <c r="C822" t="s">
        <v>175</v>
      </c>
      <c r="D822">
        <v>541</v>
      </c>
      <c r="E822">
        <v>31</v>
      </c>
      <c r="F822" s="9">
        <f t="shared" si="24"/>
        <v>17.451612903225808</v>
      </c>
      <c r="G822" s="8">
        <f t="shared" si="25"/>
        <v>44531</v>
      </c>
    </row>
    <row r="823" spans="1:7" x14ac:dyDescent="0.2">
      <c r="A823" t="s">
        <v>130</v>
      </c>
      <c r="B823">
        <v>2019</v>
      </c>
      <c r="C823" t="s">
        <v>171</v>
      </c>
      <c r="D823">
        <v>10641</v>
      </c>
      <c r="E823">
        <v>28</v>
      </c>
      <c r="F823" s="9">
        <f t="shared" si="24"/>
        <v>380.03571428571428</v>
      </c>
      <c r="G823" s="8">
        <f t="shared" si="25"/>
        <v>43678</v>
      </c>
    </row>
    <row r="824" spans="1:7" x14ac:dyDescent="0.2">
      <c r="A824" t="s">
        <v>130</v>
      </c>
      <c r="B824">
        <v>2019</v>
      </c>
      <c r="C824" t="s">
        <v>172</v>
      </c>
      <c r="D824">
        <v>16337</v>
      </c>
      <c r="E824">
        <v>30</v>
      </c>
      <c r="F824" s="9">
        <f t="shared" si="24"/>
        <v>544.56666666666672</v>
      </c>
      <c r="G824" s="8">
        <f t="shared" si="25"/>
        <v>43709</v>
      </c>
    </row>
    <row r="825" spans="1:7" x14ac:dyDescent="0.2">
      <c r="A825" t="s">
        <v>130</v>
      </c>
      <c r="B825">
        <v>2019</v>
      </c>
      <c r="C825" t="s">
        <v>173</v>
      </c>
      <c r="D825">
        <v>17883</v>
      </c>
      <c r="E825">
        <v>31</v>
      </c>
      <c r="F825" s="9">
        <f t="shared" si="24"/>
        <v>576.87096774193549</v>
      </c>
      <c r="G825" s="8">
        <f t="shared" si="25"/>
        <v>43739</v>
      </c>
    </row>
    <row r="826" spans="1:7" x14ac:dyDescent="0.2">
      <c r="A826" t="s">
        <v>130</v>
      </c>
      <c r="B826">
        <v>2019</v>
      </c>
      <c r="C826" t="s">
        <v>174</v>
      </c>
      <c r="D826">
        <v>14745</v>
      </c>
      <c r="E826">
        <v>30</v>
      </c>
      <c r="F826" s="9">
        <f t="shared" si="24"/>
        <v>491.5</v>
      </c>
      <c r="G826" s="8">
        <f t="shared" si="25"/>
        <v>43770</v>
      </c>
    </row>
    <row r="827" spans="1:7" x14ac:dyDescent="0.2">
      <c r="A827" t="s">
        <v>130</v>
      </c>
      <c r="B827">
        <v>2019</v>
      </c>
      <c r="C827" t="s">
        <v>175</v>
      </c>
      <c r="D827">
        <v>10476</v>
      </c>
      <c r="E827">
        <v>31</v>
      </c>
      <c r="F827" s="9">
        <f t="shared" si="24"/>
        <v>337.93548387096774</v>
      </c>
      <c r="G827" s="8">
        <f t="shared" si="25"/>
        <v>43800</v>
      </c>
    </row>
    <row r="828" spans="1:7" x14ac:dyDescent="0.2">
      <c r="A828" t="s">
        <v>130</v>
      </c>
      <c r="B828">
        <v>2020</v>
      </c>
      <c r="C828" t="s">
        <v>176</v>
      </c>
      <c r="D828">
        <v>7710</v>
      </c>
      <c r="E828">
        <v>31</v>
      </c>
      <c r="F828" s="9">
        <f t="shared" si="24"/>
        <v>248.70967741935485</v>
      </c>
      <c r="G828" s="8">
        <f t="shared" si="25"/>
        <v>43831</v>
      </c>
    </row>
    <row r="829" spans="1:7" x14ac:dyDescent="0.2">
      <c r="A829" t="s">
        <v>130</v>
      </c>
      <c r="B829">
        <v>2020</v>
      </c>
      <c r="C829" t="s">
        <v>177</v>
      </c>
      <c r="D829">
        <v>5756</v>
      </c>
      <c r="E829">
        <v>29</v>
      </c>
      <c r="F829" s="9">
        <f t="shared" si="24"/>
        <v>198.48275862068965</v>
      </c>
      <c r="G829" s="8">
        <f t="shared" si="25"/>
        <v>43862</v>
      </c>
    </row>
    <row r="830" spans="1:7" x14ac:dyDescent="0.2">
      <c r="A830" t="s">
        <v>130</v>
      </c>
      <c r="B830">
        <v>2020</v>
      </c>
      <c r="C830" t="s">
        <v>178</v>
      </c>
      <c r="D830">
        <v>5229</v>
      </c>
      <c r="E830">
        <v>31</v>
      </c>
      <c r="F830" s="9">
        <f t="shared" si="24"/>
        <v>168.67741935483872</v>
      </c>
      <c r="G830" s="8">
        <f t="shared" si="25"/>
        <v>43891</v>
      </c>
    </row>
    <row r="831" spans="1:7" x14ac:dyDescent="0.2">
      <c r="A831" t="s">
        <v>130</v>
      </c>
      <c r="B831">
        <v>2020</v>
      </c>
      <c r="C831" t="s">
        <v>179</v>
      </c>
      <c r="D831">
        <v>4275</v>
      </c>
      <c r="E831">
        <v>30</v>
      </c>
      <c r="F831" s="9">
        <f t="shared" si="24"/>
        <v>142.5</v>
      </c>
      <c r="G831" s="8">
        <f t="shared" si="25"/>
        <v>43922</v>
      </c>
    </row>
    <row r="832" spans="1:7" x14ac:dyDescent="0.2">
      <c r="A832" t="s">
        <v>130</v>
      </c>
      <c r="B832">
        <v>2020</v>
      </c>
      <c r="C832" t="s">
        <v>180</v>
      </c>
      <c r="D832">
        <v>3966</v>
      </c>
      <c r="E832">
        <v>31</v>
      </c>
      <c r="F832" s="9">
        <f t="shared" si="24"/>
        <v>127.93548387096774</v>
      </c>
      <c r="G832" s="8">
        <f t="shared" si="25"/>
        <v>43952</v>
      </c>
    </row>
    <row r="833" spans="1:7" x14ac:dyDescent="0.2">
      <c r="A833" t="s">
        <v>130</v>
      </c>
      <c r="B833">
        <v>2020</v>
      </c>
      <c r="C833" t="s">
        <v>181</v>
      </c>
      <c r="D833">
        <v>3302</v>
      </c>
      <c r="E833">
        <v>30</v>
      </c>
      <c r="F833" s="9">
        <f t="shared" si="24"/>
        <v>110.06666666666666</v>
      </c>
      <c r="G833" s="8">
        <f t="shared" si="25"/>
        <v>43983</v>
      </c>
    </row>
    <row r="834" spans="1:7" x14ac:dyDescent="0.2">
      <c r="A834" t="s">
        <v>130</v>
      </c>
      <c r="B834">
        <v>2020</v>
      </c>
      <c r="C834" t="s">
        <v>182</v>
      </c>
      <c r="D834">
        <v>3021</v>
      </c>
      <c r="E834">
        <v>31</v>
      </c>
      <c r="F834" s="9">
        <f t="shared" si="24"/>
        <v>97.451612903225808</v>
      </c>
      <c r="G834" s="8">
        <f t="shared" si="25"/>
        <v>44013</v>
      </c>
    </row>
    <row r="835" spans="1:7" x14ac:dyDescent="0.2">
      <c r="A835" t="s">
        <v>130</v>
      </c>
      <c r="B835">
        <v>2020</v>
      </c>
      <c r="C835" t="s">
        <v>171</v>
      </c>
      <c r="D835">
        <v>2482</v>
      </c>
      <c r="E835">
        <v>31</v>
      </c>
      <c r="F835" s="9">
        <f t="shared" ref="F835:F898" si="26">D835/E835</f>
        <v>80.064516129032256</v>
      </c>
      <c r="G835" s="8">
        <f t="shared" ref="G835:G898" si="27">(C835&amp;"/"&amp;B835)+0</f>
        <v>44044</v>
      </c>
    </row>
    <row r="836" spans="1:7" x14ac:dyDescent="0.2">
      <c r="A836" t="s">
        <v>130</v>
      </c>
      <c r="B836">
        <v>2020</v>
      </c>
      <c r="C836" t="s">
        <v>172</v>
      </c>
      <c r="D836">
        <v>2283</v>
      </c>
      <c r="E836">
        <v>30</v>
      </c>
      <c r="F836" s="9">
        <f t="shared" si="26"/>
        <v>76.099999999999994</v>
      </c>
      <c r="G836" s="8">
        <f t="shared" si="27"/>
        <v>44075</v>
      </c>
    </row>
    <row r="837" spans="1:7" x14ac:dyDescent="0.2">
      <c r="A837" t="s">
        <v>130</v>
      </c>
      <c r="B837">
        <v>2020</v>
      </c>
      <c r="C837" t="s">
        <v>173</v>
      </c>
      <c r="D837">
        <v>2078</v>
      </c>
      <c r="E837">
        <v>31</v>
      </c>
      <c r="F837" s="9">
        <f t="shared" si="26"/>
        <v>67.032258064516128</v>
      </c>
      <c r="G837" s="8">
        <f t="shared" si="27"/>
        <v>44105</v>
      </c>
    </row>
    <row r="838" spans="1:7" x14ac:dyDescent="0.2">
      <c r="A838" t="s">
        <v>130</v>
      </c>
      <c r="B838">
        <v>2020</v>
      </c>
      <c r="C838" t="s">
        <v>174</v>
      </c>
      <c r="D838">
        <v>1624</v>
      </c>
      <c r="E838">
        <v>30</v>
      </c>
      <c r="F838" s="9">
        <f t="shared" si="26"/>
        <v>54.133333333333333</v>
      </c>
      <c r="G838" s="8">
        <f t="shared" si="27"/>
        <v>44136</v>
      </c>
    </row>
    <row r="839" spans="1:7" x14ac:dyDescent="0.2">
      <c r="A839" t="s">
        <v>130</v>
      </c>
      <c r="B839">
        <v>2020</v>
      </c>
      <c r="C839" t="s">
        <v>175</v>
      </c>
      <c r="D839">
        <v>160</v>
      </c>
      <c r="E839">
        <v>16</v>
      </c>
      <c r="F839" s="9">
        <f t="shared" si="26"/>
        <v>10</v>
      </c>
      <c r="G839" s="8">
        <f t="shared" si="27"/>
        <v>44166</v>
      </c>
    </row>
    <row r="840" spans="1:7" x14ac:dyDescent="0.2">
      <c r="A840" t="s">
        <v>130</v>
      </c>
      <c r="B840">
        <v>2021</v>
      </c>
      <c r="C840" t="s">
        <v>176</v>
      </c>
      <c r="D840">
        <v>1619</v>
      </c>
      <c r="E840">
        <v>31</v>
      </c>
      <c r="F840" s="9">
        <f t="shared" si="26"/>
        <v>52.225806451612904</v>
      </c>
      <c r="G840" s="8">
        <f t="shared" si="27"/>
        <v>44197</v>
      </c>
    </row>
    <row r="841" spans="1:7" x14ac:dyDescent="0.2">
      <c r="A841" t="s">
        <v>130</v>
      </c>
      <c r="B841">
        <v>2021</v>
      </c>
      <c r="C841" t="s">
        <v>177</v>
      </c>
      <c r="D841">
        <v>1462</v>
      </c>
      <c r="E841">
        <v>28</v>
      </c>
      <c r="F841" s="9">
        <f t="shared" si="26"/>
        <v>52.214285714285715</v>
      </c>
      <c r="G841" s="8">
        <f t="shared" si="27"/>
        <v>44228</v>
      </c>
    </row>
    <row r="842" spans="1:7" x14ac:dyDescent="0.2">
      <c r="A842" t="s">
        <v>130</v>
      </c>
      <c r="B842">
        <v>2021</v>
      </c>
      <c r="C842" t="s">
        <v>178</v>
      </c>
      <c r="D842">
        <v>1388</v>
      </c>
      <c r="E842">
        <v>31</v>
      </c>
      <c r="F842" s="9">
        <f t="shared" si="26"/>
        <v>44.774193548387096</v>
      </c>
      <c r="G842" s="8">
        <f t="shared" si="27"/>
        <v>44256</v>
      </c>
    </row>
    <row r="843" spans="1:7" x14ac:dyDescent="0.2">
      <c r="A843" t="s">
        <v>130</v>
      </c>
      <c r="B843">
        <v>2021</v>
      </c>
      <c r="C843" t="s">
        <v>179</v>
      </c>
      <c r="D843">
        <v>1307</v>
      </c>
      <c r="E843">
        <v>30</v>
      </c>
      <c r="F843" s="9">
        <f t="shared" si="26"/>
        <v>43.56666666666667</v>
      </c>
      <c r="G843" s="8">
        <f t="shared" si="27"/>
        <v>44287</v>
      </c>
    </row>
    <row r="844" spans="1:7" x14ac:dyDescent="0.2">
      <c r="A844" t="s">
        <v>130</v>
      </c>
      <c r="B844">
        <v>2021</v>
      </c>
      <c r="C844" t="s">
        <v>180</v>
      </c>
      <c r="D844">
        <v>1200</v>
      </c>
      <c r="E844">
        <v>31</v>
      </c>
      <c r="F844" s="9">
        <f t="shared" si="26"/>
        <v>38.70967741935484</v>
      </c>
      <c r="G844" s="8">
        <f t="shared" si="27"/>
        <v>44317</v>
      </c>
    </row>
    <row r="845" spans="1:7" x14ac:dyDescent="0.2">
      <c r="A845" t="s">
        <v>130</v>
      </c>
      <c r="B845">
        <v>2021</v>
      </c>
      <c r="C845" t="s">
        <v>181</v>
      </c>
      <c r="D845">
        <v>1042</v>
      </c>
      <c r="E845">
        <v>30</v>
      </c>
      <c r="F845" s="9">
        <f t="shared" si="26"/>
        <v>34.733333333333334</v>
      </c>
      <c r="G845" s="8">
        <f t="shared" si="27"/>
        <v>44348</v>
      </c>
    </row>
    <row r="846" spans="1:7" x14ac:dyDescent="0.2">
      <c r="A846" t="s">
        <v>130</v>
      </c>
      <c r="B846">
        <v>2021</v>
      </c>
      <c r="C846" t="s">
        <v>182</v>
      </c>
      <c r="D846">
        <v>1012</v>
      </c>
      <c r="E846">
        <v>31</v>
      </c>
      <c r="F846" s="9">
        <f t="shared" si="26"/>
        <v>32.645161290322584</v>
      </c>
      <c r="G846" s="8">
        <f t="shared" si="27"/>
        <v>44378</v>
      </c>
    </row>
    <row r="847" spans="1:7" x14ac:dyDescent="0.2">
      <c r="A847" t="s">
        <v>130</v>
      </c>
      <c r="B847">
        <v>2021</v>
      </c>
      <c r="C847" t="s">
        <v>171</v>
      </c>
      <c r="D847">
        <v>917</v>
      </c>
      <c r="E847">
        <v>31</v>
      </c>
      <c r="F847" s="9">
        <f t="shared" si="26"/>
        <v>29.580645161290324</v>
      </c>
      <c r="G847" s="8">
        <f t="shared" si="27"/>
        <v>44409</v>
      </c>
    </row>
    <row r="848" spans="1:7" x14ac:dyDescent="0.2">
      <c r="A848" t="s">
        <v>130</v>
      </c>
      <c r="B848">
        <v>2021</v>
      </c>
      <c r="C848" t="s">
        <v>172</v>
      </c>
      <c r="D848">
        <v>826</v>
      </c>
      <c r="E848">
        <v>30</v>
      </c>
      <c r="F848" s="9">
        <f t="shared" si="26"/>
        <v>27.533333333333335</v>
      </c>
      <c r="G848" s="8">
        <f t="shared" si="27"/>
        <v>44440</v>
      </c>
    </row>
    <row r="849" spans="1:7" x14ac:dyDescent="0.2">
      <c r="A849" t="s">
        <v>130</v>
      </c>
      <c r="B849">
        <v>2021</v>
      </c>
      <c r="C849" t="s">
        <v>173</v>
      </c>
      <c r="D849">
        <v>832</v>
      </c>
      <c r="E849">
        <v>31</v>
      </c>
      <c r="F849" s="9">
        <f t="shared" si="26"/>
        <v>26.838709677419356</v>
      </c>
      <c r="G849" s="8">
        <f t="shared" si="27"/>
        <v>44470</v>
      </c>
    </row>
    <row r="850" spans="1:7" x14ac:dyDescent="0.2">
      <c r="A850" t="s">
        <v>130</v>
      </c>
      <c r="B850">
        <v>2021</v>
      </c>
      <c r="C850" t="s">
        <v>174</v>
      </c>
      <c r="D850">
        <v>774</v>
      </c>
      <c r="E850">
        <v>30</v>
      </c>
      <c r="F850" s="9">
        <f t="shared" si="26"/>
        <v>25.8</v>
      </c>
      <c r="G850" s="8">
        <f t="shared" si="27"/>
        <v>44501</v>
      </c>
    </row>
    <row r="851" spans="1:7" x14ac:dyDescent="0.2">
      <c r="A851" t="s">
        <v>130</v>
      </c>
      <c r="B851">
        <v>2021</v>
      </c>
      <c r="C851" t="s">
        <v>175</v>
      </c>
      <c r="D851">
        <v>496</v>
      </c>
      <c r="E851">
        <v>28</v>
      </c>
      <c r="F851" s="9">
        <f t="shared" si="26"/>
        <v>17.714285714285715</v>
      </c>
      <c r="G851" s="8">
        <f t="shared" si="27"/>
        <v>44531</v>
      </c>
    </row>
    <row r="852" spans="1:7" x14ac:dyDescent="0.2">
      <c r="A852" t="s">
        <v>133</v>
      </c>
      <c r="B852">
        <v>2019</v>
      </c>
      <c r="C852" t="s">
        <v>171</v>
      </c>
      <c r="D852">
        <v>6222</v>
      </c>
      <c r="E852">
        <v>17</v>
      </c>
      <c r="F852" s="9">
        <f t="shared" si="26"/>
        <v>366</v>
      </c>
      <c r="G852" s="8">
        <f t="shared" si="27"/>
        <v>43678</v>
      </c>
    </row>
    <row r="853" spans="1:7" x14ac:dyDescent="0.2">
      <c r="A853" t="s">
        <v>133</v>
      </c>
      <c r="B853">
        <v>2019</v>
      </c>
      <c r="C853" t="s">
        <v>172</v>
      </c>
      <c r="D853">
        <v>13030</v>
      </c>
      <c r="E853">
        <v>26</v>
      </c>
      <c r="F853" s="9">
        <f t="shared" si="26"/>
        <v>501.15384615384613</v>
      </c>
      <c r="G853" s="8">
        <f t="shared" si="27"/>
        <v>43709</v>
      </c>
    </row>
    <row r="854" spans="1:7" x14ac:dyDescent="0.2">
      <c r="A854" t="s">
        <v>133</v>
      </c>
      <c r="B854">
        <v>2019</v>
      </c>
      <c r="C854" t="s">
        <v>173</v>
      </c>
      <c r="D854">
        <v>14424</v>
      </c>
      <c r="E854">
        <v>25</v>
      </c>
      <c r="F854" s="9">
        <f t="shared" si="26"/>
        <v>576.96</v>
      </c>
      <c r="G854" s="8">
        <f t="shared" si="27"/>
        <v>43739</v>
      </c>
    </row>
    <row r="855" spans="1:7" x14ac:dyDescent="0.2">
      <c r="A855" t="s">
        <v>133</v>
      </c>
      <c r="B855">
        <v>2019</v>
      </c>
      <c r="C855" t="s">
        <v>174</v>
      </c>
      <c r="D855">
        <v>5886</v>
      </c>
      <c r="E855">
        <v>12</v>
      </c>
      <c r="F855" s="9">
        <f t="shared" si="26"/>
        <v>490.5</v>
      </c>
      <c r="G855" s="8">
        <f t="shared" si="27"/>
        <v>43770</v>
      </c>
    </row>
    <row r="856" spans="1:7" x14ac:dyDescent="0.2">
      <c r="A856" t="s">
        <v>133</v>
      </c>
      <c r="B856">
        <v>2019</v>
      </c>
      <c r="C856" t="s">
        <v>175</v>
      </c>
      <c r="D856">
        <v>11033</v>
      </c>
      <c r="E856">
        <v>31</v>
      </c>
      <c r="F856" s="9">
        <f t="shared" si="26"/>
        <v>355.90322580645159</v>
      </c>
      <c r="G856" s="8">
        <f t="shared" si="27"/>
        <v>43800</v>
      </c>
    </row>
    <row r="857" spans="1:7" x14ac:dyDescent="0.2">
      <c r="A857" t="s">
        <v>133</v>
      </c>
      <c r="B857">
        <v>2020</v>
      </c>
      <c r="C857" t="s">
        <v>176</v>
      </c>
      <c r="D857">
        <v>9818</v>
      </c>
      <c r="E857">
        <v>31</v>
      </c>
      <c r="F857" s="9">
        <f t="shared" si="26"/>
        <v>316.70967741935482</v>
      </c>
      <c r="G857" s="8">
        <f t="shared" si="27"/>
        <v>43831</v>
      </c>
    </row>
    <row r="858" spans="1:7" x14ac:dyDescent="0.2">
      <c r="A858" t="s">
        <v>133</v>
      </c>
      <c r="B858">
        <v>2020</v>
      </c>
      <c r="C858" t="s">
        <v>177</v>
      </c>
      <c r="D858">
        <v>6915</v>
      </c>
      <c r="E858">
        <v>29</v>
      </c>
      <c r="F858" s="9">
        <f t="shared" si="26"/>
        <v>238.44827586206895</v>
      </c>
      <c r="G858" s="8">
        <f t="shared" si="27"/>
        <v>43862</v>
      </c>
    </row>
    <row r="859" spans="1:7" x14ac:dyDescent="0.2">
      <c r="A859" t="s">
        <v>133</v>
      </c>
      <c r="B859">
        <v>2020</v>
      </c>
      <c r="C859" t="s">
        <v>178</v>
      </c>
      <c r="D859">
        <v>5204</v>
      </c>
      <c r="E859">
        <v>31</v>
      </c>
      <c r="F859" s="9">
        <f t="shared" si="26"/>
        <v>167.87096774193549</v>
      </c>
      <c r="G859" s="8">
        <f t="shared" si="27"/>
        <v>43891</v>
      </c>
    </row>
    <row r="860" spans="1:7" x14ac:dyDescent="0.2">
      <c r="A860" t="s">
        <v>133</v>
      </c>
      <c r="B860">
        <v>2020</v>
      </c>
      <c r="C860" t="s">
        <v>179</v>
      </c>
      <c r="D860">
        <v>4191</v>
      </c>
      <c r="E860">
        <v>30</v>
      </c>
      <c r="F860" s="9">
        <f t="shared" si="26"/>
        <v>139.69999999999999</v>
      </c>
      <c r="G860" s="8">
        <f t="shared" si="27"/>
        <v>43922</v>
      </c>
    </row>
    <row r="861" spans="1:7" x14ac:dyDescent="0.2">
      <c r="A861" t="s">
        <v>133</v>
      </c>
      <c r="B861">
        <v>2020</v>
      </c>
      <c r="C861" t="s">
        <v>180</v>
      </c>
      <c r="D861">
        <v>3574</v>
      </c>
      <c r="E861">
        <v>31</v>
      </c>
      <c r="F861" s="9">
        <f t="shared" si="26"/>
        <v>115.29032258064517</v>
      </c>
      <c r="G861" s="8">
        <f t="shared" si="27"/>
        <v>43952</v>
      </c>
    </row>
    <row r="862" spans="1:7" x14ac:dyDescent="0.2">
      <c r="A862" t="s">
        <v>133</v>
      </c>
      <c r="B862">
        <v>2020</v>
      </c>
      <c r="C862" t="s">
        <v>181</v>
      </c>
      <c r="D862">
        <v>2993</v>
      </c>
      <c r="E862">
        <v>30</v>
      </c>
      <c r="F862" s="9">
        <f t="shared" si="26"/>
        <v>99.766666666666666</v>
      </c>
      <c r="G862" s="8">
        <f t="shared" si="27"/>
        <v>43983</v>
      </c>
    </row>
    <row r="863" spans="1:7" x14ac:dyDescent="0.2">
      <c r="A863" t="s">
        <v>133</v>
      </c>
      <c r="B863">
        <v>2020</v>
      </c>
      <c r="C863" t="s">
        <v>182</v>
      </c>
      <c r="D863">
        <v>2622</v>
      </c>
      <c r="E863">
        <v>31</v>
      </c>
      <c r="F863" s="9">
        <f t="shared" si="26"/>
        <v>84.58064516129032</v>
      </c>
      <c r="G863" s="8">
        <f t="shared" si="27"/>
        <v>44013</v>
      </c>
    </row>
    <row r="864" spans="1:7" x14ac:dyDescent="0.2">
      <c r="A864" t="s">
        <v>133</v>
      </c>
      <c r="B864">
        <v>2020</v>
      </c>
      <c r="C864" t="s">
        <v>171</v>
      </c>
      <c r="D864">
        <v>2335</v>
      </c>
      <c r="E864">
        <v>31</v>
      </c>
      <c r="F864" s="9">
        <f t="shared" si="26"/>
        <v>75.322580645161295</v>
      </c>
      <c r="G864" s="8">
        <f t="shared" si="27"/>
        <v>44044</v>
      </c>
    </row>
    <row r="865" spans="1:7" x14ac:dyDescent="0.2">
      <c r="A865" t="s">
        <v>133</v>
      </c>
      <c r="B865">
        <v>2020</v>
      </c>
      <c r="C865" t="s">
        <v>172</v>
      </c>
      <c r="D865">
        <v>2247</v>
      </c>
      <c r="E865">
        <v>30</v>
      </c>
      <c r="F865" s="9">
        <f t="shared" si="26"/>
        <v>74.900000000000006</v>
      </c>
      <c r="G865" s="8">
        <f t="shared" si="27"/>
        <v>44075</v>
      </c>
    </row>
    <row r="866" spans="1:7" x14ac:dyDescent="0.2">
      <c r="A866" t="s">
        <v>133</v>
      </c>
      <c r="B866">
        <v>2020</v>
      </c>
      <c r="C866" t="s">
        <v>173</v>
      </c>
      <c r="D866">
        <v>2294</v>
      </c>
      <c r="E866">
        <v>31</v>
      </c>
      <c r="F866" s="9">
        <f t="shared" si="26"/>
        <v>74</v>
      </c>
      <c r="G866" s="8">
        <f t="shared" si="27"/>
        <v>44105</v>
      </c>
    </row>
    <row r="867" spans="1:7" x14ac:dyDescent="0.2">
      <c r="A867" t="s">
        <v>133</v>
      </c>
      <c r="B867">
        <v>2020</v>
      </c>
      <c r="C867" t="s">
        <v>174</v>
      </c>
      <c r="D867">
        <v>1920</v>
      </c>
      <c r="E867">
        <v>30</v>
      </c>
      <c r="F867" s="9">
        <f t="shared" si="26"/>
        <v>64</v>
      </c>
      <c r="G867" s="8">
        <f t="shared" si="27"/>
        <v>44136</v>
      </c>
    </row>
    <row r="868" spans="1:7" x14ac:dyDescent="0.2">
      <c r="A868" t="s">
        <v>133</v>
      </c>
      <c r="B868">
        <v>2020</v>
      </c>
      <c r="C868" t="s">
        <v>175</v>
      </c>
      <c r="D868">
        <v>1683</v>
      </c>
      <c r="E868">
        <v>31</v>
      </c>
      <c r="F868" s="9">
        <f t="shared" si="26"/>
        <v>54.29032258064516</v>
      </c>
      <c r="G868" s="8">
        <f t="shared" si="27"/>
        <v>44166</v>
      </c>
    </row>
    <row r="869" spans="1:7" x14ac:dyDescent="0.2">
      <c r="A869" t="s">
        <v>133</v>
      </c>
      <c r="B869">
        <v>2021</v>
      </c>
      <c r="C869" t="s">
        <v>176</v>
      </c>
      <c r="D869">
        <v>2188</v>
      </c>
      <c r="E869">
        <v>31</v>
      </c>
      <c r="F869" s="9">
        <f t="shared" si="26"/>
        <v>70.58064516129032</v>
      </c>
      <c r="G869" s="8">
        <f t="shared" si="27"/>
        <v>44197</v>
      </c>
    </row>
    <row r="870" spans="1:7" x14ac:dyDescent="0.2">
      <c r="A870" t="s">
        <v>133</v>
      </c>
      <c r="B870">
        <v>2021</v>
      </c>
      <c r="C870" t="s">
        <v>177</v>
      </c>
      <c r="D870">
        <v>2015</v>
      </c>
      <c r="E870">
        <v>28</v>
      </c>
      <c r="F870" s="9">
        <f t="shared" si="26"/>
        <v>71.964285714285708</v>
      </c>
      <c r="G870" s="8">
        <f t="shared" si="27"/>
        <v>44228</v>
      </c>
    </row>
    <row r="871" spans="1:7" x14ac:dyDescent="0.2">
      <c r="A871" t="s">
        <v>133</v>
      </c>
      <c r="B871">
        <v>2021</v>
      </c>
      <c r="C871" t="s">
        <v>178</v>
      </c>
      <c r="D871">
        <v>2133</v>
      </c>
      <c r="E871">
        <v>31</v>
      </c>
      <c r="F871" s="9">
        <f t="shared" si="26"/>
        <v>68.806451612903231</v>
      </c>
      <c r="G871" s="8">
        <f t="shared" si="27"/>
        <v>44256</v>
      </c>
    </row>
    <row r="872" spans="1:7" x14ac:dyDescent="0.2">
      <c r="A872" t="s">
        <v>133</v>
      </c>
      <c r="B872">
        <v>2021</v>
      </c>
      <c r="C872" t="s">
        <v>179</v>
      </c>
      <c r="D872">
        <v>1931</v>
      </c>
      <c r="E872">
        <v>30</v>
      </c>
      <c r="F872" s="9">
        <f t="shared" si="26"/>
        <v>64.36666666666666</v>
      </c>
      <c r="G872" s="8">
        <f t="shared" si="27"/>
        <v>44287</v>
      </c>
    </row>
    <row r="873" spans="1:7" x14ac:dyDescent="0.2">
      <c r="A873" t="s">
        <v>133</v>
      </c>
      <c r="B873">
        <v>2021</v>
      </c>
      <c r="C873" t="s">
        <v>180</v>
      </c>
      <c r="D873">
        <v>1669</v>
      </c>
      <c r="E873">
        <v>31</v>
      </c>
      <c r="F873" s="9">
        <f t="shared" si="26"/>
        <v>53.838709677419352</v>
      </c>
      <c r="G873" s="8">
        <f t="shared" si="27"/>
        <v>44317</v>
      </c>
    </row>
    <row r="874" spans="1:7" x14ac:dyDescent="0.2">
      <c r="A874" t="s">
        <v>133</v>
      </c>
      <c r="B874">
        <v>2021</v>
      </c>
      <c r="C874" t="s">
        <v>181</v>
      </c>
      <c r="D874">
        <v>1366</v>
      </c>
      <c r="E874">
        <v>30</v>
      </c>
      <c r="F874" s="9">
        <f t="shared" si="26"/>
        <v>45.533333333333331</v>
      </c>
      <c r="G874" s="8">
        <f t="shared" si="27"/>
        <v>44348</v>
      </c>
    </row>
    <row r="875" spans="1:7" x14ac:dyDescent="0.2">
      <c r="A875" t="s">
        <v>133</v>
      </c>
      <c r="B875">
        <v>2021</v>
      </c>
      <c r="C875" t="s">
        <v>182</v>
      </c>
      <c r="D875">
        <v>1316</v>
      </c>
      <c r="E875">
        <v>31</v>
      </c>
      <c r="F875" s="9">
        <f t="shared" si="26"/>
        <v>42.451612903225808</v>
      </c>
      <c r="G875" s="8">
        <f t="shared" si="27"/>
        <v>44378</v>
      </c>
    </row>
    <row r="876" spans="1:7" x14ac:dyDescent="0.2">
      <c r="A876" t="s">
        <v>133</v>
      </c>
      <c r="B876">
        <v>2021</v>
      </c>
      <c r="C876" t="s">
        <v>171</v>
      </c>
      <c r="D876">
        <v>1188</v>
      </c>
      <c r="E876">
        <v>31</v>
      </c>
      <c r="F876" s="9">
        <f t="shared" si="26"/>
        <v>38.322580645161288</v>
      </c>
      <c r="G876" s="8">
        <f t="shared" si="27"/>
        <v>44409</v>
      </c>
    </row>
    <row r="877" spans="1:7" x14ac:dyDescent="0.2">
      <c r="A877" t="s">
        <v>133</v>
      </c>
      <c r="B877">
        <v>2021</v>
      </c>
      <c r="C877" t="s">
        <v>172</v>
      </c>
      <c r="D877">
        <v>1064</v>
      </c>
      <c r="E877">
        <v>30</v>
      </c>
      <c r="F877" s="9">
        <f t="shared" si="26"/>
        <v>35.466666666666669</v>
      </c>
      <c r="G877" s="8">
        <f t="shared" si="27"/>
        <v>44440</v>
      </c>
    </row>
    <row r="878" spans="1:7" x14ac:dyDescent="0.2">
      <c r="A878" t="s">
        <v>133</v>
      </c>
      <c r="B878">
        <v>2021</v>
      </c>
      <c r="C878" t="s">
        <v>173</v>
      </c>
      <c r="D878">
        <v>1074</v>
      </c>
      <c r="E878">
        <v>31</v>
      </c>
      <c r="F878" s="9">
        <f t="shared" si="26"/>
        <v>34.645161290322584</v>
      </c>
      <c r="G878" s="8">
        <f t="shared" si="27"/>
        <v>44470</v>
      </c>
    </row>
    <row r="879" spans="1:7" x14ac:dyDescent="0.2">
      <c r="A879" t="s">
        <v>133</v>
      </c>
      <c r="B879">
        <v>2021</v>
      </c>
      <c r="C879" t="s">
        <v>174</v>
      </c>
      <c r="D879">
        <v>950</v>
      </c>
      <c r="E879">
        <v>30</v>
      </c>
      <c r="F879" s="9">
        <f t="shared" si="26"/>
        <v>31.666666666666668</v>
      </c>
      <c r="G879" s="8">
        <f t="shared" si="27"/>
        <v>44501</v>
      </c>
    </row>
    <row r="880" spans="1:7" x14ac:dyDescent="0.2">
      <c r="A880" t="s">
        <v>133</v>
      </c>
      <c r="B880">
        <v>2021</v>
      </c>
      <c r="C880" t="s">
        <v>175</v>
      </c>
      <c r="D880">
        <v>902</v>
      </c>
      <c r="E880">
        <v>31</v>
      </c>
      <c r="F880" s="9">
        <f t="shared" si="26"/>
        <v>29.096774193548388</v>
      </c>
      <c r="G880" s="8">
        <f t="shared" si="27"/>
        <v>44531</v>
      </c>
    </row>
    <row r="881" spans="1:7" x14ac:dyDescent="0.2">
      <c r="A881" t="s">
        <v>136</v>
      </c>
      <c r="B881">
        <v>2019</v>
      </c>
      <c r="C881" t="s">
        <v>172</v>
      </c>
      <c r="D881">
        <v>8116</v>
      </c>
      <c r="E881">
        <v>23</v>
      </c>
      <c r="F881" s="9">
        <f t="shared" si="26"/>
        <v>352.86956521739131</v>
      </c>
      <c r="G881" s="8">
        <f t="shared" si="27"/>
        <v>43709</v>
      </c>
    </row>
    <row r="882" spans="1:7" x14ac:dyDescent="0.2">
      <c r="A882" t="s">
        <v>136</v>
      </c>
      <c r="B882">
        <v>2019</v>
      </c>
      <c r="C882" t="s">
        <v>173</v>
      </c>
      <c r="D882">
        <v>14093</v>
      </c>
      <c r="E882">
        <v>25</v>
      </c>
      <c r="F882" s="9">
        <f t="shared" si="26"/>
        <v>563.72</v>
      </c>
      <c r="G882" s="8">
        <f t="shared" si="27"/>
        <v>43739</v>
      </c>
    </row>
    <row r="883" spans="1:7" x14ac:dyDescent="0.2">
      <c r="A883" t="s">
        <v>136</v>
      </c>
      <c r="B883">
        <v>2019</v>
      </c>
      <c r="C883" t="s">
        <v>174</v>
      </c>
      <c r="D883">
        <v>4538</v>
      </c>
      <c r="E883">
        <v>12</v>
      </c>
      <c r="F883" s="9">
        <f t="shared" si="26"/>
        <v>378.16666666666669</v>
      </c>
      <c r="G883" s="8">
        <f t="shared" si="27"/>
        <v>43770</v>
      </c>
    </row>
    <row r="884" spans="1:7" x14ac:dyDescent="0.2">
      <c r="A884" t="s">
        <v>136</v>
      </c>
      <c r="B884">
        <v>2019</v>
      </c>
      <c r="C884" t="s">
        <v>175</v>
      </c>
      <c r="D884">
        <v>9341</v>
      </c>
      <c r="E884">
        <v>31</v>
      </c>
      <c r="F884" s="9">
        <f t="shared" si="26"/>
        <v>301.32258064516128</v>
      </c>
      <c r="G884" s="8">
        <f t="shared" si="27"/>
        <v>43800</v>
      </c>
    </row>
    <row r="885" spans="1:7" x14ac:dyDescent="0.2">
      <c r="A885" t="s">
        <v>136</v>
      </c>
      <c r="B885">
        <v>2020</v>
      </c>
      <c r="C885" t="s">
        <v>176</v>
      </c>
      <c r="D885">
        <v>7759</v>
      </c>
      <c r="E885">
        <v>31</v>
      </c>
      <c r="F885" s="9">
        <f t="shared" si="26"/>
        <v>250.29032258064515</v>
      </c>
      <c r="G885" s="8">
        <f t="shared" si="27"/>
        <v>43831</v>
      </c>
    </row>
    <row r="886" spans="1:7" x14ac:dyDescent="0.2">
      <c r="A886" t="s">
        <v>136</v>
      </c>
      <c r="B886">
        <v>2020</v>
      </c>
      <c r="C886" t="s">
        <v>177</v>
      </c>
      <c r="D886">
        <v>5987</v>
      </c>
      <c r="E886">
        <v>29</v>
      </c>
      <c r="F886" s="9">
        <f t="shared" si="26"/>
        <v>206.44827586206895</v>
      </c>
      <c r="G886" s="8">
        <f t="shared" si="27"/>
        <v>43862</v>
      </c>
    </row>
    <row r="887" spans="1:7" x14ac:dyDescent="0.2">
      <c r="A887" t="s">
        <v>136</v>
      </c>
      <c r="B887">
        <v>2020</v>
      </c>
      <c r="C887" t="s">
        <v>178</v>
      </c>
      <c r="D887">
        <v>4509</v>
      </c>
      <c r="E887">
        <v>31</v>
      </c>
      <c r="F887" s="9">
        <f t="shared" si="26"/>
        <v>145.45161290322579</v>
      </c>
      <c r="G887" s="8">
        <f t="shared" si="27"/>
        <v>43891</v>
      </c>
    </row>
    <row r="888" spans="1:7" x14ac:dyDescent="0.2">
      <c r="A888" t="s">
        <v>136</v>
      </c>
      <c r="B888">
        <v>2020</v>
      </c>
      <c r="C888" t="s">
        <v>179</v>
      </c>
      <c r="D888">
        <v>3855</v>
      </c>
      <c r="E888">
        <v>30</v>
      </c>
      <c r="F888" s="9">
        <f t="shared" si="26"/>
        <v>128.5</v>
      </c>
      <c r="G888" s="8">
        <f t="shared" si="27"/>
        <v>43922</v>
      </c>
    </row>
    <row r="889" spans="1:7" x14ac:dyDescent="0.2">
      <c r="A889" t="s">
        <v>136</v>
      </c>
      <c r="B889">
        <v>2020</v>
      </c>
      <c r="C889" t="s">
        <v>180</v>
      </c>
      <c r="D889">
        <v>3388</v>
      </c>
      <c r="E889">
        <v>31</v>
      </c>
      <c r="F889" s="9">
        <f t="shared" si="26"/>
        <v>109.29032258064517</v>
      </c>
      <c r="G889" s="8">
        <f t="shared" si="27"/>
        <v>43952</v>
      </c>
    </row>
    <row r="890" spans="1:7" x14ac:dyDescent="0.2">
      <c r="A890" t="s">
        <v>136</v>
      </c>
      <c r="B890">
        <v>2020</v>
      </c>
      <c r="C890" t="s">
        <v>181</v>
      </c>
      <c r="D890">
        <v>2687</v>
      </c>
      <c r="E890">
        <v>30</v>
      </c>
      <c r="F890" s="9">
        <f t="shared" si="26"/>
        <v>89.566666666666663</v>
      </c>
      <c r="G890" s="8">
        <f t="shared" si="27"/>
        <v>43983</v>
      </c>
    </row>
    <row r="891" spans="1:7" x14ac:dyDescent="0.2">
      <c r="A891" t="s">
        <v>136</v>
      </c>
      <c r="B891">
        <v>2020</v>
      </c>
      <c r="C891" t="s">
        <v>182</v>
      </c>
      <c r="D891">
        <v>2379</v>
      </c>
      <c r="E891">
        <v>31</v>
      </c>
      <c r="F891" s="9">
        <f t="shared" si="26"/>
        <v>76.741935483870961</v>
      </c>
      <c r="G891" s="8">
        <f t="shared" si="27"/>
        <v>44013</v>
      </c>
    </row>
    <row r="892" spans="1:7" x14ac:dyDescent="0.2">
      <c r="A892" t="s">
        <v>136</v>
      </c>
      <c r="B892">
        <v>2020</v>
      </c>
      <c r="C892" t="s">
        <v>171</v>
      </c>
      <c r="D892">
        <v>2044</v>
      </c>
      <c r="E892">
        <v>31</v>
      </c>
      <c r="F892" s="9">
        <f t="shared" si="26"/>
        <v>65.935483870967744</v>
      </c>
      <c r="G892" s="8">
        <f t="shared" si="27"/>
        <v>44044</v>
      </c>
    </row>
    <row r="893" spans="1:7" x14ac:dyDescent="0.2">
      <c r="A893" t="s">
        <v>136</v>
      </c>
      <c r="B893">
        <v>2020</v>
      </c>
      <c r="C893" t="s">
        <v>172</v>
      </c>
      <c r="D893">
        <v>1929</v>
      </c>
      <c r="E893">
        <v>30</v>
      </c>
      <c r="F893" s="9">
        <f t="shared" si="26"/>
        <v>64.3</v>
      </c>
      <c r="G893" s="8">
        <f t="shared" si="27"/>
        <v>44075</v>
      </c>
    </row>
    <row r="894" spans="1:7" x14ac:dyDescent="0.2">
      <c r="A894" t="s">
        <v>136</v>
      </c>
      <c r="B894">
        <v>2020</v>
      </c>
      <c r="C894" t="s">
        <v>173</v>
      </c>
      <c r="D894">
        <v>1933</v>
      </c>
      <c r="E894">
        <v>31</v>
      </c>
      <c r="F894" s="9">
        <f t="shared" si="26"/>
        <v>62.354838709677416</v>
      </c>
      <c r="G894" s="8">
        <f t="shared" si="27"/>
        <v>44105</v>
      </c>
    </row>
    <row r="895" spans="1:7" x14ac:dyDescent="0.2">
      <c r="A895" t="s">
        <v>136</v>
      </c>
      <c r="B895">
        <v>2020</v>
      </c>
      <c r="C895" t="s">
        <v>174</v>
      </c>
      <c r="D895">
        <v>1580</v>
      </c>
      <c r="E895">
        <v>30</v>
      </c>
      <c r="F895" s="9">
        <f t="shared" si="26"/>
        <v>52.666666666666664</v>
      </c>
      <c r="G895" s="8">
        <f t="shared" si="27"/>
        <v>44136</v>
      </c>
    </row>
    <row r="896" spans="1:7" x14ac:dyDescent="0.2">
      <c r="A896" t="s">
        <v>136</v>
      </c>
      <c r="B896">
        <v>2020</v>
      </c>
      <c r="C896" t="s">
        <v>175</v>
      </c>
      <c r="D896">
        <v>1504</v>
      </c>
      <c r="E896">
        <v>31</v>
      </c>
      <c r="F896" s="9">
        <f t="shared" si="26"/>
        <v>48.516129032258064</v>
      </c>
      <c r="G896" s="8">
        <f t="shared" si="27"/>
        <v>44166</v>
      </c>
    </row>
    <row r="897" spans="1:7" x14ac:dyDescent="0.2">
      <c r="A897" t="s">
        <v>136</v>
      </c>
      <c r="B897">
        <v>2021</v>
      </c>
      <c r="C897" t="s">
        <v>176</v>
      </c>
      <c r="D897">
        <v>1670</v>
      </c>
      <c r="E897">
        <v>31</v>
      </c>
      <c r="F897" s="9">
        <f t="shared" si="26"/>
        <v>53.87096774193548</v>
      </c>
      <c r="G897" s="8">
        <f t="shared" si="27"/>
        <v>44197</v>
      </c>
    </row>
    <row r="898" spans="1:7" x14ac:dyDescent="0.2">
      <c r="A898" t="s">
        <v>136</v>
      </c>
      <c r="B898">
        <v>2021</v>
      </c>
      <c r="C898" t="s">
        <v>177</v>
      </c>
      <c r="D898">
        <v>1462</v>
      </c>
      <c r="E898">
        <v>28</v>
      </c>
      <c r="F898" s="9">
        <f t="shared" si="26"/>
        <v>52.214285714285715</v>
      </c>
      <c r="G898" s="8">
        <f t="shared" si="27"/>
        <v>44228</v>
      </c>
    </row>
    <row r="899" spans="1:7" x14ac:dyDescent="0.2">
      <c r="A899" t="s">
        <v>136</v>
      </c>
      <c r="B899">
        <v>2021</v>
      </c>
      <c r="C899" t="s">
        <v>178</v>
      </c>
      <c r="D899">
        <v>1388</v>
      </c>
      <c r="E899">
        <v>31</v>
      </c>
      <c r="F899" s="9">
        <f t="shared" ref="F899:F949" si="28">D899/E899</f>
        <v>44.774193548387096</v>
      </c>
      <c r="G899" s="8">
        <f t="shared" ref="G899:G949" si="29">(C899&amp;"/"&amp;B899)+0</f>
        <v>44256</v>
      </c>
    </row>
    <row r="900" spans="1:7" x14ac:dyDescent="0.2">
      <c r="A900" t="s">
        <v>136</v>
      </c>
      <c r="B900">
        <v>2021</v>
      </c>
      <c r="C900" t="s">
        <v>179</v>
      </c>
      <c r="D900">
        <v>1283</v>
      </c>
      <c r="E900">
        <v>30</v>
      </c>
      <c r="F900" s="9">
        <f t="shared" si="28"/>
        <v>42.766666666666666</v>
      </c>
      <c r="G900" s="8">
        <f t="shared" si="29"/>
        <v>44287</v>
      </c>
    </row>
    <row r="901" spans="1:7" x14ac:dyDescent="0.2">
      <c r="A901" t="s">
        <v>136</v>
      </c>
      <c r="B901">
        <v>2021</v>
      </c>
      <c r="C901" t="s">
        <v>180</v>
      </c>
      <c r="D901">
        <v>1106</v>
      </c>
      <c r="E901">
        <v>31</v>
      </c>
      <c r="F901" s="9">
        <f t="shared" si="28"/>
        <v>35.677419354838712</v>
      </c>
      <c r="G901" s="8">
        <f t="shared" si="29"/>
        <v>44317</v>
      </c>
    </row>
    <row r="902" spans="1:7" x14ac:dyDescent="0.2">
      <c r="A902" t="s">
        <v>136</v>
      </c>
      <c r="B902">
        <v>2021</v>
      </c>
      <c r="C902" t="s">
        <v>181</v>
      </c>
      <c r="D902">
        <v>1052</v>
      </c>
      <c r="E902">
        <v>30</v>
      </c>
      <c r="F902" s="9">
        <f t="shared" si="28"/>
        <v>35.06666666666667</v>
      </c>
      <c r="G902" s="8">
        <f t="shared" si="29"/>
        <v>44348</v>
      </c>
    </row>
    <row r="903" spans="1:7" x14ac:dyDescent="0.2">
      <c r="A903" t="s">
        <v>136</v>
      </c>
      <c r="B903">
        <v>2021</v>
      </c>
      <c r="C903" t="s">
        <v>182</v>
      </c>
      <c r="D903">
        <v>858</v>
      </c>
      <c r="E903">
        <v>30</v>
      </c>
      <c r="F903" s="9">
        <f t="shared" si="28"/>
        <v>28.6</v>
      </c>
      <c r="G903" s="8">
        <f t="shared" si="29"/>
        <v>44378</v>
      </c>
    </row>
    <row r="904" spans="1:7" x14ac:dyDescent="0.2">
      <c r="A904" t="s">
        <v>136</v>
      </c>
      <c r="B904">
        <v>2021</v>
      </c>
      <c r="C904" t="s">
        <v>171</v>
      </c>
      <c r="D904">
        <v>129</v>
      </c>
      <c r="E904">
        <v>19</v>
      </c>
      <c r="F904" s="9">
        <f t="shared" si="28"/>
        <v>6.7894736842105265</v>
      </c>
      <c r="G904" s="8">
        <f t="shared" si="29"/>
        <v>44409</v>
      </c>
    </row>
    <row r="905" spans="1:7" x14ac:dyDescent="0.2">
      <c r="A905" t="s">
        <v>136</v>
      </c>
      <c r="B905">
        <v>2021</v>
      </c>
      <c r="C905" t="s">
        <v>172</v>
      </c>
      <c r="D905">
        <v>837</v>
      </c>
      <c r="E905">
        <v>30</v>
      </c>
      <c r="F905" s="9">
        <f t="shared" si="28"/>
        <v>27.9</v>
      </c>
      <c r="G905" s="8">
        <f t="shared" si="29"/>
        <v>44440</v>
      </c>
    </row>
    <row r="906" spans="1:7" x14ac:dyDescent="0.2">
      <c r="A906" t="s">
        <v>136</v>
      </c>
      <c r="B906">
        <v>2021</v>
      </c>
      <c r="C906" t="s">
        <v>173</v>
      </c>
      <c r="D906">
        <v>838</v>
      </c>
      <c r="E906">
        <v>31</v>
      </c>
      <c r="F906" s="9">
        <f t="shared" si="28"/>
        <v>27.032258064516128</v>
      </c>
      <c r="G906" s="8">
        <f t="shared" si="29"/>
        <v>44470</v>
      </c>
    </row>
    <row r="907" spans="1:7" x14ac:dyDescent="0.2">
      <c r="A907" t="s">
        <v>136</v>
      </c>
      <c r="B907">
        <v>2021</v>
      </c>
      <c r="C907" t="s">
        <v>174</v>
      </c>
      <c r="D907">
        <v>779</v>
      </c>
      <c r="E907">
        <v>30</v>
      </c>
      <c r="F907" s="9">
        <f t="shared" si="28"/>
        <v>25.966666666666665</v>
      </c>
      <c r="G907" s="8">
        <f t="shared" si="29"/>
        <v>44501</v>
      </c>
    </row>
    <row r="908" spans="1:7" x14ac:dyDescent="0.2">
      <c r="A908" t="s">
        <v>136</v>
      </c>
      <c r="B908">
        <v>2021</v>
      </c>
      <c r="C908" t="s">
        <v>175</v>
      </c>
      <c r="D908">
        <v>819</v>
      </c>
      <c r="E908">
        <v>31</v>
      </c>
      <c r="F908" s="9">
        <f t="shared" si="28"/>
        <v>26.419354838709676</v>
      </c>
      <c r="G908" s="8">
        <f t="shared" si="29"/>
        <v>44531</v>
      </c>
    </row>
    <row r="909" spans="1:7" x14ac:dyDescent="0.2">
      <c r="A909" t="s">
        <v>139</v>
      </c>
      <c r="B909">
        <v>2018</v>
      </c>
      <c r="C909" t="s">
        <v>171</v>
      </c>
      <c r="D909" t="s">
        <v>39</v>
      </c>
      <c r="E909">
        <v>5</v>
      </c>
      <c r="F909" s="9" t="e">
        <f t="shared" si="28"/>
        <v>#VALUE!</v>
      </c>
      <c r="G909" s="8">
        <f t="shared" si="29"/>
        <v>43313</v>
      </c>
    </row>
    <row r="910" spans="1:7" x14ac:dyDescent="0.2">
      <c r="A910" t="s">
        <v>139</v>
      </c>
      <c r="B910">
        <v>2018</v>
      </c>
      <c r="C910" t="s">
        <v>172</v>
      </c>
      <c r="D910">
        <v>2141</v>
      </c>
      <c r="E910">
        <v>5</v>
      </c>
      <c r="F910" s="9">
        <f t="shared" si="28"/>
        <v>428.2</v>
      </c>
      <c r="G910" s="8">
        <f t="shared" si="29"/>
        <v>43344</v>
      </c>
    </row>
    <row r="911" spans="1:7" x14ac:dyDescent="0.2">
      <c r="A911" t="s">
        <v>139</v>
      </c>
      <c r="B911">
        <v>2018</v>
      </c>
      <c r="C911" t="s">
        <v>173</v>
      </c>
      <c r="D911">
        <v>12422</v>
      </c>
      <c r="E911">
        <v>31</v>
      </c>
      <c r="F911" s="9">
        <f t="shared" si="28"/>
        <v>400.70967741935482</v>
      </c>
      <c r="G911" s="8">
        <f t="shared" si="29"/>
        <v>43374</v>
      </c>
    </row>
    <row r="912" spans="1:7" x14ac:dyDescent="0.2">
      <c r="A912" t="s">
        <v>139</v>
      </c>
      <c r="B912">
        <v>2018</v>
      </c>
      <c r="C912" t="s">
        <v>174</v>
      </c>
      <c r="D912">
        <v>12166</v>
      </c>
      <c r="E912">
        <v>30</v>
      </c>
      <c r="F912" s="9">
        <f t="shared" si="28"/>
        <v>405.53333333333336</v>
      </c>
      <c r="G912" s="8">
        <f t="shared" si="29"/>
        <v>43405</v>
      </c>
    </row>
    <row r="913" spans="1:7" x14ac:dyDescent="0.2">
      <c r="A913" t="s">
        <v>139</v>
      </c>
      <c r="B913">
        <v>2018</v>
      </c>
      <c r="C913" t="s">
        <v>175</v>
      </c>
      <c r="D913">
        <v>13294</v>
      </c>
      <c r="E913">
        <v>31</v>
      </c>
      <c r="F913" s="9">
        <f t="shared" si="28"/>
        <v>428.83870967741933</v>
      </c>
      <c r="G913" s="8">
        <f t="shared" si="29"/>
        <v>43435</v>
      </c>
    </row>
    <row r="914" spans="1:7" x14ac:dyDescent="0.2">
      <c r="A914" t="s">
        <v>139</v>
      </c>
      <c r="B914">
        <v>2019</v>
      </c>
      <c r="C914" t="s">
        <v>176</v>
      </c>
      <c r="D914">
        <v>10821</v>
      </c>
      <c r="E914">
        <v>31</v>
      </c>
      <c r="F914" s="9">
        <f t="shared" si="28"/>
        <v>349.06451612903226</v>
      </c>
      <c r="G914" s="8">
        <f t="shared" si="29"/>
        <v>43466</v>
      </c>
    </row>
    <row r="915" spans="1:7" x14ac:dyDescent="0.2">
      <c r="A915" t="s">
        <v>139</v>
      </c>
      <c r="B915">
        <v>2019</v>
      </c>
      <c r="C915" t="s">
        <v>177</v>
      </c>
      <c r="D915">
        <v>8536</v>
      </c>
      <c r="E915">
        <v>28</v>
      </c>
      <c r="F915" s="9">
        <f t="shared" si="28"/>
        <v>304.85714285714283</v>
      </c>
      <c r="G915" s="8">
        <f t="shared" si="29"/>
        <v>43497</v>
      </c>
    </row>
    <row r="916" spans="1:7" x14ac:dyDescent="0.2">
      <c r="A916" t="s">
        <v>139</v>
      </c>
      <c r="B916">
        <v>2019</v>
      </c>
      <c r="C916" t="s">
        <v>178</v>
      </c>
      <c r="D916">
        <v>9352</v>
      </c>
      <c r="E916">
        <v>31</v>
      </c>
      <c r="F916" s="9">
        <f t="shared" si="28"/>
        <v>301.67741935483872</v>
      </c>
      <c r="G916" s="8">
        <f t="shared" si="29"/>
        <v>43525</v>
      </c>
    </row>
    <row r="917" spans="1:7" x14ac:dyDescent="0.2">
      <c r="A917" t="s">
        <v>139</v>
      </c>
      <c r="B917">
        <v>2019</v>
      </c>
      <c r="C917" t="s">
        <v>179</v>
      </c>
      <c r="D917">
        <v>9095</v>
      </c>
      <c r="E917">
        <v>30</v>
      </c>
      <c r="F917" s="9">
        <f t="shared" si="28"/>
        <v>303.16666666666669</v>
      </c>
      <c r="G917" s="8">
        <f t="shared" si="29"/>
        <v>43556</v>
      </c>
    </row>
    <row r="918" spans="1:7" x14ac:dyDescent="0.2">
      <c r="A918" t="s">
        <v>139</v>
      </c>
      <c r="B918">
        <v>2019</v>
      </c>
      <c r="C918" t="s">
        <v>180</v>
      </c>
      <c r="D918">
        <v>8601</v>
      </c>
      <c r="E918">
        <v>31</v>
      </c>
      <c r="F918" s="9">
        <f t="shared" si="28"/>
        <v>277.45161290322579</v>
      </c>
      <c r="G918" s="8">
        <f t="shared" si="29"/>
        <v>43586</v>
      </c>
    </row>
    <row r="919" spans="1:7" x14ac:dyDescent="0.2">
      <c r="A919" t="s">
        <v>139</v>
      </c>
      <c r="B919">
        <v>2019</v>
      </c>
      <c r="C919" t="s">
        <v>181</v>
      </c>
      <c r="D919">
        <v>541</v>
      </c>
      <c r="E919">
        <v>3</v>
      </c>
      <c r="F919" s="9">
        <f t="shared" si="28"/>
        <v>180.33333333333334</v>
      </c>
      <c r="G919" s="8">
        <f t="shared" si="29"/>
        <v>43617</v>
      </c>
    </row>
    <row r="920" spans="1:7" x14ac:dyDescent="0.2">
      <c r="A920" t="s">
        <v>139</v>
      </c>
      <c r="B920">
        <v>2019</v>
      </c>
      <c r="C920" t="s">
        <v>182</v>
      </c>
      <c r="D920" t="s">
        <v>39</v>
      </c>
      <c r="E920">
        <v>8</v>
      </c>
      <c r="F920" s="9" t="e">
        <f t="shared" si="28"/>
        <v>#VALUE!</v>
      </c>
      <c r="G920" s="8">
        <f t="shared" si="29"/>
        <v>43647</v>
      </c>
    </row>
    <row r="921" spans="1:7" x14ac:dyDescent="0.2">
      <c r="A921" t="s">
        <v>139</v>
      </c>
      <c r="B921">
        <v>2019</v>
      </c>
      <c r="C921" t="s">
        <v>171</v>
      </c>
      <c r="D921">
        <v>121</v>
      </c>
      <c r="E921">
        <v>11</v>
      </c>
      <c r="F921" s="9">
        <f t="shared" si="28"/>
        <v>11</v>
      </c>
      <c r="G921" s="8">
        <f t="shared" si="29"/>
        <v>43678</v>
      </c>
    </row>
    <row r="922" spans="1:7" x14ac:dyDescent="0.2">
      <c r="A922" t="s">
        <v>139</v>
      </c>
      <c r="B922">
        <v>2019</v>
      </c>
      <c r="C922" t="s">
        <v>172</v>
      </c>
      <c r="D922">
        <v>1417</v>
      </c>
      <c r="E922">
        <v>18</v>
      </c>
      <c r="F922" s="9">
        <f t="shared" si="28"/>
        <v>78.722222222222229</v>
      </c>
      <c r="G922" s="8">
        <f t="shared" si="29"/>
        <v>43709</v>
      </c>
    </row>
    <row r="923" spans="1:7" x14ac:dyDescent="0.2">
      <c r="A923" t="s">
        <v>139</v>
      </c>
      <c r="B923">
        <v>2019</v>
      </c>
      <c r="C923" t="s">
        <v>173</v>
      </c>
      <c r="D923">
        <v>3206</v>
      </c>
      <c r="E923">
        <v>31</v>
      </c>
      <c r="F923" s="9">
        <f t="shared" si="28"/>
        <v>103.41935483870968</v>
      </c>
      <c r="G923" s="8">
        <f t="shared" si="29"/>
        <v>43739</v>
      </c>
    </row>
    <row r="924" spans="1:7" x14ac:dyDescent="0.2">
      <c r="A924" t="s">
        <v>139</v>
      </c>
      <c r="B924">
        <v>2019</v>
      </c>
      <c r="C924" t="s">
        <v>174</v>
      </c>
      <c r="D924">
        <v>2813</v>
      </c>
      <c r="E924">
        <v>29</v>
      </c>
      <c r="F924" s="9">
        <f t="shared" si="28"/>
        <v>97</v>
      </c>
      <c r="G924" s="8">
        <f t="shared" si="29"/>
        <v>43770</v>
      </c>
    </row>
    <row r="925" spans="1:7" x14ac:dyDescent="0.2">
      <c r="A925" t="s">
        <v>139</v>
      </c>
      <c r="B925">
        <v>2019</v>
      </c>
      <c r="C925" t="s">
        <v>175</v>
      </c>
      <c r="D925">
        <v>2499</v>
      </c>
      <c r="E925">
        <v>21</v>
      </c>
      <c r="F925" s="9">
        <f t="shared" si="28"/>
        <v>119</v>
      </c>
      <c r="G925" s="8">
        <f t="shared" si="29"/>
        <v>43800</v>
      </c>
    </row>
    <row r="926" spans="1:7" x14ac:dyDescent="0.2">
      <c r="A926" t="s">
        <v>139</v>
      </c>
      <c r="B926">
        <v>2020</v>
      </c>
      <c r="C926" t="s">
        <v>176</v>
      </c>
      <c r="D926">
        <v>5273</v>
      </c>
      <c r="E926">
        <v>31</v>
      </c>
      <c r="F926" s="9">
        <f t="shared" si="28"/>
        <v>170.09677419354838</v>
      </c>
      <c r="G926" s="8">
        <f t="shared" si="29"/>
        <v>43831</v>
      </c>
    </row>
    <row r="927" spans="1:7" x14ac:dyDescent="0.2">
      <c r="A927" t="s">
        <v>139</v>
      </c>
      <c r="B927">
        <v>2020</v>
      </c>
      <c r="C927" t="s">
        <v>177</v>
      </c>
      <c r="D927">
        <v>4762</v>
      </c>
      <c r="E927">
        <v>29</v>
      </c>
      <c r="F927" s="9">
        <f t="shared" si="28"/>
        <v>164.20689655172413</v>
      </c>
      <c r="G927" s="8">
        <f t="shared" si="29"/>
        <v>43862</v>
      </c>
    </row>
    <row r="928" spans="1:7" x14ac:dyDescent="0.2">
      <c r="A928" t="s">
        <v>139</v>
      </c>
      <c r="B928">
        <v>2020</v>
      </c>
      <c r="C928" t="s">
        <v>178</v>
      </c>
      <c r="D928">
        <v>5173</v>
      </c>
      <c r="E928">
        <v>31</v>
      </c>
      <c r="F928" s="9">
        <f t="shared" si="28"/>
        <v>166.87096774193549</v>
      </c>
      <c r="G928" s="8">
        <f t="shared" si="29"/>
        <v>43891</v>
      </c>
    </row>
    <row r="929" spans="1:7" x14ac:dyDescent="0.2">
      <c r="A929" t="s">
        <v>139</v>
      </c>
      <c r="B929">
        <v>2020</v>
      </c>
      <c r="C929" t="s">
        <v>179</v>
      </c>
      <c r="D929">
        <v>4889</v>
      </c>
      <c r="E929">
        <v>30</v>
      </c>
      <c r="F929" s="9">
        <f t="shared" si="28"/>
        <v>162.96666666666667</v>
      </c>
      <c r="G929" s="8">
        <f t="shared" si="29"/>
        <v>43922</v>
      </c>
    </row>
    <row r="930" spans="1:7" x14ac:dyDescent="0.2">
      <c r="A930" t="s">
        <v>139</v>
      </c>
      <c r="B930">
        <v>2020</v>
      </c>
      <c r="C930" t="s">
        <v>180</v>
      </c>
      <c r="D930">
        <v>5211</v>
      </c>
      <c r="E930">
        <v>31</v>
      </c>
      <c r="F930" s="9">
        <f t="shared" si="28"/>
        <v>168.09677419354838</v>
      </c>
      <c r="G930" s="8">
        <f t="shared" si="29"/>
        <v>43952</v>
      </c>
    </row>
    <row r="931" spans="1:7" x14ac:dyDescent="0.2">
      <c r="A931" t="s">
        <v>139</v>
      </c>
      <c r="B931">
        <v>2020</v>
      </c>
      <c r="C931" t="s">
        <v>181</v>
      </c>
      <c r="D931">
        <v>4717</v>
      </c>
      <c r="E931">
        <v>30</v>
      </c>
      <c r="F931" s="9">
        <f t="shared" si="28"/>
        <v>157.23333333333332</v>
      </c>
      <c r="G931" s="8">
        <f t="shared" si="29"/>
        <v>43983</v>
      </c>
    </row>
    <row r="932" spans="1:7" x14ac:dyDescent="0.2">
      <c r="A932" t="s">
        <v>139</v>
      </c>
      <c r="B932">
        <v>2020</v>
      </c>
      <c r="C932" t="s">
        <v>182</v>
      </c>
      <c r="D932">
        <v>4837</v>
      </c>
      <c r="E932">
        <v>31</v>
      </c>
      <c r="F932" s="9">
        <f t="shared" si="28"/>
        <v>156.03225806451613</v>
      </c>
      <c r="G932" s="8">
        <f t="shared" si="29"/>
        <v>44013</v>
      </c>
    </row>
    <row r="933" spans="1:7" x14ac:dyDescent="0.2">
      <c r="A933" t="s">
        <v>139</v>
      </c>
      <c r="B933">
        <v>2020</v>
      </c>
      <c r="C933" t="s">
        <v>171</v>
      </c>
      <c r="D933">
        <v>4647</v>
      </c>
      <c r="E933">
        <v>31</v>
      </c>
      <c r="F933" s="9">
        <f t="shared" si="28"/>
        <v>149.90322580645162</v>
      </c>
      <c r="G933" s="8">
        <f t="shared" si="29"/>
        <v>44044</v>
      </c>
    </row>
    <row r="934" spans="1:7" x14ac:dyDescent="0.2">
      <c r="A934" t="s">
        <v>139</v>
      </c>
      <c r="B934">
        <v>2020</v>
      </c>
      <c r="C934" t="s">
        <v>172</v>
      </c>
      <c r="D934">
        <v>4284</v>
      </c>
      <c r="E934">
        <v>30</v>
      </c>
      <c r="F934" s="9">
        <f t="shared" si="28"/>
        <v>142.80000000000001</v>
      </c>
      <c r="G934" s="8">
        <f t="shared" si="29"/>
        <v>44075</v>
      </c>
    </row>
    <row r="935" spans="1:7" x14ac:dyDescent="0.2">
      <c r="A935" t="s">
        <v>139</v>
      </c>
      <c r="B935">
        <v>2020</v>
      </c>
      <c r="C935" t="s">
        <v>173</v>
      </c>
      <c r="D935">
        <v>4269</v>
      </c>
      <c r="E935">
        <v>31</v>
      </c>
      <c r="F935" s="9">
        <f t="shared" si="28"/>
        <v>137.70967741935485</v>
      </c>
      <c r="G935" s="8">
        <f t="shared" si="29"/>
        <v>44105</v>
      </c>
    </row>
    <row r="936" spans="1:7" x14ac:dyDescent="0.2">
      <c r="A936" t="s">
        <v>139</v>
      </c>
      <c r="B936">
        <v>2020</v>
      </c>
      <c r="C936" t="s">
        <v>174</v>
      </c>
      <c r="D936">
        <v>4019</v>
      </c>
      <c r="E936">
        <v>30</v>
      </c>
      <c r="F936" s="9">
        <f t="shared" si="28"/>
        <v>133.96666666666667</v>
      </c>
      <c r="G936" s="8">
        <f t="shared" si="29"/>
        <v>44136</v>
      </c>
    </row>
    <row r="937" spans="1:7" x14ac:dyDescent="0.2">
      <c r="A937" t="s">
        <v>139</v>
      </c>
      <c r="B937">
        <v>2020</v>
      </c>
      <c r="C937" t="s">
        <v>175</v>
      </c>
      <c r="D937">
        <v>3976</v>
      </c>
      <c r="E937">
        <v>31</v>
      </c>
      <c r="F937" s="9">
        <f t="shared" si="28"/>
        <v>128.25806451612902</v>
      </c>
      <c r="G937" s="8">
        <f t="shared" si="29"/>
        <v>44166</v>
      </c>
    </row>
    <row r="938" spans="1:7" x14ac:dyDescent="0.2">
      <c r="A938" t="s">
        <v>139</v>
      </c>
      <c r="B938">
        <v>2021</v>
      </c>
      <c r="C938" t="s">
        <v>176</v>
      </c>
      <c r="D938">
        <v>3824</v>
      </c>
      <c r="E938">
        <v>31</v>
      </c>
      <c r="F938" s="9">
        <f t="shared" si="28"/>
        <v>123.35483870967742</v>
      </c>
      <c r="G938" s="8">
        <f t="shared" si="29"/>
        <v>44197</v>
      </c>
    </row>
    <row r="939" spans="1:7" x14ac:dyDescent="0.2">
      <c r="A939" t="s">
        <v>139</v>
      </c>
      <c r="B939">
        <v>2021</v>
      </c>
      <c r="C939" t="s">
        <v>177</v>
      </c>
      <c r="D939">
        <v>3336</v>
      </c>
      <c r="E939">
        <v>28</v>
      </c>
      <c r="F939" s="9">
        <f t="shared" si="28"/>
        <v>119.14285714285714</v>
      </c>
      <c r="G939" s="8">
        <f t="shared" si="29"/>
        <v>44228</v>
      </c>
    </row>
    <row r="940" spans="1:7" x14ac:dyDescent="0.2">
      <c r="A940" t="s">
        <v>139</v>
      </c>
      <c r="B940">
        <v>2021</v>
      </c>
      <c r="C940" t="s">
        <v>178</v>
      </c>
      <c r="D940">
        <v>3480</v>
      </c>
      <c r="E940">
        <v>31</v>
      </c>
      <c r="F940" s="9">
        <f t="shared" si="28"/>
        <v>112.25806451612904</v>
      </c>
      <c r="G940" s="8">
        <f t="shared" si="29"/>
        <v>44256</v>
      </c>
    </row>
    <row r="941" spans="1:7" x14ac:dyDescent="0.2">
      <c r="A941" t="s">
        <v>139</v>
      </c>
      <c r="B941">
        <v>2021</v>
      </c>
      <c r="C941" t="s">
        <v>179</v>
      </c>
      <c r="D941">
        <v>3272</v>
      </c>
      <c r="E941">
        <v>30</v>
      </c>
      <c r="F941" s="9">
        <f t="shared" si="28"/>
        <v>109.06666666666666</v>
      </c>
      <c r="G941" s="8">
        <f t="shared" si="29"/>
        <v>44287</v>
      </c>
    </row>
    <row r="942" spans="1:7" x14ac:dyDescent="0.2">
      <c r="A942" t="s">
        <v>139</v>
      </c>
      <c r="B942">
        <v>2021</v>
      </c>
      <c r="C942" t="s">
        <v>180</v>
      </c>
      <c r="D942">
        <v>3171</v>
      </c>
      <c r="E942">
        <v>31</v>
      </c>
      <c r="F942" s="9">
        <f t="shared" si="28"/>
        <v>102.29032258064517</v>
      </c>
      <c r="G942" s="8">
        <f t="shared" si="29"/>
        <v>44317</v>
      </c>
    </row>
    <row r="943" spans="1:7" x14ac:dyDescent="0.2">
      <c r="A943" t="s">
        <v>139</v>
      </c>
      <c r="B943">
        <v>2021</v>
      </c>
      <c r="C943" t="s">
        <v>181</v>
      </c>
      <c r="D943">
        <v>3053</v>
      </c>
      <c r="E943">
        <v>30</v>
      </c>
      <c r="F943" s="9">
        <f t="shared" si="28"/>
        <v>101.76666666666667</v>
      </c>
      <c r="G943" s="8">
        <f t="shared" si="29"/>
        <v>44348</v>
      </c>
    </row>
    <row r="944" spans="1:7" x14ac:dyDescent="0.2">
      <c r="A944" t="s">
        <v>139</v>
      </c>
      <c r="B944">
        <v>2021</v>
      </c>
      <c r="C944" t="s">
        <v>182</v>
      </c>
      <c r="D944">
        <v>3167</v>
      </c>
      <c r="E944">
        <v>31</v>
      </c>
      <c r="F944" s="9">
        <f t="shared" si="28"/>
        <v>102.16129032258064</v>
      </c>
      <c r="G944" s="8">
        <f t="shared" si="29"/>
        <v>44378</v>
      </c>
    </row>
    <row r="945" spans="1:7" x14ac:dyDescent="0.2">
      <c r="A945" t="s">
        <v>139</v>
      </c>
      <c r="B945">
        <v>2021</v>
      </c>
      <c r="C945" t="s">
        <v>171</v>
      </c>
      <c r="D945">
        <v>3024</v>
      </c>
      <c r="E945">
        <v>31</v>
      </c>
      <c r="F945" s="9">
        <f t="shared" si="28"/>
        <v>97.548387096774192</v>
      </c>
      <c r="G945" s="8">
        <f t="shared" si="29"/>
        <v>44409</v>
      </c>
    </row>
    <row r="946" spans="1:7" x14ac:dyDescent="0.2">
      <c r="A946" t="s">
        <v>139</v>
      </c>
      <c r="B946">
        <v>2021</v>
      </c>
      <c r="C946" t="s">
        <v>172</v>
      </c>
      <c r="D946">
        <v>2811</v>
      </c>
      <c r="E946">
        <v>30</v>
      </c>
      <c r="F946" s="9">
        <f t="shared" si="28"/>
        <v>93.7</v>
      </c>
      <c r="G946" s="8">
        <f t="shared" si="29"/>
        <v>44440</v>
      </c>
    </row>
    <row r="947" spans="1:7" x14ac:dyDescent="0.2">
      <c r="A947" t="s">
        <v>139</v>
      </c>
      <c r="B947">
        <v>2021</v>
      </c>
      <c r="C947" t="s">
        <v>173</v>
      </c>
      <c r="D947">
        <v>2872</v>
      </c>
      <c r="E947">
        <v>31</v>
      </c>
      <c r="F947" s="9">
        <f t="shared" si="28"/>
        <v>92.645161290322577</v>
      </c>
      <c r="G947" s="8">
        <f t="shared" si="29"/>
        <v>44470</v>
      </c>
    </row>
    <row r="948" spans="1:7" x14ac:dyDescent="0.2">
      <c r="A948" t="s">
        <v>139</v>
      </c>
      <c r="B948">
        <v>2021</v>
      </c>
      <c r="C948" t="s">
        <v>174</v>
      </c>
      <c r="D948">
        <v>2772</v>
      </c>
      <c r="E948">
        <v>30</v>
      </c>
      <c r="F948" s="9">
        <f t="shared" si="28"/>
        <v>92.4</v>
      </c>
      <c r="G948" s="8">
        <f t="shared" si="29"/>
        <v>44501</v>
      </c>
    </row>
    <row r="949" spans="1:7" x14ac:dyDescent="0.2">
      <c r="A949" t="s">
        <v>139</v>
      </c>
      <c r="B949">
        <v>2021</v>
      </c>
      <c r="C949" t="s">
        <v>175</v>
      </c>
      <c r="D949">
        <v>2694</v>
      </c>
      <c r="E949">
        <v>31</v>
      </c>
      <c r="F949" s="9">
        <f t="shared" si="28"/>
        <v>86.903225806451616</v>
      </c>
      <c r="G949" s="8">
        <f t="shared" si="29"/>
        <v>44531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Header</vt:lpstr>
      <vt:lpstr>Production Well</vt:lpstr>
      <vt:lpstr>Monthly Production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2022-03-04T00:57:43Z</dcterms:created>
  <dcterms:modified xsi:type="dcterms:W3CDTF">2022-03-06T17:39:03Z</dcterms:modified>
</cp:coreProperties>
</file>