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hupili/Desktop/"/>
    </mc:Choice>
  </mc:AlternateContent>
  <xr:revisionPtr revIDLastSave="0" documentId="13_ncr:1_{C30FA5B5-6A8C-914D-A628-DDE4A008B605}" xr6:coauthVersionLast="33" xr6:coauthVersionMax="33" xr10:uidLastSave="{00000000-0000-0000-0000-000000000000}"/>
  <bookViews>
    <workbookView xWindow="1500" yWindow="460" windowWidth="24360" windowHeight="16060" activeTab="7" xr2:uid="{00000000-000D-0000-FFFF-FFFF00000000}"/>
  </bookViews>
  <sheets>
    <sheet name="Sheet7" sheetId="16" r:id="rId1"/>
    <sheet name="Sheet2" sheetId="11" r:id="rId2"/>
    <sheet name="Sheet3" sheetId="12" r:id="rId3"/>
    <sheet name="Sheet4" sheetId="13" r:id="rId4"/>
    <sheet name="Sheet5" sheetId="14" r:id="rId5"/>
    <sheet name="Sheet6" sheetId="15" r:id="rId6"/>
    <sheet name="Sheet8" sheetId="17" r:id="rId7"/>
    <sheet name="Sheet1" sheetId="1" r:id="rId8"/>
    <sheet name="GRADE9" sheetId="10" r:id="rId9"/>
    <sheet name="GRADE10" sheetId="9" r:id="rId10"/>
  </sheets>
  <definedNames>
    <definedName name="_xlnm._FilterDatabase" localSheetId="9" hidden="1">GRADE10!$A$1:$P$140</definedName>
    <definedName name="_xlnm._FilterDatabase" localSheetId="8" hidden="1">GRADE9!$A$1:$Q$188</definedName>
    <definedName name="_xlnm._FilterDatabase" localSheetId="7" hidden="1">Sheet1!$A$1:$R$208</definedName>
    <definedName name="_xlchart.v1.0" hidden="1">Sheet1!$M$1</definedName>
    <definedName name="_xlchart.v1.1" hidden="1">Sheet1!$M$2:$M$208</definedName>
    <definedName name="schools">Sheet1!$A$1:$R$208</definedName>
  </definedNames>
  <calcPr calcId="179017"/>
  <pivotCaches>
    <pivotCache cacheId="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3" i="1" l="1"/>
  <c r="L212" i="1"/>
</calcChain>
</file>

<file path=xl/sharedStrings.xml><?xml version="1.0" encoding="utf-8"?>
<sst xmlns="http://schemas.openxmlformats.org/spreadsheetml/2006/main" count="6499" uniqueCount="1296">
  <si>
    <t>RecType</t>
  </si>
  <si>
    <t>Schoolme</t>
  </si>
  <si>
    <t>Address1</t>
  </si>
  <si>
    <t>Address2</t>
  </si>
  <si>
    <t>Address3</t>
  </si>
  <si>
    <t>Town</t>
  </si>
  <si>
    <t>PostCode</t>
  </si>
  <si>
    <t>TelNum</t>
  </si>
  <si>
    <t>SchoolType</t>
  </si>
  <si>
    <t>TotPup</t>
  </si>
  <si>
    <t>TotElig</t>
  </si>
  <si>
    <t>AVG_ENG_MATH_SCORE_07</t>
  </si>
  <si>
    <t>AVG_ENG_MATH_SCORE_08</t>
  </si>
  <si>
    <t>AVG_ENG_MATH_SCORE_09</t>
  </si>
  <si>
    <t>AVG_ENG_MATH_SCORE_10</t>
  </si>
  <si>
    <t>P_ABSENT_PERSIST</t>
  </si>
  <si>
    <t>Claremont Primary and Nursery School</t>
  </si>
  <si>
    <t>Claremont Road</t>
  </si>
  <si>
    <t>Off Huckll Road</t>
  </si>
  <si>
    <t xml:space="preserve"> </t>
  </si>
  <si>
    <t>Nottingham</t>
  </si>
  <si>
    <t>NG5 1BH</t>
  </si>
  <si>
    <t>0115 9156870</t>
  </si>
  <si>
    <t>CY</t>
  </si>
  <si>
    <t>337</t>
  </si>
  <si>
    <t>Windmill Primary &amp; Nursery School</t>
  </si>
  <si>
    <t>Sneinton Boulevard</t>
  </si>
  <si>
    <t>NG2 4FZ</t>
  </si>
  <si>
    <t>0115 9150195</t>
  </si>
  <si>
    <t>442</t>
  </si>
  <si>
    <t>Stanstead Nursery and Primary School</t>
  </si>
  <si>
    <t>Stanstead Avenue</t>
  </si>
  <si>
    <t>Rise Park</t>
  </si>
  <si>
    <t>NG5 5BL</t>
  </si>
  <si>
    <t>0115 9156300</t>
  </si>
  <si>
    <t>198</t>
  </si>
  <si>
    <t>Nottingham Academy</t>
  </si>
  <si>
    <t>Sneinton</t>
  </si>
  <si>
    <t>NG2 4GL</t>
  </si>
  <si>
    <t>0115 9103200</t>
  </si>
  <si>
    <t>AC</t>
  </si>
  <si>
    <t>Southwark Primary School</t>
  </si>
  <si>
    <t>Bulwell Lane</t>
  </si>
  <si>
    <t>Old Basford</t>
  </si>
  <si>
    <t>NG6 0BS</t>
  </si>
  <si>
    <t>0115 9150466</t>
  </si>
  <si>
    <t>531</t>
  </si>
  <si>
    <t>Mellers Primary and Nursery School</t>
  </si>
  <si>
    <t>Norton Street</t>
  </si>
  <si>
    <t>Radford</t>
  </si>
  <si>
    <t>NG7 3HJ</t>
  </si>
  <si>
    <t>0115 9151796</t>
  </si>
  <si>
    <t>247</t>
  </si>
  <si>
    <t>Glade Hill Primary School</t>
  </si>
  <si>
    <t>Chippenham Road</t>
  </si>
  <si>
    <t>Bestwood Park Estate</t>
  </si>
  <si>
    <t>NG5 5TA</t>
  </si>
  <si>
    <t>0115 9150298</t>
  </si>
  <si>
    <t>211</t>
  </si>
  <si>
    <t>Edale Rise Primary &amp; Nursery School</t>
  </si>
  <si>
    <t>Edale Road</t>
  </si>
  <si>
    <t>Sneinton Dale</t>
  </si>
  <si>
    <t>NG2 4HT</t>
  </si>
  <si>
    <t>0115 9150180</t>
  </si>
  <si>
    <t>177</t>
  </si>
  <si>
    <t>Southglade Primary School</t>
  </si>
  <si>
    <t>Beckhampton Road</t>
  </si>
  <si>
    <t>Bestwood Park</t>
  </si>
  <si>
    <t>NG5 5NE</t>
  </si>
  <si>
    <t>0115 9153980</t>
  </si>
  <si>
    <t>340</t>
  </si>
  <si>
    <t>Glapton Primary and Nursery School</t>
  </si>
  <si>
    <t>Glapton Lane</t>
  </si>
  <si>
    <t>Clifton</t>
  </si>
  <si>
    <t>NG11 8EA</t>
  </si>
  <si>
    <t>0115 9152936</t>
  </si>
  <si>
    <t>269</t>
  </si>
  <si>
    <t>Glenbrook Primary and Nursery School</t>
  </si>
  <si>
    <t>Wigman Road</t>
  </si>
  <si>
    <t>Bilborough</t>
  </si>
  <si>
    <t>NG8 4PD</t>
  </si>
  <si>
    <t>0115 9155717</t>
  </si>
  <si>
    <t>241</t>
  </si>
  <si>
    <t>Ed G Olds Primary and Nursery School</t>
  </si>
  <si>
    <t>Church Street</t>
  </si>
  <si>
    <t>Lenton</t>
  </si>
  <si>
    <t>NG7 1SJ</t>
  </si>
  <si>
    <t>0115 9156813</t>
  </si>
  <si>
    <t>204</t>
  </si>
  <si>
    <t>Robin Hood Primary School</t>
  </si>
  <si>
    <t>NG5 5</t>
  </si>
  <si>
    <t>0115 9153982</t>
  </si>
  <si>
    <t>450</t>
  </si>
  <si>
    <t>Rosslyn Park Primary and Nursery School</t>
  </si>
  <si>
    <t>Amesbury Circus</t>
  </si>
  <si>
    <t>Aspley</t>
  </si>
  <si>
    <t>NG8 6DD</t>
  </si>
  <si>
    <t>0115 9153266</t>
  </si>
  <si>
    <t>479</t>
  </si>
  <si>
    <t>Seagrave Primary School</t>
  </si>
  <si>
    <t>Helston Drive</t>
  </si>
  <si>
    <t>Strelley</t>
  </si>
  <si>
    <t>NG8 6JZ</t>
  </si>
  <si>
    <t>0115 9271774</t>
  </si>
  <si>
    <t>374</t>
  </si>
  <si>
    <t>Springfield Primary School</t>
  </si>
  <si>
    <t>Lawton Drive</t>
  </si>
  <si>
    <t>Bulwell Hall Estate</t>
  </si>
  <si>
    <t>Bulwell</t>
  </si>
  <si>
    <t>NG6 8BL</t>
  </si>
  <si>
    <t>0115 9155769</t>
  </si>
  <si>
    <t>202</t>
  </si>
  <si>
    <t>Seely CofE Primary School</t>
  </si>
  <si>
    <t>Burntstump Hill</t>
  </si>
  <si>
    <t>Arnold</t>
  </si>
  <si>
    <t>NG5 8PQ</t>
  </si>
  <si>
    <t>0115 9632833</t>
  </si>
  <si>
    <t>VA</t>
  </si>
  <si>
    <t>66</t>
  </si>
  <si>
    <t>Hogarth Primary and Nursery School</t>
  </si>
  <si>
    <t>Porchester Road</t>
  </si>
  <si>
    <t>NG3 6JG</t>
  </si>
  <si>
    <t>0115 9150106</t>
  </si>
  <si>
    <t>213</t>
  </si>
  <si>
    <t>Crabtree Farm Primary School</t>
  </si>
  <si>
    <t>Steadfold Close</t>
  </si>
  <si>
    <t>Crabtree Road</t>
  </si>
  <si>
    <t>NG6 8AX</t>
  </si>
  <si>
    <t>0115 9155737</t>
  </si>
  <si>
    <t>319</t>
  </si>
  <si>
    <t>Firbeck Primary and Nursery School with Individual Needs Centre for Deaf Children</t>
  </si>
  <si>
    <t>Firbeck Road</t>
  </si>
  <si>
    <t>Wollaton</t>
  </si>
  <si>
    <t>NG8 2FB</t>
  </si>
  <si>
    <t>0115 9155739</t>
  </si>
  <si>
    <t>186</t>
  </si>
  <si>
    <t>Beeston Fields Primary School and Nursery</t>
  </si>
  <si>
    <t>Boundary Road</t>
  </si>
  <si>
    <t>Beeston</t>
  </si>
  <si>
    <t>NG9 2RG</t>
  </si>
  <si>
    <t>0115 8440100</t>
  </si>
  <si>
    <t>297</t>
  </si>
  <si>
    <t>Melbury Primary School</t>
  </si>
  <si>
    <t>Melbury Road</t>
  </si>
  <si>
    <t>NG8 4AU</t>
  </si>
  <si>
    <t>0115 9155787</t>
  </si>
  <si>
    <t>243</t>
  </si>
  <si>
    <t>Sycamore Primary School</t>
  </si>
  <si>
    <t>Abbotsford Drive</t>
  </si>
  <si>
    <t>St Ann's</t>
  </si>
  <si>
    <t>NG3 4QP</t>
  </si>
  <si>
    <t>0115 9155804</t>
  </si>
  <si>
    <t>230</t>
  </si>
  <si>
    <t>St Margaret Clitherow Catholic Primary School</t>
  </si>
  <si>
    <t>Mildenhall Crescent</t>
  </si>
  <si>
    <t>NG5 5RS</t>
  </si>
  <si>
    <t>0115 9150296</t>
  </si>
  <si>
    <t>201</t>
  </si>
  <si>
    <t>Whitegate Primary and Nursery School</t>
  </si>
  <si>
    <t>Middle Fell Way</t>
  </si>
  <si>
    <t>Clifton Estate</t>
  </si>
  <si>
    <t>NG11 9JQ</t>
  </si>
  <si>
    <t>0115 9152944</t>
  </si>
  <si>
    <t>286</t>
  </si>
  <si>
    <t>Henry Whipple Primary School</t>
  </si>
  <si>
    <t>Padstow Road</t>
  </si>
  <si>
    <t>Bestwood</t>
  </si>
  <si>
    <t>NG5 5GH</t>
  </si>
  <si>
    <t>0115 9155723</t>
  </si>
  <si>
    <t>179</t>
  </si>
  <si>
    <t>Dovecote Primary and Nursery School</t>
  </si>
  <si>
    <t>Greencroft</t>
  </si>
  <si>
    <t>NG11 8EY</t>
  </si>
  <si>
    <t>0115 9152953</t>
  </si>
  <si>
    <t>437</t>
  </si>
  <si>
    <t>Dunkirk Primary and Nursery School</t>
  </si>
  <si>
    <t>Marlborough Street</t>
  </si>
  <si>
    <t>Dunkirk</t>
  </si>
  <si>
    <t>NG7 2LE</t>
  </si>
  <si>
    <t>0115 9153273</t>
  </si>
  <si>
    <t>237</t>
  </si>
  <si>
    <t>Newstead Primary and Nursery School</t>
  </si>
  <si>
    <t>Huckll Road</t>
  </si>
  <si>
    <t>Newstead Village</t>
  </si>
  <si>
    <t>NG15 0BB</t>
  </si>
  <si>
    <t>01623 753681</t>
  </si>
  <si>
    <t>101</t>
  </si>
  <si>
    <t>Portland Primary and Nursery School</t>
  </si>
  <si>
    <t>Westwick Road</t>
  </si>
  <si>
    <t>NG8 4HB</t>
  </si>
  <si>
    <t>0115 9155747</t>
  </si>
  <si>
    <t>271</t>
  </si>
  <si>
    <t>Spe Wood Primary and Nursery School</t>
  </si>
  <si>
    <t>Aspen Road</t>
  </si>
  <si>
    <t>NG6 7DS</t>
  </si>
  <si>
    <t>0115 9159146</t>
  </si>
  <si>
    <t>225</t>
  </si>
  <si>
    <t>Annesley Primary and Nursery School</t>
  </si>
  <si>
    <t>Forest Road</t>
  </si>
  <si>
    <t>Annesley Woodhouse</t>
  </si>
  <si>
    <t>NG17 9BW</t>
  </si>
  <si>
    <t>01623 468806</t>
  </si>
  <si>
    <t>187</t>
  </si>
  <si>
    <t>Warren Primary School</t>
  </si>
  <si>
    <t>Bewcastle Road</t>
  </si>
  <si>
    <t>Top Valley</t>
  </si>
  <si>
    <t>NG5 9PJ</t>
  </si>
  <si>
    <t>0115 9153760</t>
  </si>
  <si>
    <t>Old Basford Primary and Nursery School</t>
  </si>
  <si>
    <t>Percy Street</t>
  </si>
  <si>
    <t>NG6 0GF</t>
  </si>
  <si>
    <t>0115 9785505</t>
  </si>
  <si>
    <t>460</t>
  </si>
  <si>
    <t>Heathfield Primary and Nursery School</t>
  </si>
  <si>
    <t>Scotland Road</t>
  </si>
  <si>
    <t>Basford</t>
  </si>
  <si>
    <t>NG5 1JU</t>
  </si>
  <si>
    <t>0115 9155725</t>
  </si>
  <si>
    <t>326</t>
  </si>
  <si>
    <t>St Anns Well Primary School</t>
  </si>
  <si>
    <t>Hungerhill Road</t>
  </si>
  <si>
    <t>NG3 3PQ</t>
  </si>
  <si>
    <t>0115 9155808</t>
  </si>
  <si>
    <t>227</t>
  </si>
  <si>
    <t>William Booth Primary and Nursery School</t>
  </si>
  <si>
    <t>Notintone Street</t>
  </si>
  <si>
    <t>NG2 4QF</t>
  </si>
  <si>
    <t>0115 9155821</t>
  </si>
  <si>
    <t>189</t>
  </si>
  <si>
    <t>Burford Primary and Nursery School</t>
  </si>
  <si>
    <t>Oxclose Lane</t>
  </si>
  <si>
    <t>NG5 6FX</t>
  </si>
  <si>
    <t>0115 9151560</t>
  </si>
  <si>
    <t>Carrington Primary and Nursery School</t>
  </si>
  <si>
    <t>Jenner Street</t>
  </si>
  <si>
    <t>Carrington</t>
  </si>
  <si>
    <t>NG5 1AB</t>
  </si>
  <si>
    <t>0115 9156825</t>
  </si>
  <si>
    <t>245</t>
  </si>
  <si>
    <t>Highwood Player Junior School</t>
  </si>
  <si>
    <t>Highwood Avenue</t>
  </si>
  <si>
    <t>NG8 3AF</t>
  </si>
  <si>
    <t>0115 9155720</t>
  </si>
  <si>
    <t>206</t>
  </si>
  <si>
    <t>Our Lady and St Edward's Catholic Primary School</t>
  </si>
  <si>
    <t>Gordon Road</t>
  </si>
  <si>
    <t>NG3 2LG</t>
  </si>
  <si>
    <t>0115 9155800</t>
  </si>
  <si>
    <t>252</t>
  </si>
  <si>
    <t>Radford Primary School</t>
  </si>
  <si>
    <t>Denman Street West</t>
  </si>
  <si>
    <t>NG7 3FL</t>
  </si>
  <si>
    <t>0115 9155810</t>
  </si>
  <si>
    <t>205</t>
  </si>
  <si>
    <t>Jeffries Primary and Nursery School</t>
  </si>
  <si>
    <t>Vernon Road</t>
  </si>
  <si>
    <t>Kirkby-in-Ashfield</t>
  </si>
  <si>
    <t>NG17 8EE</t>
  </si>
  <si>
    <t>01623 460274</t>
  </si>
  <si>
    <t>212</t>
  </si>
  <si>
    <t>Parkdale Primary School</t>
  </si>
  <si>
    <t>Parkdale Road</t>
  </si>
  <si>
    <t>Carlton</t>
  </si>
  <si>
    <t>NG4 1BX</t>
  </si>
  <si>
    <t>0115 9110066</t>
  </si>
  <si>
    <t>359</t>
  </si>
  <si>
    <t>Porchester Junior School</t>
  </si>
  <si>
    <t>Standhill Road</t>
  </si>
  <si>
    <t>NG4 1LF</t>
  </si>
  <si>
    <t>0115 9520920</t>
  </si>
  <si>
    <t>166</t>
  </si>
  <si>
    <t>Wadsworth Fields Primary School</t>
  </si>
  <si>
    <t>Wadsworth Road</t>
  </si>
  <si>
    <t>Stapleford</t>
  </si>
  <si>
    <t>NG9 8BD</t>
  </si>
  <si>
    <t>0115 9496720</t>
  </si>
  <si>
    <t>284</t>
  </si>
  <si>
    <t>Bulwell St Mary's Primary and Nursery School</t>
  </si>
  <si>
    <t>Ragdale Road</t>
  </si>
  <si>
    <t>NG6 8GQ</t>
  </si>
  <si>
    <t>0115 9151506</t>
  </si>
  <si>
    <t>VC</t>
  </si>
  <si>
    <t>315</t>
  </si>
  <si>
    <t>Westglade Primary School</t>
  </si>
  <si>
    <t>Syke Road</t>
  </si>
  <si>
    <t>NG5 9BG</t>
  </si>
  <si>
    <t>0115 9157515</t>
  </si>
  <si>
    <t>Ambleside Primary School</t>
  </si>
  <si>
    <t>Minver Crescent</t>
  </si>
  <si>
    <t>NG8 5PN</t>
  </si>
  <si>
    <t>0115 9155713</t>
  </si>
  <si>
    <t>627</t>
  </si>
  <si>
    <t>Cantrell Primary and Nursery School</t>
  </si>
  <si>
    <t>Cantrell Road</t>
  </si>
  <si>
    <t>NG6 9HJ</t>
  </si>
  <si>
    <t>0115 9155770</t>
  </si>
  <si>
    <t>473</t>
  </si>
  <si>
    <t>South Wilford Endowed CofE Primary School</t>
  </si>
  <si>
    <t>Main Road</t>
  </si>
  <si>
    <t>Wilford</t>
  </si>
  <si>
    <t>NG11 7AL</t>
  </si>
  <si>
    <t>0115 9152967</t>
  </si>
  <si>
    <t>285</t>
  </si>
  <si>
    <t>Walter Halls Primary School</t>
  </si>
  <si>
    <t>Querneby Road</t>
  </si>
  <si>
    <t>Mapperley</t>
  </si>
  <si>
    <t>NG3 5HS</t>
  </si>
  <si>
    <t>0115 9537200</t>
  </si>
  <si>
    <t>393</t>
  </si>
  <si>
    <t>Greenwood Primary and Nursery School</t>
  </si>
  <si>
    <t>Sutton Middle Lane</t>
  </si>
  <si>
    <t>NG17 8FX</t>
  </si>
  <si>
    <t>01623 460664</t>
  </si>
  <si>
    <t>411</t>
  </si>
  <si>
    <t>Forest Fields Primary and Nursery School</t>
  </si>
  <si>
    <t>Bradgate Road</t>
  </si>
  <si>
    <t>Forest Fields</t>
  </si>
  <si>
    <t>NG7 6HJ</t>
  </si>
  <si>
    <t>0115 9156872</t>
  </si>
  <si>
    <t>470</t>
  </si>
  <si>
    <t>Robert Shaw Primary School</t>
  </si>
  <si>
    <t>Southfield Road</t>
  </si>
  <si>
    <t>Western Boulevard</t>
  </si>
  <si>
    <t>NG8 3PL</t>
  </si>
  <si>
    <t>0115 9155765</t>
  </si>
  <si>
    <t>321</t>
  </si>
  <si>
    <t>Brooklands Primary School</t>
  </si>
  <si>
    <t>Clumber Street</t>
  </si>
  <si>
    <t>Long Eaton</t>
  </si>
  <si>
    <t>NG10 1BX</t>
  </si>
  <si>
    <t>0115 9732846</t>
  </si>
  <si>
    <t>421</t>
  </si>
  <si>
    <t>Longmoor Primary School</t>
  </si>
  <si>
    <t>Newstead Road</t>
  </si>
  <si>
    <t>NG10 4JG</t>
  </si>
  <si>
    <t>0115 9733368</t>
  </si>
  <si>
    <t>310</t>
  </si>
  <si>
    <t>Arnbrook Primary School</t>
  </si>
  <si>
    <t>Bestwood Lodge Drive</t>
  </si>
  <si>
    <t>NG5 8NE</t>
  </si>
  <si>
    <t>0115 9190199</t>
  </si>
  <si>
    <t>Lynncroft Primary and Nursery School</t>
  </si>
  <si>
    <t>Lynncroft</t>
  </si>
  <si>
    <t>Eastwood</t>
  </si>
  <si>
    <t>NG16 3FZ</t>
  </si>
  <si>
    <t>01773 719463</t>
  </si>
  <si>
    <t>Rufford Junior School</t>
  </si>
  <si>
    <t>Hoewood Road</t>
  </si>
  <si>
    <t>NG6 8LF</t>
  </si>
  <si>
    <t>0115 9271398</t>
  </si>
  <si>
    <t>148</t>
  </si>
  <si>
    <t>Berridge Junior School</t>
  </si>
  <si>
    <t>Berridge Road West</t>
  </si>
  <si>
    <t>Hyson Green</t>
  </si>
  <si>
    <t>NG7 5LE</t>
  </si>
  <si>
    <t>0115 9155813</t>
  </si>
  <si>
    <t>301</t>
  </si>
  <si>
    <t>St Augustine's Catholic Primary and Nursery School</t>
  </si>
  <si>
    <t>Park Avenue</t>
  </si>
  <si>
    <t>Mapperley Road</t>
  </si>
  <si>
    <t>NG3 4JS</t>
  </si>
  <si>
    <t>0115 9156995</t>
  </si>
  <si>
    <t>English Martyrs' Catholic Primary</t>
  </si>
  <si>
    <t>Bracken Road</t>
  </si>
  <si>
    <t>NG10 4DA</t>
  </si>
  <si>
    <t>0115 9733209</t>
  </si>
  <si>
    <t>238</t>
  </si>
  <si>
    <t>St Laurence CofE VA Primary School</t>
  </si>
  <si>
    <t>Collingwood Road</t>
  </si>
  <si>
    <t>NG10 1DR</t>
  </si>
  <si>
    <t>0115 9728469</t>
  </si>
  <si>
    <t>229</t>
  </si>
  <si>
    <t>Beeston Rylands Junior School</t>
  </si>
  <si>
    <t>Trent Road</t>
  </si>
  <si>
    <t>NG9 1LJ</t>
  </si>
  <si>
    <t>0115 9178355</t>
  </si>
  <si>
    <t>158</t>
  </si>
  <si>
    <t>Beardall Street Primary and Nursery School</t>
  </si>
  <si>
    <t>Beardall Street</t>
  </si>
  <si>
    <t>Huckll</t>
  </si>
  <si>
    <t>NG15 7JU</t>
  </si>
  <si>
    <t>0115 9568285</t>
  </si>
  <si>
    <t>Hillside Primary and Nursery School</t>
  </si>
  <si>
    <t>Roberts Lane</t>
  </si>
  <si>
    <t>NG15 6LW</t>
  </si>
  <si>
    <t>0115 8401477</t>
  </si>
  <si>
    <t>377</t>
  </si>
  <si>
    <t>Our Lady of Perpetual Succour Catholic Primary School</t>
  </si>
  <si>
    <t>Piccadilly</t>
  </si>
  <si>
    <t>NG6 9FN</t>
  </si>
  <si>
    <t>0115 9150500</t>
  </si>
  <si>
    <t>236</t>
  </si>
  <si>
    <t>Rise Park Primary and Nursery School</t>
  </si>
  <si>
    <t>Bestwood Park Drive West</t>
  </si>
  <si>
    <t>NG5 5EL</t>
  </si>
  <si>
    <t>0115 9153775</t>
  </si>
  <si>
    <t>429</t>
  </si>
  <si>
    <t>Sandiacre Cloudside Junior School</t>
  </si>
  <si>
    <t>Stanton Road</t>
  </si>
  <si>
    <t>Sandiacre</t>
  </si>
  <si>
    <t>NG10 5DE</t>
  </si>
  <si>
    <t>0115 9392263</t>
  </si>
  <si>
    <t>218</t>
  </si>
  <si>
    <t>Carlton Central Junior School</t>
  </si>
  <si>
    <t>Garden Avenue</t>
  </si>
  <si>
    <t>Foxhill Road</t>
  </si>
  <si>
    <t>NG4 1QT</t>
  </si>
  <si>
    <t>0115 9110402</t>
  </si>
  <si>
    <t>175</t>
  </si>
  <si>
    <t>Edgewood Primary and Nursery School</t>
  </si>
  <si>
    <t>Edgewood Drive</t>
  </si>
  <si>
    <t>NG15 6HX</t>
  </si>
  <si>
    <t>0115 9561337</t>
  </si>
  <si>
    <t>318</t>
  </si>
  <si>
    <t>John Clifford Primary School</t>
  </si>
  <si>
    <t>Nether Street</t>
  </si>
  <si>
    <t>NG9 2AT</t>
  </si>
  <si>
    <t>0115 9258057</t>
  </si>
  <si>
    <t>338</t>
  </si>
  <si>
    <t>Highbank Primary and Nursery School</t>
  </si>
  <si>
    <t>Winscombe Mount</t>
  </si>
  <si>
    <t>NG11 9FP</t>
  </si>
  <si>
    <t>0115 9152965</t>
  </si>
  <si>
    <t>299</t>
  </si>
  <si>
    <t>Welbeck Primary School</t>
  </si>
  <si>
    <t>Kinglake Place</t>
  </si>
  <si>
    <t>Meadows</t>
  </si>
  <si>
    <t>NG2 1NT</t>
  </si>
  <si>
    <t>0115 9153890</t>
  </si>
  <si>
    <t>251</t>
  </si>
  <si>
    <t>Awsworth Primary and Nursery School</t>
  </si>
  <si>
    <t>The Lane</t>
  </si>
  <si>
    <t>Awsworth</t>
  </si>
  <si>
    <t>NG16 2QS</t>
  </si>
  <si>
    <t>0115 9321926</t>
  </si>
  <si>
    <t>248</t>
  </si>
  <si>
    <t>Seely Junior School</t>
  </si>
  <si>
    <t>Perry Road</t>
  </si>
  <si>
    <t>Sherwood</t>
  </si>
  <si>
    <t>NG5 3AE</t>
  </si>
  <si>
    <t>0115 9159246</t>
  </si>
  <si>
    <t>222</t>
  </si>
  <si>
    <t>Sawley Junior School</t>
  </si>
  <si>
    <t>Wilmot Street</t>
  </si>
  <si>
    <t>Sawley</t>
  </si>
  <si>
    <t>NG10 3DQ</t>
  </si>
  <si>
    <t>0115 9733626</t>
  </si>
  <si>
    <t>250</t>
  </si>
  <si>
    <t>Jacksdale Primary and Nursery School</t>
  </si>
  <si>
    <t>Jacksdale</t>
  </si>
  <si>
    <t>Selston</t>
  </si>
  <si>
    <t>NG16 5JU</t>
  </si>
  <si>
    <t>01773 783930</t>
  </si>
  <si>
    <t>263</t>
  </si>
  <si>
    <t>Whitemoor Primary and Nursery School</t>
  </si>
  <si>
    <t>Bracknell Crescent</t>
  </si>
  <si>
    <t>Whitemoor Estate</t>
  </si>
  <si>
    <t>NG8 5FF</t>
  </si>
  <si>
    <t>0115 9786351</t>
  </si>
  <si>
    <t>463</t>
  </si>
  <si>
    <t>Broomhill Junior School</t>
  </si>
  <si>
    <t>Broomhill Road</t>
  </si>
  <si>
    <t>NG15 6AJ</t>
  </si>
  <si>
    <t>0115 9525694</t>
  </si>
  <si>
    <t>Killisick Junior School</t>
  </si>
  <si>
    <t>Killisick Road</t>
  </si>
  <si>
    <t>NG5 8BY</t>
  </si>
  <si>
    <t>0115 9535585</t>
  </si>
  <si>
    <t>151</t>
  </si>
  <si>
    <t>Bentinck Primary and Nursery School</t>
  </si>
  <si>
    <t>Alfreton Road</t>
  </si>
  <si>
    <t>NG7 4AA</t>
  </si>
  <si>
    <t>0115 9151567</t>
  </si>
  <si>
    <t>268</t>
  </si>
  <si>
    <t>Southwold Primary School and Early Years' Centre</t>
  </si>
  <si>
    <t>Kennington Road</t>
  </si>
  <si>
    <t>NG8 1QD</t>
  </si>
  <si>
    <t>0115 9155756</t>
  </si>
  <si>
    <t>190</t>
  </si>
  <si>
    <t>Bagthorpe Primary School</t>
  </si>
  <si>
    <t>School Road</t>
  </si>
  <si>
    <t>Bagthorpe</t>
  </si>
  <si>
    <t>NG16 5HB</t>
  </si>
  <si>
    <t>01773 782843</t>
  </si>
  <si>
    <t>Langley Mill Junior School</t>
  </si>
  <si>
    <t>Bailey Brook Crescent</t>
  </si>
  <si>
    <t>Langley Mill</t>
  </si>
  <si>
    <t>NG16 4FZ</t>
  </si>
  <si>
    <t>01773 712694</t>
  </si>
  <si>
    <t>232</t>
  </si>
  <si>
    <t>Bramcote Hills Primary School</t>
  </si>
  <si>
    <t>Moor Lane</t>
  </si>
  <si>
    <t>Bramcote Hills</t>
  </si>
  <si>
    <t>Bramcote</t>
  </si>
  <si>
    <t>NG9 3GE</t>
  </si>
  <si>
    <t>0115 9179226</t>
  </si>
  <si>
    <t>350</t>
  </si>
  <si>
    <t>Brookhill Leys Primary and Nursery School</t>
  </si>
  <si>
    <t>Chewton Street</t>
  </si>
  <si>
    <t>NG16 3HB</t>
  </si>
  <si>
    <t>01773 713452</t>
  </si>
  <si>
    <t>320</t>
  </si>
  <si>
    <t>Willow Farm Primary School</t>
  </si>
  <si>
    <t>Willow Lane</t>
  </si>
  <si>
    <t>Gedling</t>
  </si>
  <si>
    <t>NG4 4BN</t>
  </si>
  <si>
    <t>0115 9878501</t>
  </si>
  <si>
    <t>Blessed Robert Widmerpool Catholic Primary and Nursery School</t>
  </si>
  <si>
    <t>Listowel Crescent</t>
  </si>
  <si>
    <t>NG11 9BH</t>
  </si>
  <si>
    <t>0115 9152392</t>
  </si>
  <si>
    <t>Greenfields Community School</t>
  </si>
  <si>
    <t>Orange Gardens</t>
  </si>
  <si>
    <t>The Meadows</t>
  </si>
  <si>
    <t>NG2 2JE</t>
  </si>
  <si>
    <t>0115 9153762</t>
  </si>
  <si>
    <t>Hempshill Hall Primary School</t>
  </si>
  <si>
    <t>Armstrong Road</t>
  </si>
  <si>
    <t>Hempshill Vale Estate</t>
  </si>
  <si>
    <t>NG6 7AT</t>
  </si>
  <si>
    <t>0115 9153275</t>
  </si>
  <si>
    <t>404</t>
  </si>
  <si>
    <t>Robert Mellors Primary and Nursery School</t>
  </si>
  <si>
    <t>Bonington Drive</t>
  </si>
  <si>
    <t>NG5 7EX</t>
  </si>
  <si>
    <t>0115 8408068</t>
  </si>
  <si>
    <t>Grange Primary School</t>
  </si>
  <si>
    <t>Station Road</t>
  </si>
  <si>
    <t>NG10 2DU</t>
  </si>
  <si>
    <t>0115 9734956</t>
  </si>
  <si>
    <t>439</t>
  </si>
  <si>
    <t>Bleasby CofE Primary School</t>
  </si>
  <si>
    <t>Bleasby</t>
  </si>
  <si>
    <t>NG14 7GD</t>
  </si>
  <si>
    <t>01636 830203</t>
  </si>
  <si>
    <t>Langar CofE Primary School</t>
  </si>
  <si>
    <t>Barnstone Road</t>
  </si>
  <si>
    <t>Langar</t>
  </si>
  <si>
    <t>NG13 9HH</t>
  </si>
  <si>
    <t>01949 860056</t>
  </si>
  <si>
    <t>91</t>
  </si>
  <si>
    <t>Sunnyside Primary and Nursery School</t>
  </si>
  <si>
    <t>Great Hoggett Drive</t>
  </si>
  <si>
    <t>Inham Nook Estate Chilwell</t>
  </si>
  <si>
    <t>NG9 4HQ</t>
  </si>
  <si>
    <t>0115 9174310</t>
  </si>
  <si>
    <t>76</t>
  </si>
  <si>
    <t>Trowell CofE Primary School</t>
  </si>
  <si>
    <t>Derbyshire Avenue</t>
  </si>
  <si>
    <t>Trowell</t>
  </si>
  <si>
    <t>NG9 3QD</t>
  </si>
  <si>
    <t>0115 9320962</t>
  </si>
  <si>
    <t>163</t>
  </si>
  <si>
    <t>Coppice Farm Primary School</t>
  </si>
  <si>
    <t>Laver Close</t>
  </si>
  <si>
    <t>NG5 7LS</t>
  </si>
  <si>
    <t>0115 9560990</t>
  </si>
  <si>
    <t>155</t>
  </si>
  <si>
    <t>Bunny CofE Primary School</t>
  </si>
  <si>
    <t>Bunny</t>
  </si>
  <si>
    <t>NG11 6QW</t>
  </si>
  <si>
    <t>0115 9212727</t>
  </si>
  <si>
    <t>St John's CofE Primary School</t>
  </si>
  <si>
    <t>80 Nottingham Road</t>
  </si>
  <si>
    <t>NG9 8AQ</t>
  </si>
  <si>
    <t>0115 9177111</t>
  </si>
  <si>
    <t>Albany Junior School</t>
  </si>
  <si>
    <t>Pasture Road</t>
  </si>
  <si>
    <t>NG9 8HR</t>
  </si>
  <si>
    <t>0115 9176550</t>
  </si>
  <si>
    <t>Gilthill Primary School</t>
  </si>
  <si>
    <t>Gilt Hill</t>
  </si>
  <si>
    <t>Kimberley</t>
  </si>
  <si>
    <t>NG16 2GZ</t>
  </si>
  <si>
    <t>0115 9190611</t>
  </si>
  <si>
    <t>199</t>
  </si>
  <si>
    <t>Kirkby Woodhouse Primary School and Nursery</t>
  </si>
  <si>
    <t>NG17 9EU</t>
  </si>
  <si>
    <t>01623 486158</t>
  </si>
  <si>
    <t>351</t>
  </si>
  <si>
    <t>Orchard Primary School and Nursery</t>
  </si>
  <si>
    <t>Chapel Street</t>
  </si>
  <si>
    <t>NG17 8JY</t>
  </si>
  <si>
    <t>01623 455939</t>
  </si>
  <si>
    <t>341</t>
  </si>
  <si>
    <t>Priory Junior School</t>
  </si>
  <si>
    <t>Priory Road</t>
  </si>
  <si>
    <t>NG4 3LE</t>
  </si>
  <si>
    <t>0115 9526100</t>
  </si>
  <si>
    <t>Radcliffe-on-Trent Junior School</t>
  </si>
  <si>
    <t>Cropwell Road</t>
  </si>
  <si>
    <t>Radcliffe-on-Trent</t>
  </si>
  <si>
    <t>NG12 2FS</t>
  </si>
  <si>
    <t>0115 9110193</t>
  </si>
  <si>
    <t>Scotholme Primary and Nursery School</t>
  </si>
  <si>
    <t>Fisher Street</t>
  </si>
  <si>
    <t>NG7 6FJ</t>
  </si>
  <si>
    <t>0115 9781968</t>
  </si>
  <si>
    <t>Bottesford Church of England Primary School</t>
  </si>
  <si>
    <t>Silverwood Road</t>
  </si>
  <si>
    <t>Bottesford</t>
  </si>
  <si>
    <t>NG13 0BS</t>
  </si>
  <si>
    <t>01949 842224</t>
  </si>
  <si>
    <t>215</t>
  </si>
  <si>
    <t>All Hallows CofE Primary School</t>
  </si>
  <si>
    <t>NG4 3JZ</t>
  </si>
  <si>
    <t>0115 9568277</t>
  </si>
  <si>
    <t>Kimberley Primary School</t>
  </si>
  <si>
    <t>Swingate</t>
  </si>
  <si>
    <t>NG16 2PG</t>
  </si>
  <si>
    <t>0115 9385050</t>
  </si>
  <si>
    <t>157</t>
  </si>
  <si>
    <t>Kingsway Primary School</t>
  </si>
  <si>
    <t>Kingsway</t>
  </si>
  <si>
    <t>NG17 7FH</t>
  </si>
  <si>
    <t>01623 408259</t>
  </si>
  <si>
    <t>228</t>
  </si>
  <si>
    <t>Round Hill Primary School</t>
  </si>
  <si>
    <t>Foster Avenue</t>
  </si>
  <si>
    <t>NG9 1AE</t>
  </si>
  <si>
    <t>0115 9179262</t>
  </si>
  <si>
    <t>435</t>
  </si>
  <si>
    <t>Stanhope Primary and Nursery School</t>
  </si>
  <si>
    <t>Keyworth Road</t>
  </si>
  <si>
    <t>NG4 4JD</t>
  </si>
  <si>
    <t>0115 9553440</t>
  </si>
  <si>
    <t>239</t>
  </si>
  <si>
    <t>St Mary's Catholic Primary School</t>
  </si>
  <si>
    <t>Beaconsfield Street</t>
  </si>
  <si>
    <t>NG7 6FL</t>
  </si>
  <si>
    <t>0115 9151799</t>
  </si>
  <si>
    <t>278</t>
  </si>
  <si>
    <t>St Teresa's Catholic Primary School</t>
  </si>
  <si>
    <t>Kingsbury Drive</t>
  </si>
  <si>
    <t>NG8 3EP</t>
  </si>
  <si>
    <t>0115 9155762</t>
  </si>
  <si>
    <t>Sneinton St Stephen's CofE Primary School</t>
  </si>
  <si>
    <t>Windmill Lane</t>
  </si>
  <si>
    <t>NG2 4QB</t>
  </si>
  <si>
    <t>0115 9151370</t>
  </si>
  <si>
    <t>231</t>
  </si>
  <si>
    <t>Annie Holgate Junior School</t>
  </si>
  <si>
    <t>High Leys Road</t>
  </si>
  <si>
    <t>NG15 6EZ</t>
  </si>
  <si>
    <t>0115 9568281</t>
  </si>
  <si>
    <t>195</t>
  </si>
  <si>
    <t>Fairfield Primary School</t>
  </si>
  <si>
    <t>Toton Lane</t>
  </si>
  <si>
    <t>NG9 7HB</t>
  </si>
  <si>
    <t>0115 9179266</t>
  </si>
  <si>
    <t>397</t>
  </si>
  <si>
    <t>Greasley Beauvale Primary School</t>
  </si>
  <si>
    <t>Beauvale</t>
  </si>
  <si>
    <t>Newthorpe</t>
  </si>
  <si>
    <t>NG16 2EZ</t>
  </si>
  <si>
    <t>01773 788377</t>
  </si>
  <si>
    <t>Jesse Gray Primary School</t>
  </si>
  <si>
    <t>Musters Road</t>
  </si>
  <si>
    <t>West Bridgford</t>
  </si>
  <si>
    <t>NG2 7DD</t>
  </si>
  <si>
    <t>0115 9748002</t>
  </si>
  <si>
    <t>Kinoulton Primary School</t>
  </si>
  <si>
    <t>Main Street</t>
  </si>
  <si>
    <t>Kinoulton</t>
  </si>
  <si>
    <t>NG12 3EL</t>
  </si>
  <si>
    <t>01949 81203</t>
  </si>
  <si>
    <t>123</t>
  </si>
  <si>
    <t>Mapperley Plains Primary and Nursery School</t>
  </si>
  <si>
    <t>Central Avenue</t>
  </si>
  <si>
    <t>NG3 5LD</t>
  </si>
  <si>
    <t>0115 9649360</t>
  </si>
  <si>
    <t>390</t>
  </si>
  <si>
    <t>Brocklewood Junior School</t>
  </si>
  <si>
    <t>Beechdale Road</t>
  </si>
  <si>
    <t>NG8 3AJ</t>
  </si>
  <si>
    <t>0115 9153272</t>
  </si>
  <si>
    <t>184</t>
  </si>
  <si>
    <t>Harrington Junior School</t>
  </si>
  <si>
    <t>Derby Road</t>
  </si>
  <si>
    <t>NG10 4BQ</t>
  </si>
  <si>
    <t>0115 9732963</t>
  </si>
  <si>
    <t>219</t>
  </si>
  <si>
    <t>Eskdale Junior School</t>
  </si>
  <si>
    <t>Eskdale Drive</t>
  </si>
  <si>
    <t>Chilwell</t>
  </si>
  <si>
    <t>NG9 5FN</t>
  </si>
  <si>
    <t>0115 9179272</t>
  </si>
  <si>
    <t>216</t>
  </si>
  <si>
    <t>Westdale Junior School</t>
  </si>
  <si>
    <t>Westdale Lane</t>
  </si>
  <si>
    <t>NG3 6ET</t>
  </si>
  <si>
    <t>0115 9534707</t>
  </si>
  <si>
    <t>Middleton Primary and Nursery School</t>
  </si>
  <si>
    <t>Harrow Road</t>
  </si>
  <si>
    <t>Wollaton Park</t>
  </si>
  <si>
    <t>NG8 1FG</t>
  </si>
  <si>
    <t>0115 9153261</t>
  </si>
  <si>
    <t>441</t>
  </si>
  <si>
    <t>Dovedale Primary School</t>
  </si>
  <si>
    <t>Dovedale Avenue</t>
  </si>
  <si>
    <t>NG10 3HU</t>
  </si>
  <si>
    <t>0115 9735984</t>
  </si>
  <si>
    <t>283</t>
  </si>
  <si>
    <t>Burton Joyce Primary School</t>
  </si>
  <si>
    <t>Padleys Lane</t>
  </si>
  <si>
    <t>Burton Joyce</t>
  </si>
  <si>
    <t>NG14 5EB</t>
  </si>
  <si>
    <t>0115 9312373</t>
  </si>
  <si>
    <t>308</t>
  </si>
  <si>
    <t>Chetwynd Road Primary School</t>
  </si>
  <si>
    <t>Chetwynd Road</t>
  </si>
  <si>
    <t>Toton</t>
  </si>
  <si>
    <t>NG9 6FW</t>
  </si>
  <si>
    <t>0115 9177353</t>
  </si>
  <si>
    <t>298</t>
  </si>
  <si>
    <t>Greythorn Primary School</t>
  </si>
  <si>
    <t>Greythorn Drive</t>
  </si>
  <si>
    <t>NG2 7GH</t>
  </si>
  <si>
    <t>0115 9149779</t>
  </si>
  <si>
    <t>302</t>
  </si>
  <si>
    <t>Holly Hill Primary and Nursery School</t>
  </si>
  <si>
    <t>Off Portland Road</t>
  </si>
  <si>
    <t>NG16 6AW</t>
  </si>
  <si>
    <t>01773 783909</t>
  </si>
  <si>
    <t>295</t>
  </si>
  <si>
    <t>Leen Mills Primary School</t>
  </si>
  <si>
    <t>Leen Mills Lane</t>
  </si>
  <si>
    <t>Vaughan Estate</t>
  </si>
  <si>
    <t>NG15 8BZ</t>
  </si>
  <si>
    <t>0115 9536688</t>
  </si>
  <si>
    <t>Vale Road</t>
  </si>
  <si>
    <t>Colwick</t>
  </si>
  <si>
    <t>NG4 2ED</t>
  </si>
  <si>
    <t>0115 9115599</t>
  </si>
  <si>
    <t>165</t>
  </si>
  <si>
    <t>Willow Brook Primary School</t>
  </si>
  <si>
    <t>Willow Brook</t>
  </si>
  <si>
    <t>Keyworth</t>
  </si>
  <si>
    <t>NG12 5BB</t>
  </si>
  <si>
    <t>0115 9149889</t>
  </si>
  <si>
    <t>145</t>
  </si>
  <si>
    <t>Archbishop Cranmer CofE Primary School</t>
  </si>
  <si>
    <t>Abbey Lane</t>
  </si>
  <si>
    <t>Aslockton</t>
  </si>
  <si>
    <t>NG13 9AW</t>
  </si>
  <si>
    <t>01949 850627</t>
  </si>
  <si>
    <t>Abbey Gates Primary School</t>
  </si>
  <si>
    <t>Vernon Crescent</t>
  </si>
  <si>
    <t>Ravenshead</t>
  </si>
  <si>
    <t>NG15 9BN</t>
  </si>
  <si>
    <t>01623 461010</t>
  </si>
  <si>
    <t>Carrvon Primary School</t>
  </si>
  <si>
    <t>Nursery Road</t>
  </si>
  <si>
    <t>Bingham</t>
  </si>
  <si>
    <t>NG13 8EH</t>
  </si>
  <si>
    <t>01949 838246</t>
  </si>
  <si>
    <t>391</t>
  </si>
  <si>
    <t>Crossdale Drive Primary School</t>
  </si>
  <si>
    <t>Crossdale Drive</t>
  </si>
  <si>
    <t>NG12 5HP</t>
  </si>
  <si>
    <t>0115 9748088</t>
  </si>
  <si>
    <t>191</t>
  </si>
  <si>
    <t>Haddon Primary and Nursery School</t>
  </si>
  <si>
    <t>Haddon Close</t>
  </si>
  <si>
    <t>NG4 4GT</t>
  </si>
  <si>
    <t>0115 9523959</t>
  </si>
  <si>
    <t>Horsendale Primary School</t>
  </si>
  <si>
    <t>Assarts Road</t>
  </si>
  <si>
    <t>Nuthall</t>
  </si>
  <si>
    <t>NG16 1AP</t>
  </si>
  <si>
    <t>0115 9132331</t>
  </si>
  <si>
    <t>Lady Bay Primary School</t>
  </si>
  <si>
    <t>Trent Boulevard</t>
  </si>
  <si>
    <t>NG2 5BD</t>
  </si>
  <si>
    <t>0115 9747001</t>
  </si>
  <si>
    <t>384</t>
  </si>
  <si>
    <t>Lowdham CofE Primary School</t>
  </si>
  <si>
    <t>Lowdham</t>
  </si>
  <si>
    <t>NG14 7BE</t>
  </si>
  <si>
    <t>0115 9663358</t>
  </si>
  <si>
    <t>Morven Park Primary and Nursery School</t>
  </si>
  <si>
    <t>School Street</t>
  </si>
  <si>
    <t>NG17 7BT</t>
  </si>
  <si>
    <t>01623 459395</t>
  </si>
  <si>
    <t>West Bridgford Junior School</t>
  </si>
  <si>
    <t>Exchange Road</t>
  </si>
  <si>
    <t>NG2 6DB</t>
  </si>
  <si>
    <t>0115 9140201</t>
  </si>
  <si>
    <t>330</t>
  </si>
  <si>
    <t>Blue Bell Hill Primary and Nursery School</t>
  </si>
  <si>
    <t>NG3 2LE</t>
  </si>
  <si>
    <t>0115 9151161</t>
  </si>
  <si>
    <t>240</t>
  </si>
  <si>
    <t>Fernwood Junior School</t>
  </si>
  <si>
    <t>Arleston Drive</t>
  </si>
  <si>
    <t>NG8 2FZ</t>
  </si>
  <si>
    <t>0115 9155727</t>
  </si>
  <si>
    <t>477</t>
  </si>
  <si>
    <t>Haydn Primary School</t>
  </si>
  <si>
    <t>Haydn Road</t>
  </si>
  <si>
    <t>NG5 2JU</t>
  </si>
  <si>
    <t>0115 9150193</t>
  </si>
  <si>
    <t>Huntingdon Primary and Nursery School</t>
  </si>
  <si>
    <t>Alfred Street Central</t>
  </si>
  <si>
    <t>NG3 4AY</t>
  </si>
  <si>
    <t>0115 9156841</t>
  </si>
  <si>
    <t>Northgate Primary and Nursery School</t>
  </si>
  <si>
    <t>Suez Street</t>
  </si>
  <si>
    <t>New Basford</t>
  </si>
  <si>
    <t>NG7 7GB</t>
  </si>
  <si>
    <t>0115 9156896</t>
  </si>
  <si>
    <t>Riverside Primary School and Early Years Unit</t>
  </si>
  <si>
    <t>Ainsworth Drive</t>
  </si>
  <si>
    <t>NG2 1FX</t>
  </si>
  <si>
    <t>0115 9153898</t>
  </si>
  <si>
    <t>203</t>
  </si>
  <si>
    <t>St Patrick's Catholic Primary and Nursery School</t>
  </si>
  <si>
    <t>Corotion Avenue</t>
  </si>
  <si>
    <t>NG11 7AB</t>
  </si>
  <si>
    <t>0115 9152961</t>
  </si>
  <si>
    <t>Arno Vale Junior School</t>
  </si>
  <si>
    <t>Saville Road</t>
  </si>
  <si>
    <t>Woodthorpe</t>
  </si>
  <si>
    <t>NG5 4JF</t>
  </si>
  <si>
    <t>0115 9536400</t>
  </si>
  <si>
    <t>Arnold View Primary School</t>
  </si>
  <si>
    <t>Gedling Road</t>
  </si>
  <si>
    <t>NG5 6NW</t>
  </si>
  <si>
    <t>0115 9560967</t>
  </si>
  <si>
    <t>294</t>
  </si>
  <si>
    <t>Cotgrave Candleby Lane School</t>
  </si>
  <si>
    <t>Candleby Lane</t>
  </si>
  <si>
    <t>Cotgrave</t>
  </si>
  <si>
    <t>NG12 3JG</t>
  </si>
  <si>
    <t>0115 9892284</t>
  </si>
  <si>
    <t>523</t>
  </si>
  <si>
    <t>Huckll tiol Church of England (VA) Primary School</t>
  </si>
  <si>
    <t>Montague Road</t>
  </si>
  <si>
    <t>NG15 7DU</t>
  </si>
  <si>
    <t>0115 9632678</t>
  </si>
  <si>
    <t>423</t>
  </si>
  <si>
    <t>Larkfields Junior School</t>
  </si>
  <si>
    <t>Corotion Road</t>
  </si>
  <si>
    <t>NG16 1EP</t>
  </si>
  <si>
    <t>0115 9194343</t>
  </si>
  <si>
    <t>200</t>
  </si>
  <si>
    <t>Arnold Mill Primary and Nursery School</t>
  </si>
  <si>
    <t>Cross Street</t>
  </si>
  <si>
    <t>NG5 7AX</t>
  </si>
  <si>
    <t>0115 9160034</t>
  </si>
  <si>
    <t>309</t>
  </si>
  <si>
    <t>College House Junior School</t>
  </si>
  <si>
    <t>Cator Lane</t>
  </si>
  <si>
    <t>NG9 4BB</t>
  </si>
  <si>
    <t>0115 9138558</t>
  </si>
  <si>
    <t>Edwalton Primary School</t>
  </si>
  <si>
    <t>Wellin Lane</t>
  </si>
  <si>
    <t>Edwalton</t>
  </si>
  <si>
    <t>NG12 4AS</t>
  </si>
  <si>
    <t>0115 9144221</t>
  </si>
  <si>
    <t>Ernehale Junior School</t>
  </si>
  <si>
    <t>Derwent Crescent</t>
  </si>
  <si>
    <t>NG5 6TA</t>
  </si>
  <si>
    <t>0115 9568008</t>
  </si>
  <si>
    <t>Mornington Primary School</t>
  </si>
  <si>
    <t>Mornington Crescent</t>
  </si>
  <si>
    <t>NG16 1RF</t>
  </si>
  <si>
    <t>0115 9757745</t>
  </si>
  <si>
    <t>Ravenshead CofE Primary School</t>
  </si>
  <si>
    <t>Swinton Rise</t>
  </si>
  <si>
    <t>NG15 9FS</t>
  </si>
  <si>
    <t>01623 456516</t>
  </si>
  <si>
    <t>St Peter's CofE Junior School</t>
  </si>
  <si>
    <t>Ashworth Avenue</t>
  </si>
  <si>
    <t>Ruddington</t>
  </si>
  <si>
    <t>NG11 6GB</t>
  </si>
  <si>
    <t>0115 9743303</t>
  </si>
  <si>
    <t>Milford Primary School</t>
  </si>
  <si>
    <t>Dungannon Road</t>
  </si>
  <si>
    <t>NG11 9BT</t>
  </si>
  <si>
    <t>0115 9152951</t>
  </si>
  <si>
    <t>Heymann Primary School</t>
  </si>
  <si>
    <t>Waddington Drive</t>
  </si>
  <si>
    <t>Wilford Hill</t>
  </si>
  <si>
    <t>NG2 7GX</t>
  </si>
  <si>
    <t>0115 9145035</t>
  </si>
  <si>
    <t>360</t>
  </si>
  <si>
    <t>Richard Bonington Primary and Nursery School</t>
  </si>
  <si>
    <t>Calverton Road</t>
  </si>
  <si>
    <t>NG5 8FQ</t>
  </si>
  <si>
    <t>0115 9560995</t>
  </si>
  <si>
    <t>431</t>
  </si>
  <si>
    <t>Redmile Church of England Primary School</t>
  </si>
  <si>
    <t>Belvoir street</t>
  </si>
  <si>
    <t>Redmile</t>
  </si>
  <si>
    <t>NG13 0GL</t>
  </si>
  <si>
    <t>01949 842429</t>
  </si>
  <si>
    <t>Abbey Road Primary School</t>
  </si>
  <si>
    <t>Tewkesbury Close</t>
  </si>
  <si>
    <t>NG2 5ND</t>
  </si>
  <si>
    <t>0115 9748055</t>
  </si>
  <si>
    <t>413</t>
  </si>
  <si>
    <t>Bramcote CofE Primary School</t>
  </si>
  <si>
    <t>Hanley Avenue</t>
  </si>
  <si>
    <t>NG9 3HE</t>
  </si>
  <si>
    <t>0115 9258548</t>
  </si>
  <si>
    <t>138</t>
  </si>
  <si>
    <t>Brinsley Primary and Nursery School</t>
  </si>
  <si>
    <t>Moor Road</t>
  </si>
  <si>
    <t>Brinsley</t>
  </si>
  <si>
    <t>NG16 5AZ</t>
  </si>
  <si>
    <t>01773 783898</t>
  </si>
  <si>
    <t>113</t>
  </si>
  <si>
    <t>Cotgrave CofE Primary School</t>
  </si>
  <si>
    <t>The Cross</t>
  </si>
  <si>
    <t>NG12 3HS</t>
  </si>
  <si>
    <t>0115 9892204</t>
  </si>
  <si>
    <t>63</t>
  </si>
  <si>
    <t>Cropwell Bishop Primary School</t>
  </si>
  <si>
    <t>Stockwell Lane</t>
  </si>
  <si>
    <t>Cropwell Bishop</t>
  </si>
  <si>
    <t>NG12 3BX</t>
  </si>
  <si>
    <t>0115 9892250</t>
  </si>
  <si>
    <t>197</t>
  </si>
  <si>
    <t>Gotham Primary School</t>
  </si>
  <si>
    <t>Kegworth Road</t>
  </si>
  <si>
    <t>Gotham</t>
  </si>
  <si>
    <t>NG11 0JS</t>
  </si>
  <si>
    <t>0115 9149751</t>
  </si>
  <si>
    <t>130</t>
  </si>
  <si>
    <t>Gunthorpe CofE Primary School</t>
  </si>
  <si>
    <t>Davids Lane</t>
  </si>
  <si>
    <t>Gunthorpe</t>
  </si>
  <si>
    <t>NG14 7EW</t>
  </si>
  <si>
    <t>0115 9663481</t>
  </si>
  <si>
    <t>84</t>
  </si>
  <si>
    <t>Hawthorne Primary and Nursery School</t>
  </si>
  <si>
    <t>School Walk</t>
  </si>
  <si>
    <t>Bestwood Village</t>
  </si>
  <si>
    <t>NG6 8TL</t>
  </si>
  <si>
    <t>0115 9271544</t>
  </si>
  <si>
    <t>173</t>
  </si>
  <si>
    <t>Hollywell Primary School</t>
  </si>
  <si>
    <t>Hardy Street</t>
  </si>
  <si>
    <t>NG16 2JL</t>
  </si>
  <si>
    <t>0115 9195898</t>
  </si>
  <si>
    <t>160</t>
  </si>
  <si>
    <t>Holy Cross Catholic Primary School</t>
  </si>
  <si>
    <t>0115 9534577</t>
  </si>
  <si>
    <t>172</t>
  </si>
  <si>
    <t>Keyworth Primary and Nursery School</t>
  </si>
  <si>
    <t>Nottingham Road</t>
  </si>
  <si>
    <t>NG12 5FB</t>
  </si>
  <si>
    <t>0115 9748005</t>
  </si>
  <si>
    <t>194</t>
  </si>
  <si>
    <t>Lambley Primary School</t>
  </si>
  <si>
    <t>Catfoot Lane</t>
  </si>
  <si>
    <t>Lambley</t>
  </si>
  <si>
    <t>NG4 4QF</t>
  </si>
  <si>
    <t>0115 9313515</t>
  </si>
  <si>
    <t>110</t>
  </si>
  <si>
    <t>Linby-cum-Papplewick CofE (VA) Primary School</t>
  </si>
  <si>
    <t>Quarry Lane</t>
  </si>
  <si>
    <t>Linby</t>
  </si>
  <si>
    <t>NG15 8GA</t>
  </si>
  <si>
    <t>0115 9634282</t>
  </si>
  <si>
    <t>119</t>
  </si>
  <si>
    <t>Orston Primary School</t>
  </si>
  <si>
    <t>Orston</t>
  </si>
  <si>
    <t>NG13 9NS</t>
  </si>
  <si>
    <t>01949 850618</t>
  </si>
  <si>
    <t>Pierrepont Gamston Primary School</t>
  </si>
  <si>
    <t>Coledale</t>
  </si>
  <si>
    <t>NG2 6TH</t>
  </si>
  <si>
    <t>0115 9819292</t>
  </si>
  <si>
    <t>209</t>
  </si>
  <si>
    <t>Robert Miles Junior School</t>
  </si>
  <si>
    <t>Market Place</t>
  </si>
  <si>
    <t>NG13 8AP</t>
  </si>
  <si>
    <t>01949 875011</t>
  </si>
  <si>
    <t>St Edmund Campion Catholic Primary School</t>
  </si>
  <si>
    <t>Burleigh Road</t>
  </si>
  <si>
    <t>0115 9147889</t>
  </si>
  <si>
    <t>379</t>
  </si>
  <si>
    <t>St Peter's CofE Primary School</t>
  </si>
  <si>
    <t>Kneeton Road</t>
  </si>
  <si>
    <t>East Bridgeford</t>
  </si>
  <si>
    <t>NG13 8PG</t>
  </si>
  <si>
    <t>01949 20226</t>
  </si>
  <si>
    <t>208</t>
  </si>
  <si>
    <t>St Wilfrid's CofE Primary School</t>
  </si>
  <si>
    <t>Calverton</t>
  </si>
  <si>
    <t>NG14 6FG</t>
  </si>
  <si>
    <t>0115 9652775</t>
  </si>
  <si>
    <t>Sir John Sherbrooke Junior School</t>
  </si>
  <si>
    <t>Flatts Lane</t>
  </si>
  <si>
    <t>NG14 6JZ</t>
  </si>
  <si>
    <t>0115 9652291</t>
  </si>
  <si>
    <t>140</t>
  </si>
  <si>
    <t>Tollerton Primary School</t>
  </si>
  <si>
    <t>Burnside Grove</t>
  </si>
  <si>
    <t>Tollerton</t>
  </si>
  <si>
    <t>NG12 4ET</t>
  </si>
  <si>
    <t>0115 9372944</t>
  </si>
  <si>
    <t>Toton Bispham Drive Junior School</t>
  </si>
  <si>
    <t>Bispham Drive</t>
  </si>
  <si>
    <t>NG9 6GJ</t>
  </si>
  <si>
    <t>0115 9137447</t>
  </si>
  <si>
    <t>Underwood Church of England Primary School</t>
  </si>
  <si>
    <t>Underwood</t>
  </si>
  <si>
    <t>NG16 5GN</t>
  </si>
  <si>
    <t>01773 782868</t>
  </si>
  <si>
    <t>Wood's Foundation CofE Primary School</t>
  </si>
  <si>
    <t>Lingwood Lane</t>
  </si>
  <si>
    <t>Woodborough</t>
  </si>
  <si>
    <t>NG14 6DX</t>
  </si>
  <si>
    <t>0115 9652136</t>
  </si>
  <si>
    <t>Brackenfield Special School</t>
  </si>
  <si>
    <t>0115 9733710</t>
  </si>
  <si>
    <t>CYS</t>
  </si>
  <si>
    <t>Stanton Vale School</t>
  </si>
  <si>
    <t>Thoresby Road</t>
  </si>
  <si>
    <t>NG10 3NP</t>
  </si>
  <si>
    <t>0115 9729769</t>
  </si>
  <si>
    <t>Abbey Hill Primary &amp; Nursery</t>
  </si>
  <si>
    <t>Abbey Road</t>
  </si>
  <si>
    <t>Kirby and Ashfield</t>
  </si>
  <si>
    <t>NG17 7NZ</t>
  </si>
  <si>
    <t>01623 484512</t>
  </si>
  <si>
    <t>0</t>
  </si>
  <si>
    <t>Springbank Primary School</t>
  </si>
  <si>
    <t>Devonshire Drive</t>
  </si>
  <si>
    <t>NG16 3BE</t>
  </si>
  <si>
    <t>01773 762277</t>
  </si>
  <si>
    <t>Ash Lea School</t>
  </si>
  <si>
    <t>Owthorpe Road</t>
  </si>
  <si>
    <t>NG12 3PA</t>
  </si>
  <si>
    <t>0115 9892744</t>
  </si>
  <si>
    <t>Bracken Hill School</t>
  </si>
  <si>
    <t>Chartwell Road</t>
  </si>
  <si>
    <t>NG17 7HZ</t>
  </si>
  <si>
    <t>01623 477268</t>
  </si>
  <si>
    <t>Carlton Digby School</t>
  </si>
  <si>
    <t>61 Digby Avenue</t>
  </si>
  <si>
    <t>NG3 6DS</t>
  </si>
  <si>
    <t>0115 9568289</t>
  </si>
  <si>
    <t>Derrymount School</t>
  </si>
  <si>
    <t>Churchmoor Lane</t>
  </si>
  <si>
    <t>NG5 8HN</t>
  </si>
  <si>
    <t>0115 9534015</t>
  </si>
  <si>
    <t>Foxwood Foundation School and Technology College</t>
  </si>
  <si>
    <t>NG9 3GF</t>
  </si>
  <si>
    <t>0115 9177202</t>
  </si>
  <si>
    <t>FDS</t>
  </si>
  <si>
    <t>Nethergate School</t>
  </si>
  <si>
    <t>Swansdowne Drive</t>
  </si>
  <si>
    <t>NG11 8HX</t>
  </si>
  <si>
    <t>0115 9152959</t>
  </si>
  <si>
    <t>Oak Field School and Specialist Sports College</t>
  </si>
  <si>
    <t>NG8 3HW</t>
  </si>
  <si>
    <t>0115 9153265</t>
  </si>
  <si>
    <t>Rosehill School</t>
  </si>
  <si>
    <t>St Matthias Road</t>
  </si>
  <si>
    <t>NG3 2FE</t>
  </si>
  <si>
    <t>0115 9155815</t>
  </si>
  <si>
    <t>Westbury School</t>
  </si>
  <si>
    <t>Chingford Road</t>
  </si>
  <si>
    <t>NG8 3BT</t>
  </si>
  <si>
    <t>0115 9155858</t>
  </si>
  <si>
    <t>Woodlands School</t>
  </si>
  <si>
    <t>NG8 3EZ</t>
  </si>
  <si>
    <t>0115 9155734</t>
  </si>
  <si>
    <t>Count of TotPup</t>
  </si>
  <si>
    <t>Row Labels</t>
  </si>
  <si>
    <t>Grand Total</t>
  </si>
  <si>
    <t>Sum of TotPup</t>
  </si>
  <si>
    <t>Average of TotElig</t>
  </si>
  <si>
    <t>Bin</t>
  </si>
  <si>
    <t>More</t>
  </si>
  <si>
    <t>Frequency</t>
  </si>
  <si>
    <t>Average of AVG_ENG_MATH_SCORE_07</t>
  </si>
  <si>
    <t>Average of AVG_ENG_MATH_SCORE_08</t>
  </si>
  <si>
    <t>NG5</t>
  </si>
  <si>
    <t>1BH</t>
  </si>
  <si>
    <t>NG2</t>
  </si>
  <si>
    <t>4FZ</t>
  </si>
  <si>
    <t>5BL</t>
  </si>
  <si>
    <t>4GL</t>
  </si>
  <si>
    <t>NG6</t>
  </si>
  <si>
    <t>0BS</t>
  </si>
  <si>
    <t>NG7</t>
  </si>
  <si>
    <t>3HJ</t>
  </si>
  <si>
    <t>5TA</t>
  </si>
  <si>
    <t>4HT</t>
  </si>
  <si>
    <t>5NE</t>
  </si>
  <si>
    <t>NG11</t>
  </si>
  <si>
    <t>8EA</t>
  </si>
  <si>
    <t>NG8</t>
  </si>
  <si>
    <t>4PD</t>
  </si>
  <si>
    <t>1SJ</t>
  </si>
  <si>
    <t>6DD</t>
  </si>
  <si>
    <t>6JZ</t>
  </si>
  <si>
    <t>8BL</t>
  </si>
  <si>
    <t>8PQ</t>
  </si>
  <si>
    <t>NG3</t>
  </si>
  <si>
    <t>6JG</t>
  </si>
  <si>
    <t>8AX</t>
  </si>
  <si>
    <t>2FB</t>
  </si>
  <si>
    <t>NG9</t>
  </si>
  <si>
    <t>2RG</t>
  </si>
  <si>
    <t>4AU</t>
  </si>
  <si>
    <t>4QP</t>
  </si>
  <si>
    <t>5RS</t>
  </si>
  <si>
    <t>9JQ</t>
  </si>
  <si>
    <t>5GH</t>
  </si>
  <si>
    <t>8EY</t>
  </si>
  <si>
    <t>2LE</t>
  </si>
  <si>
    <t>NG15</t>
  </si>
  <si>
    <t>0BB</t>
  </si>
  <si>
    <t>4HB</t>
  </si>
  <si>
    <t>7DS</t>
  </si>
  <si>
    <t>NG17</t>
  </si>
  <si>
    <t>9BW</t>
  </si>
  <si>
    <t>9PJ</t>
  </si>
  <si>
    <t>0GF</t>
  </si>
  <si>
    <t>1JU</t>
  </si>
  <si>
    <t>3PQ</t>
  </si>
  <si>
    <t>4QF</t>
  </si>
  <si>
    <t>6FX</t>
  </si>
  <si>
    <t>1AB</t>
  </si>
  <si>
    <t>3AF</t>
  </si>
  <si>
    <t>2LG</t>
  </si>
  <si>
    <t>3FL</t>
  </si>
  <si>
    <t>8EE</t>
  </si>
  <si>
    <t>NG4</t>
  </si>
  <si>
    <t>1BX</t>
  </si>
  <si>
    <t>1LF</t>
  </si>
  <si>
    <t>8BD</t>
  </si>
  <si>
    <t>8GQ</t>
  </si>
  <si>
    <t>9BG</t>
  </si>
  <si>
    <t>5PN</t>
  </si>
  <si>
    <t>9HJ</t>
  </si>
  <si>
    <t>7AL</t>
  </si>
  <si>
    <t>5HS</t>
  </si>
  <si>
    <t>8FX</t>
  </si>
  <si>
    <t>6HJ</t>
  </si>
  <si>
    <t>3PL</t>
  </si>
  <si>
    <t>NG10</t>
  </si>
  <si>
    <t>4JG</t>
  </si>
  <si>
    <t>8NE</t>
  </si>
  <si>
    <t>NG16</t>
  </si>
  <si>
    <t>3FZ</t>
  </si>
  <si>
    <t>8LF</t>
  </si>
  <si>
    <t>5LE</t>
  </si>
  <si>
    <t>4JS</t>
  </si>
  <si>
    <t>4DA</t>
  </si>
  <si>
    <t>1DR</t>
  </si>
  <si>
    <t>1LJ</t>
  </si>
  <si>
    <t>7JU</t>
  </si>
  <si>
    <t>6LW</t>
  </si>
  <si>
    <t>9FN</t>
  </si>
  <si>
    <t>5EL</t>
  </si>
  <si>
    <t>5DE</t>
  </si>
  <si>
    <t>1QT</t>
  </si>
  <si>
    <t>6HX</t>
  </si>
  <si>
    <t>2AT</t>
  </si>
  <si>
    <t>9FP</t>
  </si>
  <si>
    <t>1NT</t>
  </si>
  <si>
    <t>2QS</t>
  </si>
  <si>
    <t>3AE</t>
  </si>
  <si>
    <t>3DQ</t>
  </si>
  <si>
    <t>5JU</t>
  </si>
  <si>
    <t>5FF</t>
  </si>
  <si>
    <t>6AJ</t>
  </si>
  <si>
    <t>8BY</t>
  </si>
  <si>
    <t>4AA</t>
  </si>
  <si>
    <t>1QD</t>
  </si>
  <si>
    <t>5HB</t>
  </si>
  <si>
    <t>3GE</t>
  </si>
  <si>
    <t>3HB</t>
  </si>
  <si>
    <t>4BN</t>
  </si>
  <si>
    <t>9BH</t>
  </si>
  <si>
    <t>2JE</t>
  </si>
  <si>
    <t>7AT</t>
  </si>
  <si>
    <t>7EX</t>
  </si>
  <si>
    <t>2DU</t>
  </si>
  <si>
    <t>NG14</t>
  </si>
  <si>
    <t>7GD</t>
  </si>
  <si>
    <t>NG13</t>
  </si>
  <si>
    <t>9HH</t>
  </si>
  <si>
    <t>4HQ</t>
  </si>
  <si>
    <t>3QD</t>
  </si>
  <si>
    <t>7LS</t>
  </si>
  <si>
    <t>6QW</t>
  </si>
  <si>
    <t>8AQ</t>
  </si>
  <si>
    <t>8HR</t>
  </si>
  <si>
    <t>2GZ</t>
  </si>
  <si>
    <t>9EU</t>
  </si>
  <si>
    <t>8JY</t>
  </si>
  <si>
    <t>3LE</t>
  </si>
  <si>
    <t>NG12</t>
  </si>
  <si>
    <t>2FS</t>
  </si>
  <si>
    <t>6FJ</t>
  </si>
  <si>
    <t>3JZ</t>
  </si>
  <si>
    <t>2PG</t>
  </si>
  <si>
    <t>7FH</t>
  </si>
  <si>
    <t>1AE</t>
  </si>
  <si>
    <t>4JD</t>
  </si>
  <si>
    <t>6FL</t>
  </si>
  <si>
    <t>3EP</t>
  </si>
  <si>
    <t>4QB</t>
  </si>
  <si>
    <t>6EZ</t>
  </si>
  <si>
    <t>7HB</t>
  </si>
  <si>
    <t>2EZ</t>
  </si>
  <si>
    <t>7DD</t>
  </si>
  <si>
    <t>3EL</t>
  </si>
  <si>
    <t>5LD</t>
  </si>
  <si>
    <t>3AJ</t>
  </si>
  <si>
    <t>4BQ</t>
  </si>
  <si>
    <t>5FN</t>
  </si>
  <si>
    <t>6ET</t>
  </si>
  <si>
    <t>1FG</t>
  </si>
  <si>
    <t>3HU</t>
  </si>
  <si>
    <t>5EB</t>
  </si>
  <si>
    <t>6FW</t>
  </si>
  <si>
    <t>7GH</t>
  </si>
  <si>
    <t>6AW</t>
  </si>
  <si>
    <t>8BZ</t>
  </si>
  <si>
    <t>2ED</t>
  </si>
  <si>
    <t>5BB</t>
  </si>
  <si>
    <t>9AW</t>
  </si>
  <si>
    <t>9BN</t>
  </si>
  <si>
    <t>8EH</t>
  </si>
  <si>
    <t>5HP</t>
  </si>
  <si>
    <t>4GT</t>
  </si>
  <si>
    <t>1AP</t>
  </si>
  <si>
    <t>5BD</t>
  </si>
  <si>
    <t>7BE</t>
  </si>
  <si>
    <t>7BT</t>
  </si>
  <si>
    <t>6DB</t>
  </si>
  <si>
    <t>2FZ</t>
  </si>
  <si>
    <t>2JU</t>
  </si>
  <si>
    <t>4AY</t>
  </si>
  <si>
    <t>7GB</t>
  </si>
  <si>
    <t>1FX</t>
  </si>
  <si>
    <t>7AB</t>
  </si>
  <si>
    <t>4JF</t>
  </si>
  <si>
    <t>6NW</t>
  </si>
  <si>
    <t>3JG</t>
  </si>
  <si>
    <t>7DU</t>
  </si>
  <si>
    <t>1EP</t>
  </si>
  <si>
    <t>7AX</t>
  </si>
  <si>
    <t>4BB</t>
  </si>
  <si>
    <t>4AS</t>
  </si>
  <si>
    <t>6TA</t>
  </si>
  <si>
    <t>1RF</t>
  </si>
  <si>
    <t>9FS</t>
  </si>
  <si>
    <t>6GB</t>
  </si>
  <si>
    <t>9BT</t>
  </si>
  <si>
    <t>7GX</t>
  </si>
  <si>
    <t>8FQ</t>
  </si>
  <si>
    <t>0GL</t>
  </si>
  <si>
    <t>5ND</t>
  </si>
  <si>
    <t>3HE</t>
  </si>
  <si>
    <t>5AZ</t>
  </si>
  <si>
    <t>3HS</t>
  </si>
  <si>
    <t>3BX</t>
  </si>
  <si>
    <t>0JS</t>
  </si>
  <si>
    <t>7EW</t>
  </si>
  <si>
    <t>8TL</t>
  </si>
  <si>
    <t>2JL</t>
  </si>
  <si>
    <t>5FB</t>
  </si>
  <si>
    <t>8GA</t>
  </si>
  <si>
    <t>9NS</t>
  </si>
  <si>
    <t>6TH</t>
  </si>
  <si>
    <t>8AP</t>
  </si>
  <si>
    <t>8PG</t>
  </si>
  <si>
    <t>6FG</t>
  </si>
  <si>
    <t>4ET</t>
  </si>
  <si>
    <t>6GJ</t>
  </si>
  <si>
    <t>5GN</t>
  </si>
  <si>
    <t>6DX</t>
  </si>
  <si>
    <t>3NP</t>
  </si>
  <si>
    <t>7NZ</t>
  </si>
  <si>
    <t>3BE</t>
  </si>
  <si>
    <t>3PA</t>
  </si>
  <si>
    <t>7HZ</t>
  </si>
  <si>
    <t>6DS</t>
  </si>
  <si>
    <t>8HN</t>
  </si>
  <si>
    <t>3GF</t>
  </si>
  <si>
    <t>8HX</t>
  </si>
  <si>
    <t>3HW</t>
  </si>
  <si>
    <t>2FE</t>
  </si>
  <si>
    <t>3BT</t>
  </si>
  <si>
    <t>3EZ</t>
  </si>
  <si>
    <t>Count of RecType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</si>
</sst>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1" fillId="0" borderId="0" xfId="0" applyNumberFormat="1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P_ABSENT_PERSIST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tx1">
                    <a:alpha val="3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Sheet1!$R$2:$R$213</c:f>
              <c:numCache>
                <c:formatCode>#,##0.00</c:formatCode>
                <c:ptCount val="212"/>
                <c:pt idx="0">
                  <c:v>11.3</c:v>
                </c:pt>
                <c:pt idx="1">
                  <c:v>8.6</c:v>
                </c:pt>
                <c:pt idx="2">
                  <c:v>7.7</c:v>
                </c:pt>
                <c:pt idx="3">
                  <c:v>7.6</c:v>
                </c:pt>
                <c:pt idx="4">
                  <c:v>7.3</c:v>
                </c:pt>
                <c:pt idx="5">
                  <c:v>6.7</c:v>
                </c:pt>
                <c:pt idx="6">
                  <c:v>6.5</c:v>
                </c:pt>
                <c:pt idx="7">
                  <c:v>6.3</c:v>
                </c:pt>
                <c:pt idx="8">
                  <c:v>6.1</c:v>
                </c:pt>
                <c:pt idx="9">
                  <c:v>6</c:v>
                </c:pt>
                <c:pt idx="10">
                  <c:v>6</c:v>
                </c:pt>
                <c:pt idx="11">
                  <c:v>5.8000000000000007</c:v>
                </c:pt>
                <c:pt idx="12">
                  <c:v>5.7</c:v>
                </c:pt>
                <c:pt idx="13">
                  <c:v>5.7</c:v>
                </c:pt>
                <c:pt idx="14">
                  <c:v>5.6000000000000005</c:v>
                </c:pt>
                <c:pt idx="15">
                  <c:v>5.6000000000000005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4.3999999999999995</c:v>
                </c:pt>
                <c:pt idx="27">
                  <c:v>4.3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</c:v>
                </c:pt>
                <c:pt idx="32">
                  <c:v>3.9</c:v>
                </c:pt>
                <c:pt idx="33">
                  <c:v>3.8</c:v>
                </c:pt>
                <c:pt idx="34">
                  <c:v>3.6999999999999997</c:v>
                </c:pt>
                <c:pt idx="35">
                  <c:v>3.5999999999999996</c:v>
                </c:pt>
                <c:pt idx="36">
                  <c:v>3.4000000000000004</c:v>
                </c:pt>
                <c:pt idx="37">
                  <c:v>3.3000000000000003</c:v>
                </c:pt>
                <c:pt idx="38">
                  <c:v>3.3000000000000003</c:v>
                </c:pt>
                <c:pt idx="39">
                  <c:v>3.3000000000000003</c:v>
                </c:pt>
                <c:pt idx="40">
                  <c:v>3.2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2.9000000000000004</c:v>
                </c:pt>
                <c:pt idx="49">
                  <c:v>2.9000000000000004</c:v>
                </c:pt>
                <c:pt idx="50">
                  <c:v>2.9000000000000004</c:v>
                </c:pt>
                <c:pt idx="51">
                  <c:v>2.9000000000000004</c:v>
                </c:pt>
                <c:pt idx="52">
                  <c:v>2.8000000000000003</c:v>
                </c:pt>
                <c:pt idx="53">
                  <c:v>2.8000000000000003</c:v>
                </c:pt>
                <c:pt idx="54">
                  <c:v>2.8000000000000003</c:v>
                </c:pt>
                <c:pt idx="55">
                  <c:v>2.7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2.5</c:v>
                </c:pt>
                <c:pt idx="61">
                  <c:v>2.5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2.1999999999999997</c:v>
                </c:pt>
                <c:pt idx="70">
                  <c:v>2.1999999999999997</c:v>
                </c:pt>
                <c:pt idx="71">
                  <c:v>2.1999999999999997</c:v>
                </c:pt>
                <c:pt idx="72">
                  <c:v>2.1999999999999997</c:v>
                </c:pt>
                <c:pt idx="73">
                  <c:v>2.1999999999999997</c:v>
                </c:pt>
                <c:pt idx="74">
                  <c:v>2.1999999999999997</c:v>
                </c:pt>
                <c:pt idx="75">
                  <c:v>2.1</c:v>
                </c:pt>
                <c:pt idx="76">
                  <c:v>2.1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1.7999999999999998</c:v>
                </c:pt>
                <c:pt idx="85">
                  <c:v>1.7000000000000002</c:v>
                </c:pt>
                <c:pt idx="86">
                  <c:v>1.7000000000000002</c:v>
                </c:pt>
                <c:pt idx="87">
                  <c:v>1.7000000000000002</c:v>
                </c:pt>
                <c:pt idx="88">
                  <c:v>1.7000000000000002</c:v>
                </c:pt>
                <c:pt idx="89">
                  <c:v>1.7000000000000002</c:v>
                </c:pt>
                <c:pt idx="90">
                  <c:v>1.7000000000000002</c:v>
                </c:pt>
                <c:pt idx="91">
                  <c:v>1.7000000000000002</c:v>
                </c:pt>
                <c:pt idx="92">
                  <c:v>1.6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1.4000000000000001</c:v>
                </c:pt>
                <c:pt idx="99">
                  <c:v>1.3</c:v>
                </c:pt>
                <c:pt idx="100">
                  <c:v>1.3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1.0999999999999999</c:v>
                </c:pt>
                <c:pt idx="109">
                  <c:v>1.0999999999999999</c:v>
                </c:pt>
                <c:pt idx="110">
                  <c:v>1.0999999999999999</c:v>
                </c:pt>
                <c:pt idx="111">
                  <c:v>1.0999999999999999</c:v>
                </c:pt>
                <c:pt idx="112">
                  <c:v>1.0999999999999999</c:v>
                </c:pt>
                <c:pt idx="113">
                  <c:v>1.0999999999999999</c:v>
                </c:pt>
                <c:pt idx="114">
                  <c:v>1.0999999999999999</c:v>
                </c:pt>
                <c:pt idx="115">
                  <c:v>1.0999999999999999</c:v>
                </c:pt>
                <c:pt idx="116">
                  <c:v>1.0999999999999999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0.89999999999999991</c:v>
                </c:pt>
                <c:pt idx="125">
                  <c:v>0.89999999999999991</c:v>
                </c:pt>
                <c:pt idx="126">
                  <c:v>0.89999999999999991</c:v>
                </c:pt>
                <c:pt idx="127">
                  <c:v>0.89999999999999991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0.70000000000000007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0.3</c:v>
                </c:pt>
                <c:pt idx="167">
                  <c:v>0.3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Sheet1!$P$2:$P$213</c:f>
              <c:numCache>
                <c:formatCode>#,##0.0</c:formatCode>
                <c:ptCount val="212"/>
                <c:pt idx="0">
                  <c:v>26.2</c:v>
                </c:pt>
                <c:pt idx="1">
                  <c:v>23.9</c:v>
                </c:pt>
                <c:pt idx="2">
                  <c:v>27.1</c:v>
                </c:pt>
                <c:pt idx="4">
                  <c:v>27.4</c:v>
                </c:pt>
                <c:pt idx="5">
                  <c:v>25.2</c:v>
                </c:pt>
                <c:pt idx="6">
                  <c:v>26</c:v>
                </c:pt>
                <c:pt idx="8">
                  <c:v>28.5</c:v>
                </c:pt>
                <c:pt idx="9">
                  <c:v>26.5</c:v>
                </c:pt>
                <c:pt idx="10">
                  <c:v>25.5</c:v>
                </c:pt>
                <c:pt idx="11">
                  <c:v>25.5</c:v>
                </c:pt>
                <c:pt idx="12">
                  <c:v>26.1</c:v>
                </c:pt>
                <c:pt idx="13">
                  <c:v>24.9</c:v>
                </c:pt>
                <c:pt idx="14">
                  <c:v>23.5</c:v>
                </c:pt>
                <c:pt idx="15">
                  <c:v>25.4</c:v>
                </c:pt>
                <c:pt idx="17">
                  <c:v>26.1</c:v>
                </c:pt>
                <c:pt idx="18">
                  <c:v>25.6</c:v>
                </c:pt>
                <c:pt idx="19">
                  <c:v>25.8</c:v>
                </c:pt>
                <c:pt idx="20">
                  <c:v>26</c:v>
                </c:pt>
                <c:pt idx="21">
                  <c:v>27.7</c:v>
                </c:pt>
                <c:pt idx="22">
                  <c:v>26.5</c:v>
                </c:pt>
                <c:pt idx="23">
                  <c:v>26.1</c:v>
                </c:pt>
                <c:pt idx="24">
                  <c:v>26.5</c:v>
                </c:pt>
                <c:pt idx="25">
                  <c:v>29.7</c:v>
                </c:pt>
                <c:pt idx="26">
                  <c:v>26.9</c:v>
                </c:pt>
                <c:pt idx="27">
                  <c:v>26</c:v>
                </c:pt>
                <c:pt idx="28">
                  <c:v>27.2</c:v>
                </c:pt>
                <c:pt idx="29">
                  <c:v>26.5</c:v>
                </c:pt>
                <c:pt idx="30">
                  <c:v>26.2</c:v>
                </c:pt>
                <c:pt idx="31">
                  <c:v>27.1</c:v>
                </c:pt>
                <c:pt idx="32">
                  <c:v>26.9</c:v>
                </c:pt>
                <c:pt idx="33">
                  <c:v>27.8</c:v>
                </c:pt>
                <c:pt idx="34">
                  <c:v>26.7</c:v>
                </c:pt>
                <c:pt idx="35">
                  <c:v>25.4</c:v>
                </c:pt>
                <c:pt idx="37">
                  <c:v>24.7</c:v>
                </c:pt>
                <c:pt idx="38">
                  <c:v>29.2</c:v>
                </c:pt>
                <c:pt idx="39">
                  <c:v>24.9</c:v>
                </c:pt>
                <c:pt idx="40">
                  <c:v>25.8</c:v>
                </c:pt>
                <c:pt idx="41">
                  <c:v>25.5</c:v>
                </c:pt>
                <c:pt idx="42">
                  <c:v>24.3</c:v>
                </c:pt>
                <c:pt idx="43">
                  <c:v>27.1</c:v>
                </c:pt>
                <c:pt idx="44">
                  <c:v>28.9</c:v>
                </c:pt>
                <c:pt idx="45">
                  <c:v>29.1</c:v>
                </c:pt>
                <c:pt idx="46">
                  <c:v>26.4</c:v>
                </c:pt>
                <c:pt idx="47">
                  <c:v>24.7</c:v>
                </c:pt>
                <c:pt idx="48">
                  <c:v>24.2</c:v>
                </c:pt>
                <c:pt idx="49">
                  <c:v>25.6</c:v>
                </c:pt>
                <c:pt idx="50">
                  <c:v>29.6</c:v>
                </c:pt>
                <c:pt idx="51">
                  <c:v>24.8</c:v>
                </c:pt>
                <c:pt idx="52">
                  <c:v>27.3</c:v>
                </c:pt>
                <c:pt idx="53">
                  <c:v>26.4</c:v>
                </c:pt>
                <c:pt idx="54">
                  <c:v>27.1</c:v>
                </c:pt>
                <c:pt idx="55">
                  <c:v>29.7</c:v>
                </c:pt>
                <c:pt idx="56">
                  <c:v>28.7</c:v>
                </c:pt>
                <c:pt idx="57">
                  <c:v>27</c:v>
                </c:pt>
                <c:pt idx="58">
                  <c:v>26.7</c:v>
                </c:pt>
                <c:pt idx="59">
                  <c:v>25.9</c:v>
                </c:pt>
                <c:pt idx="60">
                  <c:v>26.7</c:v>
                </c:pt>
                <c:pt idx="61">
                  <c:v>24.2</c:v>
                </c:pt>
                <c:pt idx="62">
                  <c:v>31.2</c:v>
                </c:pt>
                <c:pt idx="63">
                  <c:v>26.9</c:v>
                </c:pt>
                <c:pt idx="64">
                  <c:v>26.3</c:v>
                </c:pt>
                <c:pt idx="65">
                  <c:v>25.4</c:v>
                </c:pt>
                <c:pt idx="66">
                  <c:v>26</c:v>
                </c:pt>
                <c:pt idx="67">
                  <c:v>29.7</c:v>
                </c:pt>
                <c:pt idx="68">
                  <c:v>27.2</c:v>
                </c:pt>
                <c:pt idx="69">
                  <c:v>26</c:v>
                </c:pt>
                <c:pt idx="70">
                  <c:v>27.4</c:v>
                </c:pt>
                <c:pt idx="71">
                  <c:v>24.5</c:v>
                </c:pt>
                <c:pt idx="72">
                  <c:v>26.5</c:v>
                </c:pt>
                <c:pt idx="73">
                  <c:v>29</c:v>
                </c:pt>
                <c:pt idx="74">
                  <c:v>27.6</c:v>
                </c:pt>
                <c:pt idx="75">
                  <c:v>26.8</c:v>
                </c:pt>
                <c:pt idx="76">
                  <c:v>27.2</c:v>
                </c:pt>
                <c:pt idx="77">
                  <c:v>28.5</c:v>
                </c:pt>
                <c:pt idx="78">
                  <c:v>25.9</c:v>
                </c:pt>
                <c:pt idx="79">
                  <c:v>26.2</c:v>
                </c:pt>
                <c:pt idx="80">
                  <c:v>27.7</c:v>
                </c:pt>
                <c:pt idx="81">
                  <c:v>26.1</c:v>
                </c:pt>
                <c:pt idx="82">
                  <c:v>23.8</c:v>
                </c:pt>
                <c:pt idx="83">
                  <c:v>25.9</c:v>
                </c:pt>
                <c:pt idx="84">
                  <c:v>26.4</c:v>
                </c:pt>
                <c:pt idx="85">
                  <c:v>26.2</c:v>
                </c:pt>
                <c:pt idx="86">
                  <c:v>28.2</c:v>
                </c:pt>
                <c:pt idx="87">
                  <c:v>26.5</c:v>
                </c:pt>
                <c:pt idx="88">
                  <c:v>29.6</c:v>
                </c:pt>
                <c:pt idx="89">
                  <c:v>28.3</c:v>
                </c:pt>
                <c:pt idx="90">
                  <c:v>28.2</c:v>
                </c:pt>
                <c:pt idx="91">
                  <c:v>27.7</c:v>
                </c:pt>
                <c:pt idx="92">
                  <c:v>26.7</c:v>
                </c:pt>
                <c:pt idx="93">
                  <c:v>29</c:v>
                </c:pt>
                <c:pt idx="94">
                  <c:v>30.4</c:v>
                </c:pt>
                <c:pt idx="95">
                  <c:v>25.5</c:v>
                </c:pt>
                <c:pt idx="96">
                  <c:v>27.3</c:v>
                </c:pt>
                <c:pt idx="97">
                  <c:v>28.3</c:v>
                </c:pt>
                <c:pt idx="98">
                  <c:v>26.2</c:v>
                </c:pt>
                <c:pt idx="100">
                  <c:v>27.6</c:v>
                </c:pt>
                <c:pt idx="101">
                  <c:v>28.1</c:v>
                </c:pt>
                <c:pt idx="102">
                  <c:v>28.5</c:v>
                </c:pt>
                <c:pt idx="103">
                  <c:v>27</c:v>
                </c:pt>
                <c:pt idx="104">
                  <c:v>28.7</c:v>
                </c:pt>
                <c:pt idx="105">
                  <c:v>28</c:v>
                </c:pt>
                <c:pt idx="106">
                  <c:v>28.4</c:v>
                </c:pt>
                <c:pt idx="107">
                  <c:v>27.1</c:v>
                </c:pt>
                <c:pt idx="108">
                  <c:v>28.2</c:v>
                </c:pt>
                <c:pt idx="109">
                  <c:v>28.6</c:v>
                </c:pt>
                <c:pt idx="110">
                  <c:v>27.2</c:v>
                </c:pt>
                <c:pt idx="111">
                  <c:v>26.6</c:v>
                </c:pt>
                <c:pt idx="112">
                  <c:v>27</c:v>
                </c:pt>
                <c:pt idx="113">
                  <c:v>26.5</c:v>
                </c:pt>
                <c:pt idx="114">
                  <c:v>28.1</c:v>
                </c:pt>
                <c:pt idx="115">
                  <c:v>28.9</c:v>
                </c:pt>
                <c:pt idx="116">
                  <c:v>27.6</c:v>
                </c:pt>
                <c:pt idx="117">
                  <c:v>27.2</c:v>
                </c:pt>
                <c:pt idx="118">
                  <c:v>27.6</c:v>
                </c:pt>
                <c:pt idx="119">
                  <c:v>26.9</c:v>
                </c:pt>
                <c:pt idx="120">
                  <c:v>29.6</c:v>
                </c:pt>
                <c:pt idx="121">
                  <c:v>30.5</c:v>
                </c:pt>
                <c:pt idx="122">
                  <c:v>28.2</c:v>
                </c:pt>
                <c:pt idx="123">
                  <c:v>25.5</c:v>
                </c:pt>
                <c:pt idx="124">
                  <c:v>27.9</c:v>
                </c:pt>
                <c:pt idx="125">
                  <c:v>29.3</c:v>
                </c:pt>
                <c:pt idx="126">
                  <c:v>29.3</c:v>
                </c:pt>
                <c:pt idx="127">
                  <c:v>28.4</c:v>
                </c:pt>
                <c:pt idx="128">
                  <c:v>28.7</c:v>
                </c:pt>
                <c:pt idx="129">
                  <c:v>29.4</c:v>
                </c:pt>
                <c:pt idx="130">
                  <c:v>30.5</c:v>
                </c:pt>
                <c:pt idx="131">
                  <c:v>28.8</c:v>
                </c:pt>
                <c:pt idx="132">
                  <c:v>27</c:v>
                </c:pt>
                <c:pt idx="133">
                  <c:v>28.7</c:v>
                </c:pt>
                <c:pt idx="134">
                  <c:v>27.5</c:v>
                </c:pt>
                <c:pt idx="135">
                  <c:v>28.7</c:v>
                </c:pt>
                <c:pt idx="136">
                  <c:v>29.1</c:v>
                </c:pt>
                <c:pt idx="137">
                  <c:v>30.1</c:v>
                </c:pt>
                <c:pt idx="138">
                  <c:v>29.1</c:v>
                </c:pt>
                <c:pt idx="139">
                  <c:v>30.1</c:v>
                </c:pt>
                <c:pt idx="140">
                  <c:v>27.4</c:v>
                </c:pt>
                <c:pt idx="141">
                  <c:v>30.4</c:v>
                </c:pt>
                <c:pt idx="142">
                  <c:v>28</c:v>
                </c:pt>
                <c:pt idx="143">
                  <c:v>29.7</c:v>
                </c:pt>
                <c:pt idx="144">
                  <c:v>27.1</c:v>
                </c:pt>
                <c:pt idx="145">
                  <c:v>30.2</c:v>
                </c:pt>
                <c:pt idx="146">
                  <c:v>27.8</c:v>
                </c:pt>
                <c:pt idx="147">
                  <c:v>30.4</c:v>
                </c:pt>
                <c:pt idx="148">
                  <c:v>28.6</c:v>
                </c:pt>
                <c:pt idx="149">
                  <c:v>25.7</c:v>
                </c:pt>
                <c:pt idx="150">
                  <c:v>26.9</c:v>
                </c:pt>
                <c:pt idx="151">
                  <c:v>27.1</c:v>
                </c:pt>
                <c:pt idx="152">
                  <c:v>26</c:v>
                </c:pt>
                <c:pt idx="153">
                  <c:v>29.8</c:v>
                </c:pt>
                <c:pt idx="154">
                  <c:v>29.3</c:v>
                </c:pt>
                <c:pt idx="155">
                  <c:v>28.2</c:v>
                </c:pt>
                <c:pt idx="156">
                  <c:v>28.5</c:v>
                </c:pt>
                <c:pt idx="157">
                  <c:v>28.1</c:v>
                </c:pt>
                <c:pt idx="158">
                  <c:v>27</c:v>
                </c:pt>
                <c:pt idx="159">
                  <c:v>27.7</c:v>
                </c:pt>
                <c:pt idx="160">
                  <c:v>28.5</c:v>
                </c:pt>
                <c:pt idx="161">
                  <c:v>29.2</c:v>
                </c:pt>
                <c:pt idx="162">
                  <c:v>27.6</c:v>
                </c:pt>
                <c:pt idx="163">
                  <c:v>29.7</c:v>
                </c:pt>
                <c:pt idx="164">
                  <c:v>28.5</c:v>
                </c:pt>
                <c:pt idx="165">
                  <c:v>28.2</c:v>
                </c:pt>
                <c:pt idx="166">
                  <c:v>29</c:v>
                </c:pt>
                <c:pt idx="167">
                  <c:v>26.6</c:v>
                </c:pt>
                <c:pt idx="169">
                  <c:v>30.2</c:v>
                </c:pt>
                <c:pt idx="170">
                  <c:v>27.5</c:v>
                </c:pt>
                <c:pt idx="171">
                  <c:v>28.2</c:v>
                </c:pt>
                <c:pt idx="172">
                  <c:v>27.6</c:v>
                </c:pt>
                <c:pt idx="173">
                  <c:v>29.1</c:v>
                </c:pt>
                <c:pt idx="174">
                  <c:v>27.9</c:v>
                </c:pt>
                <c:pt idx="175">
                  <c:v>30.5</c:v>
                </c:pt>
                <c:pt idx="176">
                  <c:v>27.8</c:v>
                </c:pt>
                <c:pt idx="177">
                  <c:v>29.4</c:v>
                </c:pt>
                <c:pt idx="178">
                  <c:v>28.9</c:v>
                </c:pt>
                <c:pt idx="179">
                  <c:v>26.6</c:v>
                </c:pt>
                <c:pt idx="180">
                  <c:v>29.4</c:v>
                </c:pt>
                <c:pt idx="181">
                  <c:v>27.2</c:v>
                </c:pt>
                <c:pt idx="182">
                  <c:v>31.6</c:v>
                </c:pt>
                <c:pt idx="183">
                  <c:v>29.3</c:v>
                </c:pt>
                <c:pt idx="184">
                  <c:v>29.3</c:v>
                </c:pt>
                <c:pt idx="185">
                  <c:v>30.9</c:v>
                </c:pt>
                <c:pt idx="186">
                  <c:v>30.2</c:v>
                </c:pt>
                <c:pt idx="187">
                  <c:v>28.7</c:v>
                </c:pt>
                <c:pt idx="188">
                  <c:v>27.7</c:v>
                </c:pt>
                <c:pt idx="189">
                  <c:v>29.4</c:v>
                </c:pt>
                <c:pt idx="190">
                  <c:v>28.1</c:v>
                </c:pt>
                <c:pt idx="191">
                  <c:v>29.3</c:v>
                </c:pt>
                <c:pt idx="192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6-4242-BC0E-A8AF071C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86127"/>
        <c:axId val="1985287823"/>
      </c:scatterChart>
      <c:valAx>
        <c:axId val="19852861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87823"/>
        <c:crosses val="autoZero"/>
        <c:crossBetween val="midCat"/>
      </c:valAx>
      <c:valAx>
        <c:axId val="1985287823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8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TotElig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TotElig</a:t>
          </a:r>
        </a:p>
      </cx:txPr>
    </cx:title>
    <cx:plotArea>
      <cx:plotAreaRegion>
        <cx:series layoutId="clusteredColumn" uniqueId="{DE1BEA23-82C7-9344-9F39-A1D778E81263}" formatIdx="0">
          <cx:tx>
            <cx:txData>
              <cx:f>_xlchart.v1.0</cx:f>
              <cx:v>TotElig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1171223</xdr:colOff>
      <xdr:row>14</xdr:row>
      <xdr:rowOff>180623</xdr:rowOff>
    </xdr:from>
    <xdr:to>
      <xdr:col>15</xdr:col>
      <xdr:colOff>1257172</xdr:colOff>
      <xdr:row>29</xdr:row>
      <xdr:rowOff>166769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9A9530-45CE-8543-BDFD-C5D882637C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35123" y="2847623"/>
              <a:ext cx="4251549" cy="2843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1376476</xdr:colOff>
      <xdr:row>5</xdr:row>
      <xdr:rowOff>77996</xdr:rowOff>
    </xdr:from>
    <xdr:to>
      <xdr:col>16</xdr:col>
      <xdr:colOff>1792112</xdr:colOff>
      <xdr:row>19</xdr:row>
      <xdr:rowOff>127256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065C6-D5CF-7041-89FC-AA83F79D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li Hu" refreshedDate="43263.691639699071" createdVersion="6" refreshedVersion="6" minRefreshableVersion="3" recordCount="207" xr:uid="{3D60E969-654D-044E-88EB-CC479351E3C9}">
  <cacheSource type="worksheet">
    <worksheetSource ref="A1:R208" sheet="Sheet1"/>
  </cacheSource>
  <cacheFields count="16">
    <cacheField name="RecType" numFmtId="3">
      <sharedItems containsSemiMixedTypes="0" containsString="0" containsNumber="1" containsInteger="1" minValue="1" maxValue="2" count="2">
        <n v="1"/>
        <n v="2"/>
      </sharedItems>
    </cacheField>
    <cacheField name="Schoolme" numFmtId="3">
      <sharedItems/>
    </cacheField>
    <cacheField name="Address1" numFmtId="3">
      <sharedItems/>
    </cacheField>
    <cacheField name="Address2" numFmtId="3">
      <sharedItems/>
    </cacheField>
    <cacheField name="Address3" numFmtId="3">
      <sharedItems/>
    </cacheField>
    <cacheField name="Town" numFmtId="3">
      <sharedItems/>
    </cacheField>
    <cacheField name="PostCode" numFmtId="3">
      <sharedItems count="204">
        <s v="NG5 1BH"/>
        <s v="NG2 4FZ"/>
        <s v="NG5 5BL"/>
        <s v="NG2 4GL"/>
        <s v="NG6 0BS"/>
        <s v="NG7 3HJ"/>
        <s v="NG5 5TA"/>
        <s v="NG2 4HT"/>
        <s v="NG5 5NE"/>
        <s v="NG11 8EA"/>
        <s v="NG8 4PD"/>
        <s v="NG7 1SJ"/>
        <s v="NG5 5"/>
        <s v="NG8 6DD"/>
        <s v="NG8 6JZ"/>
        <s v="NG6 8BL"/>
        <s v="NG5 8PQ"/>
        <s v="NG3 6JG"/>
        <s v="NG6 8AX"/>
        <s v="NG8 2FB"/>
        <s v="NG9 2RG"/>
        <s v="NG8 4AU"/>
        <s v="NG3 4QP"/>
        <s v="NG5 5RS"/>
        <s v="NG11 9JQ"/>
        <s v="NG5 5GH"/>
        <s v="NG11 8EY"/>
        <s v="NG7 2LE"/>
        <s v="NG15 0BB"/>
        <s v="NG8 4HB"/>
        <s v="NG6 7DS"/>
        <s v="NG17 9BW"/>
        <s v="NG5 9PJ"/>
        <s v="NG6 0GF"/>
        <s v="NG5 1JU"/>
        <s v="NG3 3PQ"/>
        <s v="NG2 4QF"/>
        <s v="NG5 6FX"/>
        <s v="NG5 1AB"/>
        <s v="NG8 3AF"/>
        <s v="NG3 2LG"/>
        <s v="NG7 3FL"/>
        <s v="NG17 8EE"/>
        <s v="NG4 1BX"/>
        <s v="NG4 1LF"/>
        <s v="NG9 8BD"/>
        <s v="NG6 8GQ"/>
        <s v="NG5 9BG"/>
        <s v="NG8 5PN"/>
        <s v="NG6 9HJ"/>
        <s v="NG11 7AL"/>
        <s v="NG3 5HS"/>
        <s v="NG17 8FX"/>
        <s v="NG7 6HJ"/>
        <s v="NG8 3PL"/>
        <s v="NG10 1BX"/>
        <s v="NG10 4JG"/>
        <s v="NG5 8NE"/>
        <s v="NG16 3FZ"/>
        <s v="NG6 8LF"/>
        <s v="NG7 5LE"/>
        <s v="NG3 4JS"/>
        <s v="NG10 4DA"/>
        <s v="NG10 1DR"/>
        <s v="NG9 1LJ"/>
        <s v="NG15 7JU"/>
        <s v="NG15 6LW"/>
        <s v="NG6 9FN"/>
        <s v="NG5 5EL"/>
        <s v="NG10 5DE"/>
        <s v="NG4 1QT"/>
        <s v="NG15 6HX"/>
        <s v="NG9 2AT"/>
        <s v="NG11 9FP"/>
        <s v="NG2 1NT"/>
        <s v="NG16 2QS"/>
        <s v="NG5 3AE"/>
        <s v="NG10 3DQ"/>
        <s v="NG16 5JU"/>
        <s v="NG8 5FF"/>
        <s v="NG15 6AJ"/>
        <s v="NG5 8BY"/>
        <s v="NG7 4AA"/>
        <s v="NG8 1QD"/>
        <s v="NG16 5HB"/>
        <s v="NG16 4FZ"/>
        <s v="NG9 3GE"/>
        <s v="NG16 3HB"/>
        <s v="NG4 4BN"/>
        <s v="NG11 9BH"/>
        <s v="NG2 2JE"/>
        <s v="NG6 7AT"/>
        <s v="NG5 7EX"/>
        <s v="NG10 2DU"/>
        <s v="NG14 7GD"/>
        <s v="NG13 9HH"/>
        <s v="NG9 4HQ"/>
        <s v="NG9 3QD"/>
        <s v="NG5 7LS"/>
        <s v="NG11 6QW"/>
        <s v="NG9 8AQ"/>
        <s v="NG9 8HR"/>
        <s v="NG16 2GZ"/>
        <s v="NG17 9EU"/>
        <s v="NG17 8JY"/>
        <s v="NG4 3LE"/>
        <s v="NG12 2FS"/>
        <s v="NG7 6FJ"/>
        <s v="NG13 0BS"/>
        <s v="NG4 3JZ"/>
        <s v="NG16 2PG"/>
        <s v="NG17 7FH"/>
        <s v="NG9 1AE"/>
        <s v="NG4 4JD"/>
        <s v="NG7 6FL"/>
        <s v="NG8 3EP"/>
        <s v="NG2 4QB"/>
        <s v="NG15 6EZ"/>
        <s v="NG9 7HB"/>
        <s v="NG16 2EZ"/>
        <s v="NG2 7DD"/>
        <s v="NG12 3EL"/>
        <s v="NG3 5LD"/>
        <s v="NG8 3AJ"/>
        <s v="NG10 4BQ"/>
        <s v="NG9 5FN"/>
        <s v="NG3 6ET"/>
        <s v="NG8 1FG"/>
        <s v="NG10 3HU"/>
        <s v="NG14 5EB"/>
        <s v="NG9 6FW"/>
        <s v="NG2 7GH"/>
        <s v="NG16 6AW"/>
        <s v="NG15 8BZ"/>
        <s v="NG4 2ED"/>
        <s v="NG12 5BB"/>
        <s v="NG13 9AW"/>
        <s v="NG15 9BN"/>
        <s v="NG13 8EH"/>
        <s v="NG12 5HP"/>
        <s v="NG4 4GT"/>
        <s v="NG16 1AP"/>
        <s v="NG2 5BD"/>
        <s v="NG14 7BE"/>
        <s v="NG17 7BT"/>
        <s v="NG2 6DB"/>
        <s v="NG3 2LE"/>
        <s v="NG8 2FZ"/>
        <s v="NG5 2JU"/>
        <s v="NG3 4AY"/>
        <s v="NG7 7GB"/>
        <s v="NG2 1FX"/>
        <s v="NG11 7AB"/>
        <s v="NG5 4JF"/>
        <s v="NG5 6NW"/>
        <s v="NG12 3JG"/>
        <s v="NG15 7DU"/>
        <s v="NG16 1EP"/>
        <s v="NG5 7AX"/>
        <s v="NG9 4BB"/>
        <s v="NG12 4AS"/>
        <s v="NG5 6TA"/>
        <s v="NG16 1RF"/>
        <s v="NG15 9FS"/>
        <s v="NG11 6GB"/>
        <s v="NG11 9BT"/>
        <s v="NG2 7GX"/>
        <s v="NG5 8FQ"/>
        <s v="NG13 0GL"/>
        <s v="NG2 5ND"/>
        <s v="NG9 3HE"/>
        <s v="NG16 5AZ"/>
        <s v="NG12 3HS"/>
        <s v="NG12 3BX"/>
        <s v="NG11 0JS"/>
        <s v="NG14 7EW"/>
        <s v="NG6 8TL"/>
        <s v="NG16 2JL"/>
        <s v="NG12 5FB"/>
        <s v="NG4 4QF"/>
        <s v="NG15 8GA"/>
        <s v="NG13 9NS"/>
        <s v="NG2 6TH"/>
        <s v="NG13 8AP"/>
        <s v="NG13 8PG"/>
        <s v="NG14 6FG"/>
        <s v="NG14 6JZ"/>
        <s v="NG12 4ET"/>
        <s v="NG9 6GJ"/>
        <s v="NG16 5GN"/>
        <s v="NG14 6DX"/>
        <s v="NG10 3NP"/>
        <s v="NG17 7NZ"/>
        <s v="NG16 3BE"/>
        <s v="NG12 3PA"/>
        <s v="NG17 7HZ"/>
        <s v="NG3 6DS"/>
        <s v="NG5 8HN"/>
        <s v="NG9 3GF"/>
        <s v="NG11 8HX"/>
        <s v="NG8 3HW"/>
        <s v="NG3 2FE"/>
        <s v="NG8 3BT"/>
        <s v="NG8 3EZ"/>
      </sharedItems>
    </cacheField>
    <cacheField name="TelNum" numFmtId="3">
      <sharedItems/>
    </cacheField>
    <cacheField name="SchoolType" numFmtId="3">
      <sharedItems count="6">
        <s v="CY"/>
        <s v="AC"/>
        <s v="VA"/>
        <s v="VC"/>
        <s v="CYS"/>
        <s v="FDS"/>
      </sharedItems>
    </cacheField>
    <cacheField name="TotPup" numFmtId="3">
      <sharedItems count="154">
        <s v="337"/>
        <s v="442"/>
        <s v="198"/>
        <s v="2170"/>
        <s v="531"/>
        <s v="247"/>
        <s v="211"/>
        <s v="177"/>
        <s v="340"/>
        <s v="269"/>
        <s v="241"/>
        <s v="204"/>
        <s v="450"/>
        <s v="479"/>
        <s v="374"/>
        <s v="202"/>
        <s v="66"/>
        <s v="213"/>
        <s v="319"/>
        <s v="186"/>
        <s v="297"/>
        <s v="243"/>
        <s v="230"/>
        <s v="201"/>
        <s v="286"/>
        <s v="179"/>
        <s v="437"/>
        <s v="237"/>
        <s v="101"/>
        <s v="271"/>
        <s v="225"/>
        <s v="187"/>
        <s v="460"/>
        <s v="326"/>
        <s v="227"/>
        <s v="189"/>
        <s v="245"/>
        <s v="206"/>
        <s v="252"/>
        <s v="205"/>
        <s v="212"/>
        <s v="359"/>
        <s v="166"/>
        <s v="284"/>
        <s v="315"/>
        <s v="627"/>
        <s v="473"/>
        <s v="285"/>
        <s v="393"/>
        <s v="411"/>
        <s v="470"/>
        <s v="321"/>
        <s v="421"/>
        <s v="310"/>
        <s v="148"/>
        <s v="301"/>
        <s v="238"/>
        <s v="229"/>
        <s v="158"/>
        <s v="377"/>
        <s v="236"/>
        <s v="429"/>
        <s v="218"/>
        <s v="175"/>
        <s v="318"/>
        <s v="338"/>
        <s v="299"/>
        <s v="251"/>
        <s v="248"/>
        <s v="222"/>
        <s v="250"/>
        <s v="263"/>
        <s v="463"/>
        <s v="151"/>
        <s v="268"/>
        <s v="190"/>
        <s v="232"/>
        <s v="350"/>
        <s v="320"/>
        <s v="404"/>
        <s v="439"/>
        <s v="91"/>
        <s v="76"/>
        <s v="163"/>
        <s v="155"/>
        <s v="90"/>
        <s v="199"/>
        <s v="351"/>
        <s v="341"/>
        <s v="215"/>
        <s v="157"/>
        <s v="228"/>
        <s v="435"/>
        <s v="239"/>
        <s v="278"/>
        <s v="231"/>
        <s v="195"/>
        <s v="397"/>
        <s v="123"/>
        <s v="390"/>
        <s v="184"/>
        <s v="219"/>
        <s v="216"/>
        <s v="441"/>
        <s v="283"/>
        <s v="308"/>
        <s v="298"/>
        <s v="302"/>
        <s v="295"/>
        <s v="165"/>
        <s v="145"/>
        <s v="391"/>
        <s v="191"/>
        <s v="384"/>
        <s v="330"/>
        <s v="240"/>
        <s v="477"/>
        <s v="203"/>
        <s v="294"/>
        <s v="523"/>
        <s v="423"/>
        <s v="200"/>
        <s v="309"/>
        <s v="360"/>
        <s v="431"/>
        <s v="71"/>
        <s v="413"/>
        <s v="138"/>
        <s v="113"/>
        <s v="63"/>
        <s v="197"/>
        <s v="130"/>
        <s v="84"/>
        <s v="173"/>
        <s v="160"/>
        <s v="172"/>
        <s v="194"/>
        <s v="110"/>
        <s v="119"/>
        <s v="209"/>
        <s v="379"/>
        <s v="208"/>
        <s v="140"/>
        <s v="62"/>
        <s v="0"/>
        <s v="70"/>
        <s v="92"/>
        <s v="58"/>
        <s v="52"/>
        <s v="95"/>
        <s v="68"/>
        <s v="137"/>
        <s v="43"/>
        <s v="51"/>
      </sharedItems>
    </cacheField>
    <cacheField name="TotElig" numFmtId="3">
      <sharedItems containsString="0" containsBlank="1" containsNumber="1" containsInteger="1" minValue="2" maxValue="119"/>
    </cacheField>
    <cacheField name="AVG_ENG_MATH_SCORE_07" numFmtId="164">
      <sharedItems containsString="0" containsBlank="1" containsNumber="1" minValue="15" maxValue="31.9"/>
    </cacheField>
    <cacheField name="AVG_ENG_MATH_SCORE_08" numFmtId="164">
      <sharedItems containsString="0" containsBlank="1" containsNumber="1" minValue="22.9" maxValue="31.2"/>
    </cacheField>
    <cacheField name="AVG_ENG_MATH_SCORE_09" numFmtId="164">
      <sharedItems containsString="0" containsBlank="1" containsNumber="1" minValue="23.5" maxValue="31.6"/>
    </cacheField>
    <cacheField name="AVG_ENG_MATH_SCORE_10" numFmtId="164">
      <sharedItems containsString="0" containsBlank="1" containsNumber="1" minValue="23.3" maxValue="32.299999999999997"/>
    </cacheField>
    <cacheField name="P_ABSENT_PERSIST" numFmtId="4">
      <sharedItems containsString="0" containsBlank="1" containsNumber="1" minValue="0" maxValue="1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s v="Claremont Primary and Nursery School"/>
    <s v="Claremont Road"/>
    <s v="Off Huckll Road"/>
    <s v=" "/>
    <s v="Nottingham"/>
    <x v="0"/>
    <s v="0115 9156870"/>
    <x v="0"/>
    <x v="0"/>
    <n v="49"/>
    <n v="25.1"/>
    <n v="26"/>
    <n v="26.2"/>
    <n v="26.4"/>
    <n v="11.3"/>
  </r>
  <r>
    <x v="0"/>
    <s v="Windmill Primary &amp; Nursery School"/>
    <s v="Sneinton Boulevard"/>
    <s v=" "/>
    <s v=" "/>
    <s v="Nottingham"/>
    <x v="1"/>
    <s v="0115 9150195"/>
    <x v="0"/>
    <x v="1"/>
    <n v="86"/>
    <n v="24.9"/>
    <n v="25.2"/>
    <n v="23.9"/>
    <n v="24.7"/>
    <n v="8.6"/>
  </r>
  <r>
    <x v="0"/>
    <s v="Stanstead Nursery and Primary School"/>
    <s v="Stanstead Avenue"/>
    <s v="Rise Park"/>
    <s v="Stanstead Avenue"/>
    <s v="Nottingham"/>
    <x v="2"/>
    <s v="0115 9156300"/>
    <x v="0"/>
    <x v="2"/>
    <n v="24"/>
    <n v="28"/>
    <n v="25.5"/>
    <n v="27.1"/>
    <n v="24.7"/>
    <n v="7.7"/>
  </r>
  <r>
    <x v="0"/>
    <s v="Nottingham Academy"/>
    <s v="Sneinton Boulevard"/>
    <s v=" "/>
    <s v="Sneinton"/>
    <s v="Nottingham"/>
    <x v="3"/>
    <s v="0115 9103200"/>
    <x v="1"/>
    <x v="3"/>
    <n v="68"/>
    <m/>
    <m/>
    <m/>
    <m/>
    <n v="7.6"/>
  </r>
  <r>
    <x v="0"/>
    <s v="Southwark Primary School"/>
    <s v="Bulwell Lane"/>
    <s v="Old Basford"/>
    <s v=" "/>
    <s v="Nottingham"/>
    <x v="4"/>
    <s v="0115 9150466"/>
    <x v="0"/>
    <x v="4"/>
    <n v="69"/>
    <n v="27.1"/>
    <n v="26.6"/>
    <n v="27.4"/>
    <n v="26.8"/>
    <n v="7.3"/>
  </r>
  <r>
    <x v="0"/>
    <s v="Mellers Primary and Nursery School"/>
    <s v="Norton Street"/>
    <s v="Radford"/>
    <s v=" "/>
    <s v="Nottingham"/>
    <x v="5"/>
    <s v="0115 9151796"/>
    <x v="0"/>
    <x v="5"/>
    <n v="31"/>
    <n v="23.4"/>
    <n v="23.4"/>
    <n v="25.2"/>
    <m/>
    <n v="6.7"/>
  </r>
  <r>
    <x v="0"/>
    <s v="Glade Hill Primary School"/>
    <s v="Chippenham Road"/>
    <s v="Bestwood Park Estate"/>
    <s v=" "/>
    <s v="Nottingham"/>
    <x v="6"/>
    <s v="0115 9150298"/>
    <x v="0"/>
    <x v="6"/>
    <n v="26"/>
    <n v="25"/>
    <n v="25.7"/>
    <n v="26"/>
    <m/>
    <n v="6.5"/>
  </r>
  <r>
    <x v="0"/>
    <s v="Edale Rise Primary &amp; Nursery School"/>
    <s v="Edale Road"/>
    <s v="Sneinton Dale"/>
    <s v=" "/>
    <s v="Nottingham"/>
    <x v="7"/>
    <s v="0115 9150180"/>
    <x v="0"/>
    <x v="7"/>
    <m/>
    <m/>
    <m/>
    <m/>
    <m/>
    <n v="6.3"/>
  </r>
  <r>
    <x v="0"/>
    <s v="Southglade Primary School"/>
    <s v="Beckhampton Road"/>
    <s v="Bestwood Park"/>
    <s v=" "/>
    <s v="Nottingham"/>
    <x v="8"/>
    <s v="0115 9153980"/>
    <x v="0"/>
    <x v="8"/>
    <n v="47"/>
    <m/>
    <n v="28.9"/>
    <n v="28.5"/>
    <n v="27.1"/>
    <n v="6.1"/>
  </r>
  <r>
    <x v="0"/>
    <s v="Glapton Primary and Nursery School"/>
    <s v="Glapton Lane"/>
    <s v="Clifton"/>
    <s v=" "/>
    <s v="Nottingham"/>
    <x v="9"/>
    <s v="0115 9152936"/>
    <x v="0"/>
    <x v="9"/>
    <n v="39"/>
    <n v="28.3"/>
    <n v="25.4"/>
    <n v="26.5"/>
    <n v="27.2"/>
    <n v="6"/>
  </r>
  <r>
    <x v="0"/>
    <s v="Glenbrook Primary and Nursery School"/>
    <s v="Wigman Road"/>
    <s v="Bilborough"/>
    <s v=" "/>
    <s v="Nottingham"/>
    <x v="10"/>
    <s v="0115 9155717"/>
    <x v="0"/>
    <x v="10"/>
    <n v="25"/>
    <n v="26.3"/>
    <n v="25.5"/>
    <n v="25.5"/>
    <m/>
    <n v="6"/>
  </r>
  <r>
    <x v="0"/>
    <s v="Ed G Olds Primary and Nursery School"/>
    <s v="Church Street"/>
    <s v="Lenton"/>
    <s v=" "/>
    <s v="Nottingham"/>
    <x v="11"/>
    <s v="0115 9156813"/>
    <x v="0"/>
    <x v="11"/>
    <n v="17"/>
    <n v="25.7"/>
    <n v="25"/>
    <n v="25.5"/>
    <n v="27"/>
    <n v="5.8000000000000007"/>
  </r>
  <r>
    <x v="0"/>
    <s v="Robin Hood Primary School"/>
    <s v="Beckhampton Road"/>
    <s v="Bestwood Park"/>
    <s v=" "/>
    <s v="Nottingham"/>
    <x v="12"/>
    <s v="0115 9153982"/>
    <x v="0"/>
    <x v="12"/>
    <n v="55"/>
    <m/>
    <n v="25.2"/>
    <n v="26.1"/>
    <n v="26.3"/>
    <n v="5.7"/>
  </r>
  <r>
    <x v="0"/>
    <s v="Rosslyn Park Primary and Nursery School"/>
    <s v="Amesbury Circus"/>
    <s v="Aspley"/>
    <s v=" "/>
    <s v="Nottingham"/>
    <x v="13"/>
    <s v="0115 9153266"/>
    <x v="0"/>
    <x v="13"/>
    <n v="50"/>
    <n v="24.7"/>
    <n v="23.7"/>
    <n v="24.9"/>
    <n v="23.3"/>
    <n v="5.7"/>
  </r>
  <r>
    <x v="0"/>
    <s v="Seagrave Primary School"/>
    <s v="Helston Drive"/>
    <s v="Strelley"/>
    <s v=" "/>
    <s v="Nottingham"/>
    <x v="14"/>
    <s v="0115 9271774"/>
    <x v="0"/>
    <x v="14"/>
    <n v="47"/>
    <n v="24"/>
    <n v="22.9"/>
    <n v="23.5"/>
    <n v="24.5"/>
    <n v="5.6000000000000005"/>
  </r>
  <r>
    <x v="0"/>
    <s v="Springfield Primary School"/>
    <s v="Lawton Drive"/>
    <s v="Bulwell Hall Estate"/>
    <s v="Bulwell"/>
    <s v="Nottingham"/>
    <x v="15"/>
    <s v="0115 9155769"/>
    <x v="0"/>
    <x v="15"/>
    <n v="16"/>
    <n v="24.9"/>
    <n v="26.7"/>
    <n v="25.4"/>
    <m/>
    <n v="5.6000000000000005"/>
  </r>
  <r>
    <x v="0"/>
    <s v="Seely CofE Primary School"/>
    <s v="Burntstump Hill"/>
    <s v="Arnold"/>
    <s v=" "/>
    <s v="Nottingham"/>
    <x v="16"/>
    <s v="0115 9632833"/>
    <x v="2"/>
    <x v="16"/>
    <n v="11"/>
    <n v="26.1"/>
    <n v="26.7"/>
    <m/>
    <n v="27"/>
    <n v="5.0999999999999996"/>
  </r>
  <r>
    <x v="0"/>
    <s v="Hogarth Primary and Nursery School"/>
    <s v="Porchester Road"/>
    <s v=" "/>
    <s v=" "/>
    <s v="Nottingham"/>
    <x v="17"/>
    <s v="0115 9150106"/>
    <x v="0"/>
    <x v="17"/>
    <n v="27"/>
    <n v="28.3"/>
    <n v="26.1"/>
    <n v="26.1"/>
    <m/>
    <n v="5.0999999999999996"/>
  </r>
  <r>
    <x v="0"/>
    <s v="Crabtree Farm Primary School"/>
    <s v="Steadfold Close"/>
    <s v="Crabtree Road"/>
    <s v="Bulwell"/>
    <s v="Nottingham"/>
    <x v="18"/>
    <s v="0115 9155737"/>
    <x v="0"/>
    <x v="18"/>
    <n v="50"/>
    <n v="26.5"/>
    <n v="27.4"/>
    <n v="25.6"/>
    <n v="27.4"/>
    <n v="4.9000000000000004"/>
  </r>
  <r>
    <x v="0"/>
    <s v="Firbeck Primary and Nursery School with Individual Needs Centre for Deaf Children"/>
    <s v="Firbeck Road"/>
    <s v="Wollaton"/>
    <s v=" "/>
    <s v="Nottingham"/>
    <x v="19"/>
    <s v="0115 9155739"/>
    <x v="0"/>
    <x v="19"/>
    <n v="23"/>
    <n v="23.3"/>
    <n v="24.9"/>
    <n v="25.8"/>
    <m/>
    <n v="4.9000000000000004"/>
  </r>
  <r>
    <x v="0"/>
    <s v="Beeston Fields Primary School and Nursery"/>
    <s v="Boundary Road"/>
    <s v="Beeston"/>
    <s v=" "/>
    <s v="Nottingham"/>
    <x v="20"/>
    <s v="0115 8440100"/>
    <x v="0"/>
    <x v="20"/>
    <n v="27"/>
    <n v="27.4"/>
    <n v="28.5"/>
    <n v="26"/>
    <n v="27.6"/>
    <n v="4.8"/>
  </r>
  <r>
    <x v="0"/>
    <s v="Melbury Primary School"/>
    <s v="Melbury Road"/>
    <s v="Bilborough"/>
    <s v=" "/>
    <s v="Nottingham"/>
    <x v="21"/>
    <s v="0115 9155787"/>
    <x v="0"/>
    <x v="21"/>
    <n v="25"/>
    <n v="25.4"/>
    <n v="26"/>
    <n v="27.7"/>
    <n v="26.3"/>
    <n v="4.8"/>
  </r>
  <r>
    <x v="0"/>
    <s v="Sycamore Primary School"/>
    <s v="Abbotsford Drive"/>
    <s v="St Ann's"/>
    <s v=" "/>
    <s v="Nottingham"/>
    <x v="22"/>
    <s v="0115 9155804"/>
    <x v="0"/>
    <x v="22"/>
    <n v="23"/>
    <m/>
    <m/>
    <n v="26.5"/>
    <n v="26.7"/>
    <n v="4.8"/>
  </r>
  <r>
    <x v="0"/>
    <s v="St Margaret Clitherow Catholic Primary School"/>
    <s v="Mildenhall Crescent"/>
    <s v="Bestwood Park"/>
    <s v=" "/>
    <s v="Nottingham"/>
    <x v="23"/>
    <s v="0115 9150296"/>
    <x v="2"/>
    <x v="23"/>
    <n v="24"/>
    <n v="27.9"/>
    <n v="25.8"/>
    <n v="26.1"/>
    <m/>
    <n v="4.7"/>
  </r>
  <r>
    <x v="0"/>
    <s v="Whitegate Primary and Nursery School"/>
    <s v="Middle Fell Way"/>
    <s v="Clifton Estate"/>
    <s v=" "/>
    <s v="Nottingham"/>
    <x v="24"/>
    <s v="0115 9152944"/>
    <x v="0"/>
    <x v="24"/>
    <n v="45"/>
    <n v="26.4"/>
    <n v="25.7"/>
    <n v="26.5"/>
    <m/>
    <n v="4.5999999999999996"/>
  </r>
  <r>
    <x v="0"/>
    <s v="Henry Whipple Primary School"/>
    <s v="Padstow Road"/>
    <s v="Bestwood"/>
    <s v=" "/>
    <s v="Nottingham"/>
    <x v="25"/>
    <s v="0115 9155723"/>
    <x v="0"/>
    <x v="25"/>
    <n v="26"/>
    <m/>
    <n v="27.9"/>
    <n v="29.7"/>
    <n v="26"/>
    <n v="4.5"/>
  </r>
  <r>
    <x v="0"/>
    <s v="Dovecote Primary and Nursery School"/>
    <s v="Greencroft"/>
    <s v=" "/>
    <s v="Clifton"/>
    <s v="Nottingham"/>
    <x v="26"/>
    <s v="0115 9152953"/>
    <x v="0"/>
    <x v="26"/>
    <n v="50"/>
    <n v="25.8"/>
    <n v="27.3"/>
    <n v="26.9"/>
    <n v="25.5"/>
    <n v="4.3999999999999995"/>
  </r>
  <r>
    <x v="0"/>
    <s v="Dunkirk Primary and Nursery School"/>
    <s v="Marlborough Street"/>
    <s v="Dunkirk"/>
    <s v=" "/>
    <s v="Nottingham"/>
    <x v="27"/>
    <s v="0115 9153273"/>
    <x v="0"/>
    <x v="27"/>
    <n v="26"/>
    <n v="26.5"/>
    <n v="25.8"/>
    <n v="26"/>
    <n v="26"/>
    <n v="4.3"/>
  </r>
  <r>
    <x v="0"/>
    <s v="Newstead Primary and Nursery School"/>
    <s v="Huckll Road"/>
    <s v="Newstead Village"/>
    <s v=" "/>
    <s v="Nottingham"/>
    <x v="28"/>
    <s v="01623 753681"/>
    <x v="0"/>
    <x v="28"/>
    <n v="16"/>
    <n v="24.2"/>
    <n v="25.7"/>
    <n v="27.2"/>
    <m/>
    <n v="4.2"/>
  </r>
  <r>
    <x v="0"/>
    <s v="Portland Primary and Nursery School"/>
    <s v="Westwick Road"/>
    <s v="Bilborough"/>
    <s v=" "/>
    <s v="Nottingham"/>
    <x v="29"/>
    <s v="0115 9155747"/>
    <x v="0"/>
    <x v="29"/>
    <n v="30"/>
    <n v="27"/>
    <n v="26.3"/>
    <n v="26.5"/>
    <m/>
    <n v="4.2"/>
  </r>
  <r>
    <x v="0"/>
    <s v="Spe Wood Primary and Nursery School"/>
    <s v="Aspen Road"/>
    <s v="Bulwell"/>
    <s v=" "/>
    <s v="Nottingham"/>
    <x v="30"/>
    <s v="0115 9159146"/>
    <x v="0"/>
    <x v="30"/>
    <n v="25"/>
    <n v="26"/>
    <n v="26.3"/>
    <n v="26.2"/>
    <n v="25.3"/>
    <n v="4.2"/>
  </r>
  <r>
    <x v="0"/>
    <s v="Annesley Primary and Nursery School"/>
    <s v="Forest Road"/>
    <s v="Annesley Woodhouse"/>
    <s v=" "/>
    <s v="Nottingham"/>
    <x v="31"/>
    <s v="01623 468806"/>
    <x v="0"/>
    <x v="31"/>
    <n v="24"/>
    <n v="26.9"/>
    <n v="27.5"/>
    <n v="27.1"/>
    <m/>
    <n v="4"/>
  </r>
  <r>
    <x v="0"/>
    <s v="Warren Primary School"/>
    <s v="Bewcastle Road"/>
    <s v="Top Valley"/>
    <s v=" "/>
    <s v="Nottingham"/>
    <x v="32"/>
    <s v="0115 9153760"/>
    <x v="0"/>
    <x v="30"/>
    <n v="28"/>
    <n v="28.1"/>
    <n v="27.1"/>
    <n v="26.9"/>
    <n v="27.9"/>
    <n v="3.9"/>
  </r>
  <r>
    <x v="0"/>
    <s v="Old Basford Primary and Nursery School"/>
    <s v="Percy Street"/>
    <s v="Old Basford"/>
    <s v=" "/>
    <s v="Nottingham"/>
    <x v="33"/>
    <s v="0115 9785505"/>
    <x v="0"/>
    <x v="32"/>
    <n v="56"/>
    <n v="26.7"/>
    <n v="26.7"/>
    <n v="27.8"/>
    <n v="28.6"/>
    <n v="3.8"/>
  </r>
  <r>
    <x v="0"/>
    <s v="Heathfield Primary and Nursery School"/>
    <s v="Scotland Road"/>
    <s v="Basford"/>
    <s v=" "/>
    <s v="Nottingham"/>
    <x v="34"/>
    <s v="0115 9155725"/>
    <x v="0"/>
    <x v="33"/>
    <n v="43"/>
    <n v="26.9"/>
    <n v="27.9"/>
    <n v="26.7"/>
    <n v="26.3"/>
    <n v="3.6999999999999997"/>
  </r>
  <r>
    <x v="0"/>
    <s v="St Anns Well Primary School"/>
    <s v="Hungerhill Road"/>
    <s v="St Ann's"/>
    <s v=" "/>
    <s v="Nottingham"/>
    <x v="35"/>
    <s v="0115 9155808"/>
    <x v="0"/>
    <x v="34"/>
    <n v="24"/>
    <m/>
    <m/>
    <n v="25.4"/>
    <n v="26.3"/>
    <n v="3.5999999999999996"/>
  </r>
  <r>
    <x v="0"/>
    <s v="William Booth Primary and Nursery School"/>
    <s v="Notintone Street"/>
    <s v="Sneinton"/>
    <s v=" "/>
    <s v="Nottingham"/>
    <x v="36"/>
    <s v="0115 9155821"/>
    <x v="0"/>
    <x v="35"/>
    <m/>
    <m/>
    <m/>
    <m/>
    <m/>
    <n v="3.4000000000000004"/>
  </r>
  <r>
    <x v="0"/>
    <s v="Burford Primary and Nursery School"/>
    <s v="Oxclose Lane"/>
    <s v="Arnold"/>
    <s v=" "/>
    <s v="Nottingham"/>
    <x v="37"/>
    <s v="0115 9151560"/>
    <x v="0"/>
    <x v="2"/>
    <n v="29"/>
    <n v="25.4"/>
    <n v="25.6"/>
    <n v="24.7"/>
    <n v="26"/>
    <n v="3.3000000000000003"/>
  </r>
  <r>
    <x v="0"/>
    <s v="Carrington Primary and Nursery School"/>
    <s v="Jenner Street"/>
    <s v="Carrington"/>
    <s v=" "/>
    <s v="Nottingham"/>
    <x v="38"/>
    <s v="0115 9156825"/>
    <x v="0"/>
    <x v="36"/>
    <n v="30"/>
    <n v="29.7"/>
    <n v="28.9"/>
    <n v="29.2"/>
    <m/>
    <n v="3.3000000000000003"/>
  </r>
  <r>
    <x v="0"/>
    <s v="Highwood Player Junior School"/>
    <s v="Highwood Avenue"/>
    <s v="Bilborough"/>
    <s v=" "/>
    <s v="Nottingham"/>
    <x v="39"/>
    <s v="0115 9155720"/>
    <x v="0"/>
    <x v="37"/>
    <n v="48"/>
    <n v="25.5"/>
    <n v="24.2"/>
    <n v="24.9"/>
    <m/>
    <n v="3.3000000000000003"/>
  </r>
  <r>
    <x v="0"/>
    <s v="Our Lady and St Edward's Catholic Primary School"/>
    <s v="Gordon Road"/>
    <s v="St Ann's"/>
    <s v=" "/>
    <s v="Nottingham"/>
    <x v="40"/>
    <s v="0115 9155800"/>
    <x v="2"/>
    <x v="38"/>
    <n v="27"/>
    <n v="28.8"/>
    <n v="26.1"/>
    <n v="25.8"/>
    <m/>
    <n v="3.2"/>
  </r>
  <r>
    <x v="0"/>
    <s v="Radford Primary School"/>
    <s v="Denman Street West"/>
    <s v="Radford"/>
    <s v=" "/>
    <s v="Nottingham"/>
    <x v="41"/>
    <s v="0115 9155810"/>
    <x v="0"/>
    <x v="39"/>
    <n v="32"/>
    <n v="24.1"/>
    <n v="25.2"/>
    <n v="25.5"/>
    <m/>
    <n v="3.2"/>
  </r>
  <r>
    <x v="0"/>
    <s v="Jeffries Primary and Nursery School"/>
    <s v="Vernon Road"/>
    <s v="Kirkby-in-Ashfield"/>
    <s v=" "/>
    <s v="Nottingham"/>
    <x v="42"/>
    <s v="01623 460274"/>
    <x v="0"/>
    <x v="40"/>
    <n v="34"/>
    <n v="25"/>
    <n v="24.3"/>
    <n v="24.3"/>
    <n v="27.1"/>
    <n v="3.1"/>
  </r>
  <r>
    <x v="0"/>
    <s v="Parkdale Primary School"/>
    <s v="Parkdale Road"/>
    <s v="Carlton"/>
    <s v=" "/>
    <s v="Nottingham"/>
    <x v="43"/>
    <s v="0115 9110066"/>
    <x v="0"/>
    <x v="41"/>
    <n v="55"/>
    <n v="26.2"/>
    <n v="28.2"/>
    <n v="27.1"/>
    <n v="28.3"/>
    <n v="3.1"/>
  </r>
  <r>
    <x v="0"/>
    <s v="Porchester Junior School"/>
    <s v="Standhill Road"/>
    <s v="Carlton"/>
    <s v=" "/>
    <s v="Nottingham"/>
    <x v="44"/>
    <s v="0115 9520920"/>
    <x v="0"/>
    <x v="42"/>
    <n v="40"/>
    <n v="28.1"/>
    <n v="29.7"/>
    <n v="28.9"/>
    <n v="28.9"/>
    <n v="3"/>
  </r>
  <r>
    <x v="0"/>
    <s v="Wadsworth Fields Primary School"/>
    <s v="Wadsworth Road"/>
    <s v="Stapleford"/>
    <s v=" "/>
    <s v="Nottingham"/>
    <x v="45"/>
    <s v="0115 9496720"/>
    <x v="0"/>
    <x v="43"/>
    <n v="28"/>
    <m/>
    <m/>
    <n v="29.1"/>
    <m/>
    <n v="3"/>
  </r>
  <r>
    <x v="0"/>
    <s v="Bulwell St Mary's Primary and Nursery School"/>
    <s v="Ragdale Road"/>
    <s v="Bulwell"/>
    <s v=" "/>
    <s v="Nottingham"/>
    <x v="46"/>
    <s v="0115 9151506"/>
    <x v="3"/>
    <x v="44"/>
    <n v="39"/>
    <n v="26.3"/>
    <n v="26.3"/>
    <n v="26.4"/>
    <n v="24.3"/>
    <n v="3"/>
  </r>
  <r>
    <x v="0"/>
    <s v="Westglade Primary School"/>
    <s v="Syke Road"/>
    <s v="Top Valley"/>
    <s v=" "/>
    <s v="Nottingham"/>
    <x v="47"/>
    <s v="0115 9157515"/>
    <x v="0"/>
    <x v="31"/>
    <n v="22"/>
    <m/>
    <n v="24.6"/>
    <n v="24.7"/>
    <n v="23.5"/>
    <n v="3"/>
  </r>
  <r>
    <x v="0"/>
    <s v="Ambleside Primary School"/>
    <s v="Minver Crescent"/>
    <s v="Aspley"/>
    <s v=" "/>
    <s v="Nottingham"/>
    <x v="48"/>
    <s v="0115 9155713"/>
    <x v="0"/>
    <x v="45"/>
    <n v="74"/>
    <n v="23"/>
    <n v="23.9"/>
    <n v="24.2"/>
    <m/>
    <n v="2.9000000000000004"/>
  </r>
  <r>
    <x v="0"/>
    <s v="Cantrell Primary and Nursery School"/>
    <s v="Cantrell Road"/>
    <s v="Bulwell"/>
    <s v=" "/>
    <s v="Nottingham"/>
    <x v="49"/>
    <s v="0115 9155770"/>
    <x v="0"/>
    <x v="46"/>
    <n v="55"/>
    <n v="25.5"/>
    <n v="24.8"/>
    <n v="25.6"/>
    <n v="24"/>
    <n v="2.9000000000000004"/>
  </r>
  <r>
    <x v="0"/>
    <s v="South Wilford Endowed CofE Primary School"/>
    <s v="Main Road"/>
    <s v="Wilford"/>
    <s v=" "/>
    <s v="Nottingham"/>
    <x v="50"/>
    <s v="0115 9152967"/>
    <x v="2"/>
    <x v="47"/>
    <n v="39"/>
    <n v="29.3"/>
    <n v="28.5"/>
    <n v="29.6"/>
    <n v="28.6"/>
    <n v="2.9000000000000004"/>
  </r>
  <r>
    <x v="0"/>
    <s v="Walter Halls Primary School"/>
    <s v="Querneby Road"/>
    <s v="Mapperley"/>
    <s v=" "/>
    <s v="Nottingham"/>
    <x v="51"/>
    <s v="0115 9537200"/>
    <x v="0"/>
    <x v="48"/>
    <n v="57"/>
    <n v="26.2"/>
    <n v="26"/>
    <n v="24.8"/>
    <m/>
    <n v="2.9000000000000004"/>
  </r>
  <r>
    <x v="0"/>
    <s v="Greenwood Primary and Nursery School"/>
    <s v="Sutton Middle Lane"/>
    <s v="Kirkby-in-Ashfield"/>
    <s v=" "/>
    <s v="Nottingham"/>
    <x v="52"/>
    <s v="01623 460664"/>
    <x v="0"/>
    <x v="49"/>
    <n v="59"/>
    <n v="27.9"/>
    <n v="26.1"/>
    <n v="27.3"/>
    <n v="27"/>
    <n v="2.8000000000000003"/>
  </r>
  <r>
    <x v="0"/>
    <s v="Forest Fields Primary and Nursery School"/>
    <s v="Bradgate Road"/>
    <s v="Forest Fields"/>
    <s v=" "/>
    <s v="Nottingham"/>
    <x v="53"/>
    <s v="0115 9156872"/>
    <x v="0"/>
    <x v="50"/>
    <n v="52"/>
    <n v="25.3"/>
    <n v="26.1"/>
    <n v="26.4"/>
    <m/>
    <n v="2.8000000000000003"/>
  </r>
  <r>
    <x v="0"/>
    <s v="Robert Shaw Primary School"/>
    <s v="Southfield Road"/>
    <s v="Western Boulevard"/>
    <s v=" "/>
    <s v="Nottingham"/>
    <x v="54"/>
    <s v="0115 9155765"/>
    <x v="0"/>
    <x v="51"/>
    <n v="47"/>
    <n v="28.2"/>
    <n v="27"/>
    <n v="27.1"/>
    <n v="26.4"/>
    <n v="2.8000000000000003"/>
  </r>
  <r>
    <x v="0"/>
    <s v="Brooklands Primary School"/>
    <s v="Clumber Street"/>
    <s v="Long Eaton"/>
    <s v=" "/>
    <s v="Nottingham"/>
    <x v="55"/>
    <s v="0115 9732846"/>
    <x v="0"/>
    <x v="52"/>
    <n v="55"/>
    <n v="28.9"/>
    <n v="28.3"/>
    <n v="29.7"/>
    <n v="28"/>
    <n v="2.7"/>
  </r>
  <r>
    <x v="0"/>
    <s v="Longmoor Primary School"/>
    <s v="Newstead Road"/>
    <s v="Long Eaton"/>
    <s v=" "/>
    <s v="Nottingham"/>
    <x v="56"/>
    <s v="0115 9733368"/>
    <x v="0"/>
    <x v="53"/>
    <n v="42"/>
    <n v="26.9"/>
    <n v="27"/>
    <n v="28.7"/>
    <n v="28.9"/>
    <n v="2.6"/>
  </r>
  <r>
    <x v="0"/>
    <s v="Arnbrook Primary School"/>
    <s v="Bestwood Lodge Drive"/>
    <s v="Arnold"/>
    <s v=" "/>
    <s v="Nottingham"/>
    <x v="57"/>
    <s v="0115 9190199"/>
    <x v="0"/>
    <x v="44"/>
    <n v="38"/>
    <n v="25.2"/>
    <n v="26.1"/>
    <n v="27"/>
    <n v="24.4"/>
    <n v="2.6"/>
  </r>
  <r>
    <x v="0"/>
    <s v="Lynncroft Primary and Nursery School"/>
    <s v="Lynncroft"/>
    <s v="Eastwood"/>
    <s v=" "/>
    <s v="Nottingham"/>
    <x v="58"/>
    <s v="01773 719463"/>
    <x v="0"/>
    <x v="17"/>
    <n v="31"/>
    <n v="26.7"/>
    <n v="26.4"/>
    <n v="26.7"/>
    <n v="27.3"/>
    <n v="2.6"/>
  </r>
  <r>
    <x v="0"/>
    <s v="Rufford Junior School"/>
    <s v="Hoewood Road"/>
    <s v="Bulwell"/>
    <s v=" "/>
    <s v="Nottingham"/>
    <x v="59"/>
    <s v="0115 9271398"/>
    <x v="0"/>
    <x v="54"/>
    <n v="40"/>
    <n v="25.1"/>
    <n v="26"/>
    <n v="25.9"/>
    <m/>
    <n v="2.6"/>
  </r>
  <r>
    <x v="0"/>
    <s v="Berridge Junior School"/>
    <s v="Berridge Road West"/>
    <s v="Hyson Green"/>
    <s v=" "/>
    <s v="Nottingham"/>
    <x v="60"/>
    <s v="0115 9155813"/>
    <x v="0"/>
    <x v="55"/>
    <n v="73"/>
    <n v="26.6"/>
    <n v="26.7"/>
    <n v="26.7"/>
    <m/>
    <n v="2.5"/>
  </r>
  <r>
    <x v="0"/>
    <s v="St Augustine's Catholic Primary and Nursery School"/>
    <s v="Park Avenue"/>
    <s v="Mapperley Road"/>
    <s v=" "/>
    <s v="Nottingham"/>
    <x v="61"/>
    <s v="0115 9156995"/>
    <x v="2"/>
    <x v="41"/>
    <n v="41"/>
    <n v="25.8"/>
    <n v="24.6"/>
    <n v="24.2"/>
    <n v="24.5"/>
    <n v="2.5"/>
  </r>
  <r>
    <x v="0"/>
    <s v="English Martyrs' Catholic Primary"/>
    <s v="Bracken Road"/>
    <s v="Long Eaton"/>
    <s v=" "/>
    <s v="Nottingham"/>
    <x v="62"/>
    <s v="0115 9733209"/>
    <x v="2"/>
    <x v="56"/>
    <n v="26"/>
    <n v="30.7"/>
    <n v="31.2"/>
    <n v="31.2"/>
    <n v="30.6"/>
    <n v="2.4"/>
  </r>
  <r>
    <x v="0"/>
    <s v="St Laurence CofE VA Primary School"/>
    <s v="Collingwood Road"/>
    <s v="Long Eaton"/>
    <s v=" "/>
    <s v="Nottingham"/>
    <x v="63"/>
    <s v="0115 9728469"/>
    <x v="2"/>
    <x v="57"/>
    <n v="37"/>
    <n v="27.9"/>
    <n v="27.2"/>
    <n v="26.9"/>
    <m/>
    <n v="2.4"/>
  </r>
  <r>
    <x v="0"/>
    <s v="Beeston Rylands Junior School"/>
    <s v="Trent Road"/>
    <s v="Beeston"/>
    <s v=" "/>
    <s v="Nottingham"/>
    <x v="64"/>
    <s v="0115 9178355"/>
    <x v="0"/>
    <x v="58"/>
    <n v="56"/>
    <n v="27.3"/>
    <n v="26.8"/>
    <n v="26.3"/>
    <m/>
    <n v="2.4"/>
  </r>
  <r>
    <x v="0"/>
    <s v="Beardall Street Primary and Nursery School"/>
    <s v="Beardall Street"/>
    <s v="Huckll"/>
    <s v=" "/>
    <s v="Nottingham"/>
    <x v="65"/>
    <s v="0115 9568285"/>
    <x v="0"/>
    <x v="56"/>
    <n v="25"/>
    <n v="27"/>
    <n v="28"/>
    <n v="25.4"/>
    <m/>
    <n v="2.2999999999999998"/>
  </r>
  <r>
    <x v="0"/>
    <s v="Hillside Primary and Nursery School"/>
    <s v="Roberts Lane"/>
    <s v="Huckll"/>
    <s v=" "/>
    <s v="Nottingham"/>
    <x v="66"/>
    <s v="0115 8401477"/>
    <x v="0"/>
    <x v="59"/>
    <n v="48"/>
    <n v="27.1"/>
    <n v="26.4"/>
    <n v="26"/>
    <n v="27.3"/>
    <n v="2.2999999999999998"/>
  </r>
  <r>
    <x v="0"/>
    <s v="Our Lady of Perpetual Succour Catholic Primary School"/>
    <s v="Piccadilly"/>
    <s v="Bulwell"/>
    <s v=" "/>
    <s v="Nottingham"/>
    <x v="67"/>
    <s v="0115 9150500"/>
    <x v="2"/>
    <x v="60"/>
    <n v="30"/>
    <n v="29.2"/>
    <n v="27.2"/>
    <n v="29.7"/>
    <m/>
    <n v="2.2999999999999998"/>
  </r>
  <r>
    <x v="0"/>
    <s v="Rise Park Primary and Nursery School"/>
    <s v="Bestwood Park Drive West"/>
    <s v="Rise Park"/>
    <s v=" "/>
    <s v="Nottingham"/>
    <x v="68"/>
    <s v="0115 9153775"/>
    <x v="0"/>
    <x v="61"/>
    <n v="50"/>
    <n v="28.8"/>
    <n v="28.2"/>
    <n v="27.2"/>
    <n v="26.1"/>
    <n v="2.2999999999999998"/>
  </r>
  <r>
    <x v="0"/>
    <s v="Sandiacre Cloudside Junior School"/>
    <s v="Stanton Road"/>
    <s v="Sandiacre"/>
    <s v=" "/>
    <s v="Nottingham"/>
    <x v="69"/>
    <s v="0115 9392263"/>
    <x v="0"/>
    <x v="62"/>
    <n v="65"/>
    <n v="27"/>
    <n v="26.5"/>
    <n v="26"/>
    <n v="26.4"/>
    <n v="2.1999999999999997"/>
  </r>
  <r>
    <x v="0"/>
    <s v="Carlton Central Junior School"/>
    <s v="Garden Avenue"/>
    <s v="Foxhill Road"/>
    <s v="Carlton"/>
    <s v="Nottingham"/>
    <x v="70"/>
    <s v="0115 9110402"/>
    <x v="0"/>
    <x v="63"/>
    <n v="43"/>
    <n v="25.4"/>
    <n v="25.6"/>
    <n v="27.4"/>
    <n v="28.1"/>
    <n v="2.1999999999999997"/>
  </r>
  <r>
    <x v="0"/>
    <s v="Edgewood Primary and Nursery School"/>
    <s v="Edgewood Drive"/>
    <s v="Huckll"/>
    <s v=" "/>
    <s v="Nottingham"/>
    <x v="71"/>
    <s v="0115 9561337"/>
    <x v="0"/>
    <x v="64"/>
    <n v="31"/>
    <n v="25.6"/>
    <n v="26.3"/>
    <n v="24.5"/>
    <m/>
    <n v="2.1999999999999997"/>
  </r>
  <r>
    <x v="0"/>
    <s v="John Clifford Primary School"/>
    <s v="Nether Street"/>
    <s v="Beeston"/>
    <s v=" "/>
    <s v="Nottingham"/>
    <x v="72"/>
    <s v="0115 9258057"/>
    <x v="0"/>
    <x v="65"/>
    <n v="27"/>
    <n v="27.8"/>
    <n v="25.9"/>
    <n v="26.5"/>
    <m/>
    <n v="2.1999999999999997"/>
  </r>
  <r>
    <x v="0"/>
    <s v="Highbank Primary and Nursery School"/>
    <s v="Winscombe Mount"/>
    <s v="Clifton Estate"/>
    <s v=" "/>
    <s v="Nottingham"/>
    <x v="73"/>
    <s v="0115 9152965"/>
    <x v="0"/>
    <x v="66"/>
    <n v="35"/>
    <n v="28.1"/>
    <n v="28.6"/>
    <n v="29"/>
    <m/>
    <n v="2.1999999999999997"/>
  </r>
  <r>
    <x v="0"/>
    <s v="Welbeck Primary School"/>
    <s v="Kinglake Place"/>
    <s v="Meadows"/>
    <s v=" "/>
    <s v="Nottingham"/>
    <x v="74"/>
    <s v="0115 9153890"/>
    <x v="0"/>
    <x v="67"/>
    <n v="29"/>
    <n v="27.4"/>
    <n v="26.4"/>
    <n v="27.6"/>
    <n v="27.7"/>
    <n v="2.1999999999999997"/>
  </r>
  <r>
    <x v="0"/>
    <s v="Awsworth Primary and Nursery School"/>
    <s v="The Lane"/>
    <s v="Awsworth"/>
    <s v=" "/>
    <s v="Nottingham"/>
    <x v="75"/>
    <s v="0115 9321926"/>
    <x v="0"/>
    <x v="68"/>
    <n v="29"/>
    <n v="26.7"/>
    <n v="27.2"/>
    <n v="26.8"/>
    <n v="28.4"/>
    <n v="2.1"/>
  </r>
  <r>
    <x v="0"/>
    <s v="Seely Junior School"/>
    <s v="Perry Road"/>
    <s v="Sherwood"/>
    <s v=" "/>
    <s v="Nottingham"/>
    <x v="76"/>
    <s v="0115 9159246"/>
    <x v="0"/>
    <x v="69"/>
    <n v="59"/>
    <n v="26.6"/>
    <n v="26.8"/>
    <n v="27.2"/>
    <n v="25.5"/>
    <n v="2.1"/>
  </r>
  <r>
    <x v="0"/>
    <s v="Sawley Junior School"/>
    <s v="Wilmot Street"/>
    <s v="Sawley"/>
    <s v="Long Eaton"/>
    <s v="Nottingham"/>
    <x v="77"/>
    <s v="0115 9733626"/>
    <x v="0"/>
    <x v="70"/>
    <n v="48"/>
    <n v="29.5"/>
    <n v="28.8"/>
    <n v="28.5"/>
    <n v="28.8"/>
    <n v="2"/>
  </r>
  <r>
    <x v="0"/>
    <s v="Jacksdale Primary and Nursery School"/>
    <s v="Main Road"/>
    <s v="Jacksdale"/>
    <s v="Selston"/>
    <s v="Nottingham"/>
    <x v="78"/>
    <s v="01773 783930"/>
    <x v="0"/>
    <x v="71"/>
    <n v="37"/>
    <n v="27.6"/>
    <n v="26.5"/>
    <n v="25.9"/>
    <n v="27.2"/>
    <n v="2"/>
  </r>
  <r>
    <x v="0"/>
    <s v="Whitemoor Primary and Nursery School"/>
    <s v="Bracknell Crescent"/>
    <s v="Whitemoor Estate"/>
    <s v=" "/>
    <s v="Nottingham"/>
    <x v="79"/>
    <s v="0115 9786351"/>
    <x v="0"/>
    <x v="72"/>
    <n v="55"/>
    <n v="25.5"/>
    <n v="26.8"/>
    <n v="26.2"/>
    <n v="27.6"/>
    <n v="2"/>
  </r>
  <r>
    <x v="0"/>
    <s v="Broomhill Junior School"/>
    <s v="Broomhill Road"/>
    <s v="Huckll"/>
    <s v=" "/>
    <s v="Nottingham"/>
    <x v="80"/>
    <s v="0115 9525694"/>
    <x v="0"/>
    <x v="23"/>
    <n v="61"/>
    <n v="26.7"/>
    <n v="26.3"/>
    <n v="27.7"/>
    <n v="26.2"/>
    <n v="1.9"/>
  </r>
  <r>
    <x v="0"/>
    <s v="Killisick Junior School"/>
    <s v="Killisick Road"/>
    <s v="Arnold"/>
    <s v=" "/>
    <s v="Nottingham"/>
    <x v="81"/>
    <s v="0115 9535585"/>
    <x v="0"/>
    <x v="73"/>
    <n v="43"/>
    <n v="27.4"/>
    <n v="27.1"/>
    <n v="26.1"/>
    <n v="28.2"/>
    <n v="1.9"/>
  </r>
  <r>
    <x v="0"/>
    <s v="Bentinck Primary and Nursery School"/>
    <s v="Alfreton Road"/>
    <s v=" "/>
    <s v=" "/>
    <s v="Nottingham"/>
    <x v="82"/>
    <s v="0115 9151567"/>
    <x v="0"/>
    <x v="74"/>
    <n v="29"/>
    <n v="24.8"/>
    <n v="24.3"/>
    <n v="23.8"/>
    <n v="29.5"/>
    <n v="1.9"/>
  </r>
  <r>
    <x v="0"/>
    <s v="Southwold Primary School and Early Years' Centre"/>
    <s v="Kennington Road"/>
    <s v="Radford"/>
    <s v=" "/>
    <s v="Nottingham"/>
    <x v="83"/>
    <s v="0115 9155756"/>
    <x v="0"/>
    <x v="75"/>
    <n v="20"/>
    <n v="25.1"/>
    <n v="25.7"/>
    <n v="25.9"/>
    <n v="26.3"/>
    <n v="1.9"/>
  </r>
  <r>
    <x v="0"/>
    <s v="Bagthorpe Primary School"/>
    <s v="School Road"/>
    <s v="Bagthorpe"/>
    <s v=" "/>
    <s v="Nottingham"/>
    <x v="84"/>
    <s v="01773 782843"/>
    <x v="0"/>
    <x v="25"/>
    <n v="34"/>
    <n v="26.6"/>
    <n v="28"/>
    <n v="26.4"/>
    <n v="26.7"/>
    <n v="1.7999999999999998"/>
  </r>
  <r>
    <x v="0"/>
    <s v="Langley Mill Junior School"/>
    <s v="Bailey Brook Crescent"/>
    <s v="Langley Mill"/>
    <s v=" "/>
    <s v="Nottingham"/>
    <x v="85"/>
    <s v="01773 712694"/>
    <x v="0"/>
    <x v="76"/>
    <n v="69"/>
    <n v="26"/>
    <n v="26.9"/>
    <n v="26.2"/>
    <n v="25.9"/>
    <n v="1.7000000000000002"/>
  </r>
  <r>
    <x v="0"/>
    <s v="Bramcote Hills Primary School"/>
    <s v="Moor Lane"/>
    <s v="Bramcote Hills"/>
    <s v="Bramcote"/>
    <s v="Nottingham"/>
    <x v="86"/>
    <s v="0115 9179226"/>
    <x v="0"/>
    <x v="77"/>
    <n v="47"/>
    <n v="29.8"/>
    <n v="29.6"/>
    <n v="28.2"/>
    <n v="29.3"/>
    <n v="1.7000000000000002"/>
  </r>
  <r>
    <x v="0"/>
    <s v="Brookhill Leys Primary and Nursery School"/>
    <s v="Chewton Street"/>
    <s v="Eastwood"/>
    <s v=" "/>
    <s v="Nottingham"/>
    <x v="87"/>
    <s v="01773 713452"/>
    <x v="0"/>
    <x v="78"/>
    <n v="34"/>
    <n v="27.5"/>
    <n v="26.7"/>
    <n v="26.5"/>
    <n v="27.1"/>
    <n v="1.7000000000000002"/>
  </r>
  <r>
    <x v="0"/>
    <s v="Willow Farm Primary School"/>
    <s v="Willow Lane"/>
    <s v="Gedling"/>
    <s v=" "/>
    <s v="Nottingham"/>
    <x v="88"/>
    <s v="0115 9878501"/>
    <x v="0"/>
    <x v="15"/>
    <n v="24"/>
    <n v="29.1"/>
    <n v="29.2"/>
    <n v="29.6"/>
    <n v="28.4"/>
    <n v="1.7000000000000002"/>
  </r>
  <r>
    <x v="0"/>
    <s v="Blessed Robert Widmerpool Catholic Primary and Nursery School"/>
    <s v="Listowel Crescent"/>
    <s v="Clifton"/>
    <s v=" "/>
    <s v="Nottingham"/>
    <x v="89"/>
    <s v="0115 9152392"/>
    <x v="2"/>
    <x v="67"/>
    <n v="25"/>
    <n v="27.6"/>
    <n v="28.3"/>
    <n v="28.3"/>
    <n v="28.1"/>
    <n v="1.7000000000000002"/>
  </r>
  <r>
    <x v="0"/>
    <s v="Greenfields Community School"/>
    <s v="Orange Gardens"/>
    <s v=" "/>
    <s v="The Meadows"/>
    <s v="Nottingham"/>
    <x v="90"/>
    <s v="0115 9153762"/>
    <x v="0"/>
    <x v="21"/>
    <n v="26"/>
    <n v="24.2"/>
    <n v="25.2"/>
    <n v="28.2"/>
    <n v="28.9"/>
    <n v="1.7000000000000002"/>
  </r>
  <r>
    <x v="0"/>
    <s v="Hempshill Hall Primary School"/>
    <s v="Armstrong Road"/>
    <s v="Hempshill Vale Estate"/>
    <s v="Bulwell"/>
    <s v="Nottingham"/>
    <x v="91"/>
    <s v="0115 9153275"/>
    <x v="0"/>
    <x v="79"/>
    <n v="50"/>
    <n v="27.5"/>
    <n v="28.3"/>
    <n v="27.7"/>
    <n v="28.2"/>
    <n v="1.7000000000000002"/>
  </r>
  <r>
    <x v="0"/>
    <s v="Robert Mellors Primary and Nursery School"/>
    <s v="Bonington Drive"/>
    <s v="Arnold"/>
    <s v=" "/>
    <s v="Nottingham"/>
    <x v="92"/>
    <s v="0115 8408068"/>
    <x v="0"/>
    <x v="22"/>
    <n v="33"/>
    <n v="24.4"/>
    <n v="27.5"/>
    <n v="26.7"/>
    <n v="25"/>
    <n v="1.6"/>
  </r>
  <r>
    <x v="0"/>
    <s v="Grange Primary School"/>
    <s v="Station Road"/>
    <s v="Long Eaton"/>
    <s v=" "/>
    <s v="Nottingham"/>
    <x v="93"/>
    <s v="0115 9734956"/>
    <x v="0"/>
    <x v="80"/>
    <n v="47"/>
    <n v="29.2"/>
    <n v="30"/>
    <n v="29"/>
    <m/>
    <n v="1.5"/>
  </r>
  <r>
    <x v="0"/>
    <s v="Bleasby CofE Primary School"/>
    <s v="Station Road"/>
    <s v="Bleasby"/>
    <s v=" "/>
    <s v="Nottingham"/>
    <x v="94"/>
    <s v="01636 830203"/>
    <x v="3"/>
    <x v="42"/>
    <n v="23"/>
    <n v="30.6"/>
    <n v="29.4"/>
    <n v="30.4"/>
    <n v="30"/>
    <n v="1.5"/>
  </r>
  <r>
    <x v="0"/>
    <s v="Langar CofE Primary School"/>
    <s v="Barnstone Road"/>
    <s v="Langar"/>
    <s v=" "/>
    <s v="Nottingham"/>
    <x v="95"/>
    <s v="01949 860056"/>
    <x v="3"/>
    <x v="81"/>
    <n v="15"/>
    <m/>
    <n v="29.1"/>
    <n v="25.5"/>
    <n v="29.8"/>
    <n v="1.5"/>
  </r>
  <r>
    <x v="0"/>
    <s v="Sunnyside Primary and Nursery School"/>
    <s v="Great Hoggett Drive"/>
    <s v="Inham Nook Estate Chilwell"/>
    <s v="Beeston"/>
    <s v="Nottingham"/>
    <x v="96"/>
    <s v="0115 9174310"/>
    <x v="0"/>
    <x v="82"/>
    <n v="9"/>
    <n v="26.1"/>
    <n v="26.6"/>
    <n v="27.3"/>
    <m/>
    <n v="1.5"/>
  </r>
  <r>
    <x v="0"/>
    <s v="Trowell CofE Primary School"/>
    <s v="Derbyshire Avenue"/>
    <s v="Trowell"/>
    <s v=" "/>
    <s v="Nottingham"/>
    <x v="97"/>
    <s v="0115 9320962"/>
    <x v="3"/>
    <x v="83"/>
    <n v="21"/>
    <n v="28.7"/>
    <n v="29.6"/>
    <n v="28.3"/>
    <m/>
    <n v="1.5"/>
  </r>
  <r>
    <x v="0"/>
    <s v="Coppice Farm Primary School"/>
    <s v="Laver Close"/>
    <s v="Arnold"/>
    <s v=" "/>
    <s v="Nottingham"/>
    <x v="98"/>
    <s v="0115 9560990"/>
    <x v="0"/>
    <x v="84"/>
    <n v="25"/>
    <n v="28.3"/>
    <n v="28.7"/>
    <n v="26.2"/>
    <n v="29"/>
    <n v="1.4000000000000001"/>
  </r>
  <r>
    <x v="0"/>
    <s v="Bunny CofE Primary School"/>
    <s v="Church Street"/>
    <s v="Bunny"/>
    <s v=" "/>
    <s v="Nottingham"/>
    <x v="99"/>
    <s v="0115 9212727"/>
    <x v="3"/>
    <x v="85"/>
    <n v="9"/>
    <m/>
    <m/>
    <m/>
    <m/>
    <n v="1.3"/>
  </r>
  <r>
    <x v="0"/>
    <s v="St John's CofE Primary School"/>
    <s v="80 Nottingham Road"/>
    <s v="Stapleford"/>
    <s v=" "/>
    <s v="Nottingham"/>
    <x v="100"/>
    <s v="0115 9177111"/>
    <x v="3"/>
    <x v="81"/>
    <n v="12"/>
    <n v="29"/>
    <m/>
    <n v="27.6"/>
    <n v="27.5"/>
    <n v="1.3"/>
  </r>
  <r>
    <x v="0"/>
    <s v="Albany Junior School"/>
    <s v="Pasture Road"/>
    <s v="Stapleford"/>
    <s v=" "/>
    <s v="Nottingham"/>
    <x v="101"/>
    <s v="0115 9176550"/>
    <x v="0"/>
    <x v="83"/>
    <n v="48"/>
    <n v="26.8"/>
    <n v="27.4"/>
    <n v="28.1"/>
    <n v="27.8"/>
    <n v="1.2"/>
  </r>
  <r>
    <x v="0"/>
    <s v="Gilthill Primary School"/>
    <s v="Gilt Hill"/>
    <s v="Kimberley"/>
    <s v=" "/>
    <s v="Nottingham"/>
    <x v="102"/>
    <s v="0115 9190611"/>
    <x v="0"/>
    <x v="86"/>
    <n v="30"/>
    <n v="28.7"/>
    <n v="29.2"/>
    <n v="28.5"/>
    <m/>
    <n v="1.2"/>
  </r>
  <r>
    <x v="0"/>
    <s v="Kirkby Woodhouse Primary School and Nursery"/>
    <s v="Main Road"/>
    <s v="Kirkby-in-Ashfield"/>
    <s v=" "/>
    <s v="Nottingham"/>
    <x v="103"/>
    <s v="01623 486158"/>
    <x v="0"/>
    <x v="87"/>
    <n v="50"/>
    <n v="26.2"/>
    <n v="26.2"/>
    <n v="27"/>
    <n v="28.6"/>
    <n v="1.2"/>
  </r>
  <r>
    <x v="0"/>
    <s v="Orchard Primary School and Nursery"/>
    <s v="Chapel Street"/>
    <s v="Kirkby-in-Ashfield"/>
    <s v=" "/>
    <s v="Nottingham"/>
    <x v="104"/>
    <s v="01623 455939"/>
    <x v="0"/>
    <x v="88"/>
    <n v="40"/>
    <n v="28.9"/>
    <n v="29.1"/>
    <n v="28.7"/>
    <n v="28.9"/>
    <n v="1.2"/>
  </r>
  <r>
    <x v="0"/>
    <s v="Priory Junior School"/>
    <s v="Priory Road"/>
    <s v="Gedling"/>
    <s v=" "/>
    <s v="Nottingham"/>
    <x v="105"/>
    <s v="0115 9526100"/>
    <x v="0"/>
    <x v="58"/>
    <n v="45"/>
    <n v="28.5"/>
    <n v="28"/>
    <n v="28"/>
    <n v="29.1"/>
    <n v="1.2"/>
  </r>
  <r>
    <x v="0"/>
    <s v="Radcliffe-on-Trent Junior School"/>
    <s v="Cropwell Road"/>
    <s v="Radcliffe-on-Trent"/>
    <s v=" "/>
    <s v="Nottingham"/>
    <x v="106"/>
    <s v="0115 9110193"/>
    <x v="0"/>
    <x v="36"/>
    <n v="66"/>
    <n v="29.1"/>
    <n v="29.3"/>
    <n v="28.4"/>
    <m/>
    <n v="1.2"/>
  </r>
  <r>
    <x v="0"/>
    <s v="Scotholme Primary and Nursery School"/>
    <s v="Fisher Street"/>
    <s v="Hyson Green"/>
    <s v=" "/>
    <s v="Nottingham"/>
    <x v="107"/>
    <s v="0115 9781968"/>
    <x v="0"/>
    <x v="51"/>
    <n v="44"/>
    <n v="29"/>
    <n v="27.1"/>
    <n v="27.1"/>
    <n v="28"/>
    <n v="1.2"/>
  </r>
  <r>
    <x v="0"/>
    <s v="Bottesford Church of England Primary School"/>
    <s v="Silverwood Road"/>
    <s v="Bottesford"/>
    <s v=" "/>
    <s v="Nottingham"/>
    <x v="108"/>
    <s v="01949 842224"/>
    <x v="3"/>
    <x v="89"/>
    <n v="36"/>
    <m/>
    <m/>
    <n v="28.2"/>
    <n v="30.7"/>
    <n v="1.0999999999999999"/>
  </r>
  <r>
    <x v="0"/>
    <s v="All Hallows CofE Primary School"/>
    <s v="Priory Road"/>
    <s v="Gedling"/>
    <s v=" "/>
    <s v="Nottingham"/>
    <x v="109"/>
    <s v="0115 9568277"/>
    <x v="3"/>
    <x v="17"/>
    <n v="37"/>
    <n v="28.2"/>
    <n v="28.8"/>
    <n v="28.6"/>
    <n v="29.2"/>
    <n v="1.0999999999999999"/>
  </r>
  <r>
    <x v="0"/>
    <s v="Kimberley Primary School"/>
    <s v="Swingate"/>
    <s v="Kimberley"/>
    <s v=" "/>
    <s v="Nottingham"/>
    <x v="110"/>
    <s v="0115 9385050"/>
    <x v="0"/>
    <x v="90"/>
    <n v="19"/>
    <n v="26.2"/>
    <n v="26.1"/>
    <n v="27.2"/>
    <n v="28.2"/>
    <n v="1.0999999999999999"/>
  </r>
  <r>
    <x v="0"/>
    <s v="Kingsway Primary School"/>
    <s v="Kingsway"/>
    <s v="Kirkby-in-Ashfield"/>
    <s v=" "/>
    <s v="Nottingham"/>
    <x v="111"/>
    <s v="01623 408259"/>
    <x v="0"/>
    <x v="91"/>
    <n v="33"/>
    <n v="26.5"/>
    <n v="28.6"/>
    <n v="26.6"/>
    <n v="27.2"/>
    <n v="1.0999999999999999"/>
  </r>
  <r>
    <x v="0"/>
    <s v="Round Hill Primary School"/>
    <s v="Foster Avenue"/>
    <s v="Beeston"/>
    <s v=" "/>
    <s v="Nottingham"/>
    <x v="112"/>
    <s v="0115 9179262"/>
    <x v="0"/>
    <x v="92"/>
    <n v="65"/>
    <n v="29.2"/>
    <n v="28.1"/>
    <n v="27"/>
    <n v="28.2"/>
    <n v="1.0999999999999999"/>
  </r>
  <r>
    <x v="0"/>
    <s v="Stanhope Primary and Nursery School"/>
    <s v="Keyworth Road"/>
    <s v="Gedling"/>
    <s v=" "/>
    <s v="Nottingham"/>
    <x v="113"/>
    <s v="0115 9553440"/>
    <x v="0"/>
    <x v="93"/>
    <n v="30"/>
    <n v="27.1"/>
    <n v="28.5"/>
    <n v="26.5"/>
    <n v="26.2"/>
    <n v="1.0999999999999999"/>
  </r>
  <r>
    <x v="0"/>
    <s v="St Mary's Catholic Primary School"/>
    <s v="Beaconsfield Street"/>
    <s v="Hyson Green"/>
    <s v=" "/>
    <s v="Nottingham"/>
    <x v="114"/>
    <s v="0115 9151799"/>
    <x v="2"/>
    <x v="94"/>
    <n v="31"/>
    <n v="27.9"/>
    <n v="29.2"/>
    <n v="28.1"/>
    <n v="28.9"/>
    <n v="1.0999999999999999"/>
  </r>
  <r>
    <x v="0"/>
    <s v="St Teresa's Catholic Primary School"/>
    <s v="Kingsbury Drive"/>
    <s v="Aspley"/>
    <s v=" "/>
    <s v="Nottingham"/>
    <x v="115"/>
    <s v="0115 9155762"/>
    <x v="2"/>
    <x v="52"/>
    <n v="60"/>
    <n v="27.8"/>
    <n v="27.5"/>
    <n v="28.9"/>
    <n v="27.1"/>
    <n v="1.0999999999999999"/>
  </r>
  <r>
    <x v="0"/>
    <s v="Sneinton St Stephen's CofE Primary School"/>
    <s v="Windmill Lane"/>
    <s v="Sneinton"/>
    <s v=" "/>
    <s v="Nottingham"/>
    <x v="116"/>
    <s v="0115 9151370"/>
    <x v="2"/>
    <x v="95"/>
    <n v="26"/>
    <n v="28.1"/>
    <n v="26.8"/>
    <n v="27.6"/>
    <n v="29"/>
    <n v="1.0999999999999999"/>
  </r>
  <r>
    <x v="0"/>
    <s v="Annie Holgate Junior School"/>
    <s v="High Leys Road"/>
    <s v="Huckll"/>
    <s v=" "/>
    <s v="Nottingham"/>
    <x v="117"/>
    <s v="0115 9568281"/>
    <x v="0"/>
    <x v="96"/>
    <n v="58"/>
    <n v="26.2"/>
    <n v="27.7"/>
    <n v="27.2"/>
    <n v="25.6"/>
    <n v="1"/>
  </r>
  <r>
    <x v="0"/>
    <s v="Fairfield Primary School"/>
    <s v="Toton Lane"/>
    <s v="Stapleford"/>
    <s v=" "/>
    <s v="Nottingham"/>
    <x v="118"/>
    <s v="0115 9179266"/>
    <x v="0"/>
    <x v="97"/>
    <n v="87"/>
    <n v="27.3"/>
    <n v="27"/>
    <n v="27.6"/>
    <m/>
    <n v="1"/>
  </r>
  <r>
    <x v="0"/>
    <s v="Greasley Beauvale Primary School"/>
    <s v="Beauvale"/>
    <s v="Newthorpe"/>
    <s v=" "/>
    <s v="Nottingham"/>
    <x v="119"/>
    <s v="01773 788377"/>
    <x v="0"/>
    <x v="18"/>
    <n v="56"/>
    <m/>
    <m/>
    <n v="26.9"/>
    <n v="27.7"/>
    <n v="1"/>
  </r>
  <r>
    <x v="0"/>
    <s v="Jesse Gray Primary School"/>
    <s v="Musters Road"/>
    <s v="West Bridgford"/>
    <s v=" "/>
    <s v="Nottingham"/>
    <x v="120"/>
    <s v="0115 9748002"/>
    <x v="0"/>
    <x v="80"/>
    <n v="57"/>
    <n v="30.8"/>
    <n v="30.1"/>
    <n v="29.6"/>
    <m/>
    <n v="1"/>
  </r>
  <r>
    <x v="0"/>
    <s v="Kinoulton Primary School"/>
    <s v="Main Street"/>
    <s v="Kinoulton"/>
    <s v=" "/>
    <s v="Nottingham"/>
    <x v="121"/>
    <s v="01949 81203"/>
    <x v="0"/>
    <x v="98"/>
    <n v="11"/>
    <n v="31.9"/>
    <n v="28.5"/>
    <n v="30.5"/>
    <n v="29.7"/>
    <n v="1"/>
  </r>
  <r>
    <x v="0"/>
    <s v="Mapperley Plains Primary and Nursery School"/>
    <s v="Central Avenue"/>
    <s v="Mapperley"/>
    <s v=" "/>
    <s v="Nottingham"/>
    <x v="122"/>
    <s v="0115 9649360"/>
    <x v="0"/>
    <x v="99"/>
    <n v="48"/>
    <n v="30.5"/>
    <n v="29"/>
    <n v="28.2"/>
    <n v="29.1"/>
    <n v="1"/>
  </r>
  <r>
    <x v="0"/>
    <s v="Brocklewood Junior School"/>
    <s v="Beechdale Road"/>
    <s v="Bilborough"/>
    <s v=" "/>
    <s v="Nottingham"/>
    <x v="123"/>
    <s v="0115 9153272"/>
    <x v="0"/>
    <x v="100"/>
    <n v="43"/>
    <n v="25.8"/>
    <n v="24.1"/>
    <n v="25.5"/>
    <n v="25.7"/>
    <n v="1"/>
  </r>
  <r>
    <x v="0"/>
    <s v="Harrington Junior School"/>
    <s v="Derby Road"/>
    <s v="Long Eaton"/>
    <s v=" "/>
    <s v="Nottingham"/>
    <x v="124"/>
    <s v="0115 9732963"/>
    <x v="0"/>
    <x v="101"/>
    <n v="52"/>
    <n v="28.1"/>
    <n v="26.9"/>
    <n v="27.9"/>
    <n v="28.2"/>
    <n v="0.89999999999999991"/>
  </r>
  <r>
    <x v="0"/>
    <s v="Eskdale Junior School"/>
    <s v="Eskdale Drive"/>
    <s v="Chilwell"/>
    <s v="Beeston"/>
    <s v="Nottingham"/>
    <x v="125"/>
    <s v="0115 9179272"/>
    <x v="0"/>
    <x v="102"/>
    <n v="54"/>
    <n v="29.4"/>
    <n v="28.4"/>
    <n v="29.3"/>
    <m/>
    <n v="0.89999999999999991"/>
  </r>
  <r>
    <x v="0"/>
    <s v="Westdale Junior School"/>
    <s v="Westdale Lane"/>
    <s v="Mapperley"/>
    <s v=" "/>
    <s v="Nottingham"/>
    <x v="126"/>
    <s v="0115 9534707"/>
    <x v="0"/>
    <x v="62"/>
    <n v="59"/>
    <n v="29.2"/>
    <n v="28.8"/>
    <n v="29.3"/>
    <n v="28.4"/>
    <n v="0.89999999999999991"/>
  </r>
  <r>
    <x v="0"/>
    <s v="Middleton Primary and Nursery School"/>
    <s v="Harrow Road"/>
    <s v="Wollaton Park"/>
    <s v=" "/>
    <s v="Nottingham"/>
    <x v="127"/>
    <s v="0115 9153261"/>
    <x v="0"/>
    <x v="103"/>
    <n v="53"/>
    <n v="28.2"/>
    <n v="28.8"/>
    <n v="28.4"/>
    <n v="29.4"/>
    <n v="0.89999999999999991"/>
  </r>
  <r>
    <x v="0"/>
    <s v="Dovedale Primary School"/>
    <s v="Dovedale Avenue"/>
    <s v="Long Eaton"/>
    <s v=" "/>
    <s v="Nottingham"/>
    <x v="128"/>
    <s v="0115 9735984"/>
    <x v="0"/>
    <x v="104"/>
    <n v="53"/>
    <n v="28.4"/>
    <n v="27.2"/>
    <n v="28.7"/>
    <m/>
    <n v="0.8"/>
  </r>
  <r>
    <x v="0"/>
    <s v="Burton Joyce Primary School"/>
    <s v="Padleys Lane"/>
    <s v="Burton Joyce"/>
    <s v=" "/>
    <s v="Nottingham"/>
    <x v="129"/>
    <s v="0115 9312373"/>
    <x v="0"/>
    <x v="105"/>
    <n v="46"/>
    <n v="28.5"/>
    <n v="29.6"/>
    <n v="29.4"/>
    <n v="29.4"/>
    <n v="0.8"/>
  </r>
  <r>
    <x v="0"/>
    <s v="Chetwynd Road Primary School"/>
    <s v="Chetwynd Road"/>
    <s v="Toton"/>
    <s v="Beeston"/>
    <s v="Nottingham"/>
    <x v="130"/>
    <s v="0115 9177353"/>
    <x v="0"/>
    <x v="106"/>
    <n v="47"/>
    <n v="29.5"/>
    <n v="28.6"/>
    <n v="30.5"/>
    <n v="28.5"/>
    <n v="0.8"/>
  </r>
  <r>
    <x v="0"/>
    <s v="Greythorn Primary School"/>
    <s v="Greythorn Drive"/>
    <s v="West Bridgford"/>
    <s v=" "/>
    <s v="Nottingham"/>
    <x v="131"/>
    <s v="0115 9149779"/>
    <x v="0"/>
    <x v="107"/>
    <n v="40"/>
    <n v="29.5"/>
    <n v="30.5"/>
    <n v="28.8"/>
    <n v="30.5"/>
    <n v="0.8"/>
  </r>
  <r>
    <x v="0"/>
    <s v="Holly Hill Primary and Nursery School"/>
    <s v="Off Portland Road"/>
    <s v="Selston"/>
    <s v=" "/>
    <s v="Nottingham"/>
    <x v="132"/>
    <s v="01773 783909"/>
    <x v="0"/>
    <x v="108"/>
    <n v="43"/>
    <n v="27.3"/>
    <n v="26.7"/>
    <n v="27"/>
    <m/>
    <n v="0.8"/>
  </r>
  <r>
    <x v="0"/>
    <s v="Leen Mills Primary School"/>
    <s v="Leen Mills Lane"/>
    <s v="Vaughan Estate"/>
    <s v="Huckll"/>
    <s v="Nottingham"/>
    <x v="133"/>
    <s v="0115 9536688"/>
    <x v="0"/>
    <x v="108"/>
    <n v="48"/>
    <n v="28.7"/>
    <n v="26.1"/>
    <n v="28.7"/>
    <m/>
    <n v="0.8"/>
  </r>
  <r>
    <x v="0"/>
    <s v="St John's CofE Primary School"/>
    <s v="Vale Road"/>
    <s v="Colwick"/>
    <s v=" "/>
    <s v="Nottingham"/>
    <x v="134"/>
    <s v="0115 9115599"/>
    <x v="2"/>
    <x v="109"/>
    <n v="20"/>
    <n v="29.7"/>
    <n v="28.6"/>
    <n v="27.5"/>
    <n v="27.3"/>
    <n v="0.8"/>
  </r>
  <r>
    <x v="0"/>
    <s v="Willow Brook Primary School"/>
    <s v="Willow Brook"/>
    <s v="Keyworth"/>
    <s v=" "/>
    <s v="Nottingham"/>
    <x v="135"/>
    <s v="0115 9149889"/>
    <x v="0"/>
    <x v="110"/>
    <n v="30"/>
    <n v="29"/>
    <n v="29.3"/>
    <n v="28.7"/>
    <n v="29.5"/>
    <n v="0.8"/>
  </r>
  <r>
    <x v="0"/>
    <s v="Archbishop Cranmer CofE Primary School"/>
    <s v="Abbey Lane"/>
    <s v="Aslockton"/>
    <s v=" "/>
    <s v="Nottingham"/>
    <x v="136"/>
    <s v="01949 850627"/>
    <x v="2"/>
    <x v="83"/>
    <n v="29"/>
    <n v="29.4"/>
    <n v="30.2"/>
    <n v="29.1"/>
    <m/>
    <n v="0.70000000000000007"/>
  </r>
  <r>
    <x v="0"/>
    <s v="Abbey Gates Primary School"/>
    <s v="Vernon Crescent"/>
    <s v="Ravenshead"/>
    <s v=" "/>
    <s v="Nottingham"/>
    <x v="137"/>
    <s v="01623 461010"/>
    <x v="0"/>
    <x v="30"/>
    <n v="30"/>
    <n v="27.6"/>
    <n v="29.8"/>
    <n v="30.1"/>
    <n v="29.2"/>
    <n v="0.6"/>
  </r>
  <r>
    <x v="0"/>
    <s v="Carrvon Primary School"/>
    <s v="Nursery Road"/>
    <s v="Bingham"/>
    <s v=" "/>
    <s v="Nottingham"/>
    <x v="138"/>
    <s v="01949 838246"/>
    <x v="0"/>
    <x v="111"/>
    <n v="57"/>
    <n v="29.7"/>
    <n v="28.4"/>
    <n v="29.1"/>
    <n v="28.9"/>
    <n v="0.6"/>
  </r>
  <r>
    <x v="0"/>
    <s v="Crossdale Drive Primary School"/>
    <s v="Crossdale Drive"/>
    <s v="Keyworth"/>
    <s v=" "/>
    <s v="Nottingham"/>
    <x v="139"/>
    <s v="0115 9748088"/>
    <x v="0"/>
    <x v="112"/>
    <n v="30"/>
    <n v="28.6"/>
    <n v="30.3"/>
    <n v="30.1"/>
    <n v="29.2"/>
    <n v="0.6"/>
  </r>
  <r>
    <x v="0"/>
    <s v="Haddon Primary and Nursery School"/>
    <s v="Haddon Close"/>
    <s v="Westdale Lane"/>
    <s v="Carlton"/>
    <s v="Nottingham"/>
    <x v="140"/>
    <s v="0115 9523959"/>
    <x v="0"/>
    <x v="38"/>
    <n v="29"/>
    <n v="26.1"/>
    <n v="28.8"/>
    <n v="27.4"/>
    <n v="25.9"/>
    <n v="0.6"/>
  </r>
  <r>
    <x v="0"/>
    <s v="Horsendale Primary School"/>
    <s v="Assarts Road"/>
    <s v="Nuthall"/>
    <s v=" "/>
    <s v="Nottingham"/>
    <x v="141"/>
    <s v="0115 9132331"/>
    <x v="0"/>
    <x v="15"/>
    <n v="29"/>
    <n v="30"/>
    <n v="29.1"/>
    <n v="30.4"/>
    <m/>
    <n v="0.6"/>
  </r>
  <r>
    <x v="0"/>
    <s v="Lady Bay Primary School"/>
    <s v="Trent Boulevard"/>
    <s v="West Bridgford"/>
    <s v=" "/>
    <s v="Nottingham"/>
    <x v="142"/>
    <s v="0115 9747001"/>
    <x v="0"/>
    <x v="113"/>
    <n v="53"/>
    <n v="29"/>
    <n v="28.9"/>
    <n v="28"/>
    <n v="29.1"/>
    <n v="0.6"/>
  </r>
  <r>
    <x v="0"/>
    <s v="Lowdham CofE Primary School"/>
    <s v="Main Street"/>
    <s v="Lowdham"/>
    <s v=" "/>
    <s v="Nottingham"/>
    <x v="143"/>
    <s v="0115 9663358"/>
    <x v="2"/>
    <x v="2"/>
    <n v="29"/>
    <n v="29.8"/>
    <n v="29.5"/>
    <n v="29.7"/>
    <n v="28.4"/>
    <n v="0.6"/>
  </r>
  <r>
    <x v="0"/>
    <s v="Morven Park Primary and Nursery School"/>
    <s v="School Street"/>
    <s v="Kirkby-in-Ashfield"/>
    <s v=" "/>
    <s v="Nottingham"/>
    <x v="144"/>
    <s v="01623 459395"/>
    <x v="0"/>
    <x v="26"/>
    <n v="57"/>
    <n v="25.6"/>
    <n v="27.2"/>
    <n v="27.1"/>
    <n v="27.6"/>
    <n v="0.6"/>
  </r>
  <r>
    <x v="0"/>
    <s v="West Bridgford Junior School"/>
    <s v="Exchange Road"/>
    <s v="West Bridgford"/>
    <s v=" "/>
    <s v="Nottingham"/>
    <x v="145"/>
    <s v="0115 9140201"/>
    <x v="0"/>
    <x v="114"/>
    <n v="79"/>
    <n v="30.2"/>
    <n v="29.7"/>
    <n v="30.2"/>
    <n v="29.2"/>
    <n v="0.6"/>
  </r>
  <r>
    <x v="0"/>
    <s v="Blue Bell Hill Primary and Nursery School"/>
    <s v="Gordon Road"/>
    <s v=" "/>
    <s v=" "/>
    <s v="Nottingham"/>
    <x v="146"/>
    <s v="0115 9151161"/>
    <x v="0"/>
    <x v="115"/>
    <n v="29"/>
    <n v="25.9"/>
    <n v="26.1"/>
    <n v="27.8"/>
    <n v="27.4"/>
    <n v="0.6"/>
  </r>
  <r>
    <x v="0"/>
    <s v="Fernwood Junior School"/>
    <s v="Arleston Drive"/>
    <s v="Wollaton"/>
    <s v=" "/>
    <s v="Nottingham"/>
    <x v="147"/>
    <s v="0115 9155727"/>
    <x v="0"/>
    <x v="116"/>
    <n v="119"/>
    <n v="29.2"/>
    <n v="29.2"/>
    <n v="30.4"/>
    <n v="29.2"/>
    <n v="0.6"/>
  </r>
  <r>
    <x v="0"/>
    <s v="Haydn Primary School"/>
    <s v="Haydn Road"/>
    <s v="Sherwood"/>
    <s v=" "/>
    <s v="Nottingham"/>
    <x v="148"/>
    <s v="0115 9150193"/>
    <x v="0"/>
    <x v="1"/>
    <n v="60"/>
    <n v="28.3"/>
    <n v="28.2"/>
    <n v="28.6"/>
    <n v="27.9"/>
    <n v="0.6"/>
  </r>
  <r>
    <x v="0"/>
    <s v="Huntingdon Primary and Nursery School"/>
    <s v="Alfred Street Central"/>
    <s v="St Ann's"/>
    <s v=" "/>
    <s v="Nottingham"/>
    <x v="149"/>
    <s v="0115 9156841"/>
    <x v="0"/>
    <x v="56"/>
    <n v="28"/>
    <n v="28.3"/>
    <n v="26.5"/>
    <n v="25.7"/>
    <n v="25.6"/>
    <n v="0.6"/>
  </r>
  <r>
    <x v="0"/>
    <s v="Northgate Primary and Nursery School"/>
    <s v="Suez Street"/>
    <s v="New Basford"/>
    <s v=" "/>
    <s v="Nottingham"/>
    <x v="150"/>
    <s v="0115 9156896"/>
    <x v="0"/>
    <x v="102"/>
    <n v="23"/>
    <n v="25.7"/>
    <n v="26.3"/>
    <n v="26.9"/>
    <n v="27.7"/>
    <n v="0.6"/>
  </r>
  <r>
    <x v="0"/>
    <s v="Riverside Primary School and Early Years Unit"/>
    <s v="Ainsworth Drive"/>
    <s v="The Meadows"/>
    <s v=" "/>
    <s v="Nottingham"/>
    <x v="151"/>
    <s v="0115 9153898"/>
    <x v="0"/>
    <x v="117"/>
    <n v="22"/>
    <n v="23.3"/>
    <n v="27"/>
    <n v="27.1"/>
    <n v="27.7"/>
    <n v="0.6"/>
  </r>
  <r>
    <x v="0"/>
    <s v="St Patrick's Catholic Primary and Nursery School"/>
    <s v="Corotion Avenue"/>
    <s v="Wilford"/>
    <s v=" "/>
    <s v="Nottingham"/>
    <x v="152"/>
    <s v="0115 9152961"/>
    <x v="2"/>
    <x v="40"/>
    <n v="29"/>
    <n v="26.8"/>
    <n v="27.3"/>
    <n v="26"/>
    <m/>
    <n v="0.6"/>
  </r>
  <r>
    <x v="0"/>
    <s v="Arno Vale Junior School"/>
    <s v="Saville Road"/>
    <s v="Woodthorpe"/>
    <s v=" "/>
    <s v="Nottingham"/>
    <x v="153"/>
    <s v="0115 9536400"/>
    <x v="0"/>
    <x v="101"/>
    <n v="63"/>
    <n v="30.4"/>
    <n v="29.1"/>
    <n v="29.8"/>
    <n v="27.9"/>
    <n v="0.5"/>
  </r>
  <r>
    <x v="0"/>
    <s v="Arnold View Primary School"/>
    <s v="Gedling Road"/>
    <s v="Arnold"/>
    <s v=" "/>
    <s v="Nottingham"/>
    <x v="154"/>
    <s v="0115 9560967"/>
    <x v="0"/>
    <x v="118"/>
    <n v="41"/>
    <n v="27.8"/>
    <n v="27.9"/>
    <n v="29.3"/>
    <n v="28.4"/>
    <n v="0.5"/>
  </r>
  <r>
    <x v="0"/>
    <s v="Cotgrave Candleby Lane School"/>
    <s v="Candleby Lane"/>
    <s v="Cotgrave"/>
    <s v=" "/>
    <s v="Nottingham"/>
    <x v="155"/>
    <s v="0115 9892284"/>
    <x v="0"/>
    <x v="119"/>
    <n v="74"/>
    <n v="27.8"/>
    <n v="30.1"/>
    <n v="28.2"/>
    <n v="30.9"/>
    <n v="0.5"/>
  </r>
  <r>
    <x v="0"/>
    <s v="Huckll tiol Church of England (VA) Primary School"/>
    <s v="Montague Road"/>
    <s v="Huckll"/>
    <s v=" "/>
    <s v="Nottingham"/>
    <x v="156"/>
    <s v="0115 9632678"/>
    <x v="2"/>
    <x v="120"/>
    <n v="62"/>
    <n v="28.4"/>
    <n v="28.1"/>
    <n v="28.5"/>
    <n v="28.7"/>
    <n v="0.5"/>
  </r>
  <r>
    <x v="0"/>
    <s v="Larkfields Junior School"/>
    <s v="Corotion Road"/>
    <s v="Nuthall"/>
    <s v=" "/>
    <s v="Nottingham"/>
    <x v="157"/>
    <s v="0115 9194343"/>
    <x v="0"/>
    <x v="121"/>
    <n v="59"/>
    <n v="28.1"/>
    <n v="27.2"/>
    <n v="28.1"/>
    <m/>
    <n v="0.5"/>
  </r>
  <r>
    <x v="0"/>
    <s v="Arnold Mill Primary and Nursery School"/>
    <s v="Cross Street"/>
    <s v="Arnold"/>
    <s v=" "/>
    <s v="Nottingham"/>
    <x v="158"/>
    <s v="0115 9160034"/>
    <x v="0"/>
    <x v="122"/>
    <n v="38"/>
    <n v="26.6"/>
    <n v="27"/>
    <n v="27"/>
    <n v="26.5"/>
    <n v="0.4"/>
  </r>
  <r>
    <x v="0"/>
    <s v="College House Junior School"/>
    <s v="Cator Lane"/>
    <s v="Chilwell"/>
    <s v="Beeston"/>
    <s v="Nottingham"/>
    <x v="159"/>
    <s v="0115 9138558"/>
    <x v="0"/>
    <x v="71"/>
    <n v="63"/>
    <n v="28.1"/>
    <n v="28.5"/>
    <n v="27.7"/>
    <m/>
    <n v="0.4"/>
  </r>
  <r>
    <x v="0"/>
    <s v="Edwalton Primary School"/>
    <s v="Wellin Lane"/>
    <s v="Edwalton"/>
    <s v=" "/>
    <s v="Nottingham"/>
    <x v="160"/>
    <s v="0115 9144221"/>
    <x v="0"/>
    <x v="105"/>
    <n v="34"/>
    <n v="27.9"/>
    <n v="29.1"/>
    <n v="28.5"/>
    <n v="26.3"/>
    <n v="0.4"/>
  </r>
  <r>
    <x v="0"/>
    <s v="Ernehale Junior School"/>
    <s v="Derwent Crescent"/>
    <s v="Gedling Road"/>
    <s v="Arnold"/>
    <s v="Nottingham"/>
    <x v="161"/>
    <s v="0115 9568008"/>
    <x v="0"/>
    <x v="22"/>
    <n v="55"/>
    <n v="29.7"/>
    <n v="29.1"/>
    <n v="29.2"/>
    <n v="29"/>
    <n v="0.4"/>
  </r>
  <r>
    <x v="0"/>
    <s v="Mornington Primary School"/>
    <s v="Mornington Crescent"/>
    <s v="Nuthall"/>
    <s v=" "/>
    <s v="Nottingham"/>
    <x v="162"/>
    <s v="0115 9757745"/>
    <x v="0"/>
    <x v="47"/>
    <n v="46"/>
    <n v="28.3"/>
    <n v="29.8"/>
    <n v="27.6"/>
    <m/>
    <n v="0.4"/>
  </r>
  <r>
    <x v="0"/>
    <s v="Ravenshead CofE Primary School"/>
    <s v="Swinton Rise"/>
    <s v="Ravenshead"/>
    <s v=" "/>
    <s v="Nottingham"/>
    <x v="163"/>
    <s v="01623 456516"/>
    <x v="3"/>
    <x v="114"/>
    <n v="54"/>
    <n v="30.2"/>
    <n v="28.8"/>
    <n v="29.7"/>
    <n v="29"/>
    <n v="0.4"/>
  </r>
  <r>
    <x v="0"/>
    <s v="St Peter's CofE Junior School"/>
    <s v="Ashworth Avenue"/>
    <s v="Ruddington"/>
    <s v=" "/>
    <s v="Nottingham"/>
    <x v="164"/>
    <s v="0115 9743303"/>
    <x v="3"/>
    <x v="34"/>
    <n v="66"/>
    <n v="28"/>
    <n v="27.2"/>
    <n v="28.5"/>
    <m/>
    <n v="0.4"/>
  </r>
  <r>
    <x v="0"/>
    <s v="Milford Primary School"/>
    <s v="Dungannon Road"/>
    <s v="Clifton Estate"/>
    <s v=" "/>
    <s v="Nottingham"/>
    <x v="165"/>
    <s v="0115 9152951"/>
    <x v="0"/>
    <x v="8"/>
    <n v="39"/>
    <n v="25.9"/>
    <n v="27.2"/>
    <n v="28.2"/>
    <n v="26.7"/>
    <n v="0.4"/>
  </r>
  <r>
    <x v="0"/>
    <s v="Heymann Primary School"/>
    <s v="Waddington Drive"/>
    <s v="Wilford Hill"/>
    <s v="West Bridgford"/>
    <s v="Nottingham"/>
    <x v="166"/>
    <s v="0115 9145035"/>
    <x v="0"/>
    <x v="123"/>
    <n v="45"/>
    <n v="28.5"/>
    <n v="29.1"/>
    <n v="29"/>
    <n v="28.3"/>
    <n v="0.3"/>
  </r>
  <r>
    <x v="0"/>
    <s v="Richard Bonington Primary and Nursery School"/>
    <s v="Calverton Road"/>
    <s v="Arnold"/>
    <s v=" "/>
    <s v="Nottingham"/>
    <x v="167"/>
    <s v="0115 9560995"/>
    <x v="0"/>
    <x v="124"/>
    <n v="56"/>
    <n v="28.4"/>
    <n v="28.4"/>
    <n v="26.6"/>
    <n v="27.3"/>
    <n v="0.3"/>
  </r>
  <r>
    <x v="0"/>
    <s v="Redmile Church of England Primary School"/>
    <s v="Belvoir street"/>
    <s v="Redmile"/>
    <s v=" "/>
    <s v="Nottingham"/>
    <x v="168"/>
    <s v="01949 842429"/>
    <x v="3"/>
    <x v="125"/>
    <n v="10"/>
    <m/>
    <m/>
    <m/>
    <m/>
    <n v="0"/>
  </r>
  <r>
    <x v="0"/>
    <s v="Abbey Road Primary School"/>
    <s v="Tewkesbury Close"/>
    <s v="West Bridgford"/>
    <s v=" "/>
    <s v="Nottingham"/>
    <x v="169"/>
    <s v="0115 9748055"/>
    <x v="0"/>
    <x v="126"/>
    <n v="58"/>
    <n v="29.4"/>
    <n v="29.7"/>
    <n v="30.2"/>
    <n v="29.9"/>
    <n v="0"/>
  </r>
  <r>
    <x v="0"/>
    <s v="Bramcote CofE Primary School"/>
    <s v="Hanley Avenue"/>
    <s v="Bramcote"/>
    <s v="Beeston"/>
    <s v="Nottingham"/>
    <x v="170"/>
    <s v="0115 9258548"/>
    <x v="2"/>
    <x v="127"/>
    <n v="21"/>
    <n v="28"/>
    <n v="28.6"/>
    <n v="27.5"/>
    <n v="29.6"/>
    <n v="0"/>
  </r>
  <r>
    <x v="0"/>
    <s v="Brinsley Primary and Nursery School"/>
    <s v="Moor Road"/>
    <s v="Brinsley"/>
    <s v=" "/>
    <s v="Nottingham"/>
    <x v="171"/>
    <s v="01773 783898"/>
    <x v="0"/>
    <x v="128"/>
    <n v="17"/>
    <n v="25.7"/>
    <n v="28"/>
    <n v="28.2"/>
    <n v="25.4"/>
    <n v="0"/>
  </r>
  <r>
    <x v="0"/>
    <s v="Cotgrave CofE Primary School"/>
    <s v="The Cross"/>
    <s v="Cotgrave"/>
    <s v=" "/>
    <s v="Nottingham"/>
    <x v="172"/>
    <s v="0115 9892204"/>
    <x v="2"/>
    <x v="129"/>
    <n v="15"/>
    <n v="28.7"/>
    <n v="27.5"/>
    <n v="27.6"/>
    <n v="27.6"/>
    <n v="0"/>
  </r>
  <r>
    <x v="0"/>
    <s v="Cropwell Bishop Primary School"/>
    <s v="Stockwell Lane"/>
    <s v="Cropwell Bishop"/>
    <s v=" "/>
    <s v="Nottingham"/>
    <x v="173"/>
    <s v="0115 9892250"/>
    <x v="0"/>
    <x v="130"/>
    <n v="28"/>
    <n v="29"/>
    <n v="29.1"/>
    <n v="29.1"/>
    <m/>
    <n v="0"/>
  </r>
  <r>
    <x v="0"/>
    <s v="Gotham Primary School"/>
    <s v="Kegworth Road"/>
    <s v="Gotham"/>
    <s v=" "/>
    <s v="Nottingham"/>
    <x v="174"/>
    <s v="0115 9149751"/>
    <x v="0"/>
    <x v="131"/>
    <n v="21"/>
    <n v="27.3"/>
    <n v="27.4"/>
    <n v="27.9"/>
    <n v="28.4"/>
    <n v="0"/>
  </r>
  <r>
    <x v="0"/>
    <s v="Gunthorpe CofE Primary School"/>
    <s v="Davids Lane"/>
    <s v="Gunthorpe"/>
    <s v=" "/>
    <s v="Nottingham"/>
    <x v="175"/>
    <s v="0115 9663481"/>
    <x v="2"/>
    <x v="132"/>
    <n v="14"/>
    <n v="27.8"/>
    <n v="29.4"/>
    <n v="30.5"/>
    <n v="29.8"/>
    <n v="0"/>
  </r>
  <r>
    <x v="0"/>
    <s v="Hawthorne Primary and Nursery School"/>
    <s v="School Walk"/>
    <s v="Bestwood Village"/>
    <s v=" "/>
    <s v="Nottingham"/>
    <x v="176"/>
    <s v="0115 9271544"/>
    <x v="0"/>
    <x v="133"/>
    <n v="15"/>
    <n v="27"/>
    <n v="26.8"/>
    <n v="27.8"/>
    <m/>
    <n v="0"/>
  </r>
  <r>
    <x v="0"/>
    <s v="Hollywell Primary School"/>
    <s v="Hardy Street"/>
    <s v="Kimberley"/>
    <s v=" "/>
    <s v="Nottingham"/>
    <x v="177"/>
    <s v="0115 9195898"/>
    <x v="0"/>
    <x v="134"/>
    <n v="20"/>
    <n v="28.2"/>
    <n v="27.4"/>
    <n v="29.4"/>
    <n v="29.4"/>
    <n v="0"/>
  </r>
  <r>
    <x v="0"/>
    <s v="Holy Cross Catholic Primary School"/>
    <s v="Leen Mills Lane"/>
    <s v="Huckll"/>
    <s v=" "/>
    <s v="Nottingham"/>
    <x v="133"/>
    <s v="0115 9534577"/>
    <x v="2"/>
    <x v="135"/>
    <n v="30"/>
    <n v="30.1"/>
    <n v="30"/>
    <n v="28.9"/>
    <n v="29.2"/>
    <n v="0"/>
  </r>
  <r>
    <x v="0"/>
    <s v="Keyworth Primary and Nursery School"/>
    <s v="Nottingham Road"/>
    <s v="Keyworth"/>
    <s v=" "/>
    <s v="Nottingham"/>
    <x v="178"/>
    <s v="0115 9748005"/>
    <x v="0"/>
    <x v="136"/>
    <n v="30"/>
    <n v="28.1"/>
    <n v="27.7"/>
    <n v="26.6"/>
    <n v="26.8"/>
    <n v="0"/>
  </r>
  <r>
    <x v="0"/>
    <s v="Lambley Primary School"/>
    <s v="Catfoot Lane"/>
    <s v="Lambley"/>
    <s v=" "/>
    <s v="Nottingham"/>
    <x v="179"/>
    <s v="0115 9313515"/>
    <x v="0"/>
    <x v="137"/>
    <n v="11"/>
    <n v="29.4"/>
    <n v="29.7"/>
    <n v="29.4"/>
    <n v="27.3"/>
    <n v="0"/>
  </r>
  <r>
    <x v="0"/>
    <s v="Linby-cum-Papplewick CofE (VA) Primary School"/>
    <s v="Quarry Lane"/>
    <s v="Linby"/>
    <s v=" "/>
    <s v="Nottingham"/>
    <x v="180"/>
    <s v="0115 9634282"/>
    <x v="2"/>
    <x v="138"/>
    <n v="17"/>
    <n v="28.1"/>
    <n v="27.2"/>
    <n v="27.2"/>
    <m/>
    <n v="0"/>
  </r>
  <r>
    <x v="0"/>
    <s v="Orston Primary School"/>
    <s v="Church Street"/>
    <s v="Orston"/>
    <s v=" "/>
    <s v="Nottingham"/>
    <x v="181"/>
    <s v="01949 850618"/>
    <x v="0"/>
    <x v="98"/>
    <n v="13"/>
    <n v="31.4"/>
    <n v="28"/>
    <n v="31.6"/>
    <n v="30.9"/>
    <n v="0"/>
  </r>
  <r>
    <x v="0"/>
    <s v="Pierrepont Gamston Primary School"/>
    <s v="Coledale"/>
    <s v="West Bridgford"/>
    <s v=" "/>
    <s v="Nottingham"/>
    <x v="182"/>
    <s v="0115 9819292"/>
    <x v="2"/>
    <x v="139"/>
    <n v="30"/>
    <n v="31.1"/>
    <n v="28.1"/>
    <n v="29.3"/>
    <n v="28.3"/>
    <n v="0"/>
  </r>
  <r>
    <x v="0"/>
    <s v="Robert Miles Junior School"/>
    <s v="Market Place"/>
    <s v="Bingham"/>
    <s v=" "/>
    <s v="Nottingham"/>
    <x v="183"/>
    <s v="01949 875011"/>
    <x v="0"/>
    <x v="135"/>
    <n v="56"/>
    <n v="26.8"/>
    <n v="28.9"/>
    <n v="29.3"/>
    <m/>
    <n v="0"/>
  </r>
  <r>
    <x v="0"/>
    <s v="St Edmund Campion Catholic Primary School"/>
    <s v="Tewkesbury Close"/>
    <s v="Burleigh Road"/>
    <s v="West Bridgford"/>
    <s v="Nottingham"/>
    <x v="169"/>
    <s v="0115 9147889"/>
    <x v="2"/>
    <x v="140"/>
    <n v="50"/>
    <n v="31.2"/>
    <n v="31.1"/>
    <n v="30.9"/>
    <n v="32"/>
    <n v="0"/>
  </r>
  <r>
    <x v="0"/>
    <s v="St Peter's CofE Primary School"/>
    <s v="Kneeton Road"/>
    <s v="East Bridgeford"/>
    <s v=" "/>
    <s v="Nottingham"/>
    <x v="184"/>
    <s v="01949 20226"/>
    <x v="3"/>
    <x v="141"/>
    <n v="25"/>
    <n v="31.2"/>
    <n v="29.7"/>
    <n v="30.2"/>
    <n v="32.299999999999997"/>
    <n v="0"/>
  </r>
  <r>
    <x v="0"/>
    <s v="St Wilfrid's CofE Primary School"/>
    <s v="Main Street"/>
    <s v="Calverton"/>
    <s v=" "/>
    <s v="Nottingham"/>
    <x v="185"/>
    <s v="0115 9652775"/>
    <x v="3"/>
    <x v="6"/>
    <n v="31"/>
    <n v="29.4"/>
    <n v="29"/>
    <n v="28.7"/>
    <n v="27.6"/>
    <n v="0"/>
  </r>
  <r>
    <x v="0"/>
    <s v="Sir John Sherbrooke Junior School"/>
    <s v="Flatts Lane"/>
    <s v="Calverton"/>
    <s v=" "/>
    <s v="Nottingham"/>
    <x v="186"/>
    <s v="0115 9652291"/>
    <x v="0"/>
    <x v="142"/>
    <n v="43"/>
    <n v="27.8"/>
    <n v="28.1"/>
    <n v="27.7"/>
    <n v="26.6"/>
    <n v="0"/>
  </r>
  <r>
    <x v="0"/>
    <s v="Tollerton Primary School"/>
    <s v="Burnside Grove"/>
    <s v="Tollerton"/>
    <s v=" "/>
    <s v="Nottingham"/>
    <x v="187"/>
    <s v="0115 9372944"/>
    <x v="0"/>
    <x v="25"/>
    <n v="27"/>
    <n v="29.5"/>
    <n v="30.2"/>
    <n v="29.4"/>
    <n v="30.8"/>
    <n v="0"/>
  </r>
  <r>
    <x v="0"/>
    <s v="Toton Bispham Drive Junior School"/>
    <s v="Bispham Drive"/>
    <s v="Toton"/>
    <s v=" "/>
    <s v="Nottingham"/>
    <x v="188"/>
    <s v="0115 9137447"/>
    <x v="0"/>
    <x v="21"/>
    <n v="64"/>
    <n v="28.7"/>
    <n v="29.8"/>
    <n v="28.1"/>
    <n v="28.6"/>
    <n v="0"/>
  </r>
  <r>
    <x v="0"/>
    <s v="Underwood Church of England Primary School"/>
    <s v="Main Road"/>
    <s v="Underwood"/>
    <s v=" "/>
    <s v="Nottingham"/>
    <x v="189"/>
    <s v="01773 782868"/>
    <x v="3"/>
    <x v="75"/>
    <n v="30"/>
    <n v="28.6"/>
    <n v="28.6"/>
    <n v="29.3"/>
    <n v="30.6"/>
    <n v="0"/>
  </r>
  <r>
    <x v="0"/>
    <s v="Wood's Foundation CofE Primary School"/>
    <s v="Lingwood Lane"/>
    <s v="Woodborough"/>
    <s v=" "/>
    <s v="Nottingham"/>
    <x v="190"/>
    <s v="0115 9652136"/>
    <x v="2"/>
    <x v="23"/>
    <n v="20"/>
    <n v="30.4"/>
    <n v="30.7"/>
    <n v="29.6"/>
    <n v="29.6"/>
    <n v="0"/>
  </r>
  <r>
    <x v="1"/>
    <s v="Brackenfield Special School"/>
    <s v="Bracken Road"/>
    <s v="Long Eaton"/>
    <s v=" "/>
    <s v="Nottingham"/>
    <x v="62"/>
    <s v="0115 9733710"/>
    <x v="4"/>
    <x v="143"/>
    <n v="5"/>
    <m/>
    <m/>
    <m/>
    <m/>
    <m/>
  </r>
  <r>
    <x v="1"/>
    <s v="Stanton Vale School"/>
    <s v="Thoresby Road"/>
    <s v="Long Eaton"/>
    <s v=" "/>
    <s v="Nottingham"/>
    <x v="191"/>
    <s v="0115 9729769"/>
    <x v="4"/>
    <x v="82"/>
    <n v="8"/>
    <m/>
    <m/>
    <m/>
    <m/>
    <m/>
  </r>
  <r>
    <x v="0"/>
    <s v="Abbey Hill Primary &amp; Nursery"/>
    <s v="Abbey Road"/>
    <s v="Kirby and Ashfield"/>
    <s v=" "/>
    <s v="Nottingham"/>
    <x v="192"/>
    <s v="01623 484512"/>
    <x v="0"/>
    <x v="144"/>
    <n v="10"/>
    <m/>
    <m/>
    <m/>
    <m/>
    <m/>
  </r>
  <r>
    <x v="0"/>
    <s v="Springbank Primary School"/>
    <s v="Devonshire Drive"/>
    <s v="Eastwood"/>
    <s v=" "/>
    <s v="Nottingham"/>
    <x v="193"/>
    <s v="01773 762277"/>
    <x v="0"/>
    <x v="144"/>
    <n v="20"/>
    <m/>
    <m/>
    <m/>
    <n v="24.5"/>
    <m/>
  </r>
  <r>
    <x v="1"/>
    <s v="Ash Lea School"/>
    <s v="Owthorpe Road"/>
    <s v="Cotgrave"/>
    <s v=" "/>
    <s v="Nottingham"/>
    <x v="194"/>
    <s v="0115 9892744"/>
    <x v="4"/>
    <x v="145"/>
    <n v="2"/>
    <m/>
    <m/>
    <m/>
    <m/>
    <m/>
  </r>
  <r>
    <x v="1"/>
    <s v="Bracken Hill School"/>
    <s v="Chartwell Road"/>
    <s v="Kirkby-in-Ashfield"/>
    <s v=" "/>
    <s v="Nottingham"/>
    <x v="195"/>
    <s v="01623 477268"/>
    <x v="4"/>
    <x v="146"/>
    <n v="5"/>
    <m/>
    <m/>
    <m/>
    <m/>
    <m/>
  </r>
  <r>
    <x v="1"/>
    <s v="Carlton Digby School"/>
    <s v="61 Digby Avenue"/>
    <s v="Mapperley"/>
    <s v=" "/>
    <s v="Nottingham"/>
    <x v="196"/>
    <s v="0115 9568289"/>
    <x v="4"/>
    <x v="147"/>
    <n v="5"/>
    <n v="15"/>
    <m/>
    <m/>
    <m/>
    <m/>
  </r>
  <r>
    <x v="1"/>
    <s v="Derrymount School"/>
    <s v="Churchmoor Lane"/>
    <s v="Arnold"/>
    <s v=" "/>
    <s v="Nottingham"/>
    <x v="197"/>
    <s v="0115 9534015"/>
    <x v="4"/>
    <x v="148"/>
    <n v="5"/>
    <m/>
    <m/>
    <m/>
    <m/>
    <m/>
  </r>
  <r>
    <x v="1"/>
    <s v="Foxwood Foundation School and Technology College"/>
    <s v="Derby Road"/>
    <s v="Bramcote"/>
    <s v=" "/>
    <s v="Nottingham"/>
    <x v="198"/>
    <s v="0115 9177202"/>
    <x v="5"/>
    <x v="149"/>
    <n v="7"/>
    <m/>
    <m/>
    <m/>
    <m/>
    <m/>
  </r>
  <r>
    <x v="1"/>
    <s v="Nethergate School"/>
    <s v="Swansdowne Drive"/>
    <s v="Clifton"/>
    <s v=" "/>
    <s v="Nottingham"/>
    <x v="199"/>
    <s v="0115 9152959"/>
    <x v="4"/>
    <x v="150"/>
    <n v="4"/>
    <m/>
    <m/>
    <m/>
    <m/>
    <m/>
  </r>
  <r>
    <x v="1"/>
    <s v="Oak Field School and Specialist Sports College"/>
    <s v="Wigman Road"/>
    <s v="Bilborough"/>
    <s v=" "/>
    <s v="Nottingham"/>
    <x v="200"/>
    <s v="0115 9153265"/>
    <x v="4"/>
    <x v="151"/>
    <n v="7"/>
    <m/>
    <m/>
    <m/>
    <m/>
    <m/>
  </r>
  <r>
    <x v="1"/>
    <s v="Rosehill School"/>
    <s v="St Matthias Road"/>
    <s v=" "/>
    <s v=" "/>
    <s v="Nottingham"/>
    <x v="201"/>
    <s v="0115 9155815"/>
    <x v="4"/>
    <x v="132"/>
    <n v="5"/>
    <m/>
    <m/>
    <m/>
    <m/>
    <m/>
  </r>
  <r>
    <x v="1"/>
    <s v="Westbury School"/>
    <s v="Chingford Road"/>
    <s v="Bilborough"/>
    <s v=" "/>
    <s v="Nottingham"/>
    <x v="202"/>
    <s v="0115 9155858"/>
    <x v="4"/>
    <x v="152"/>
    <n v="5"/>
    <m/>
    <m/>
    <m/>
    <m/>
    <m/>
  </r>
  <r>
    <x v="1"/>
    <s v="Woodlands School"/>
    <s v="Beechdale Road"/>
    <s v="Aspley"/>
    <s v=" "/>
    <s v="Nottingham"/>
    <x v="203"/>
    <s v="0115 9155734"/>
    <x v="4"/>
    <x v="153"/>
    <n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4FB5F-6B27-6148-AF57-7F3CBE01D2B6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16">
    <pivotField numFmtId="3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x="4"/>
        <item x="5"/>
        <item x="2"/>
        <item x="3"/>
        <item t="default"/>
      </items>
    </pivotField>
    <pivotField dataField="1" showAll="0">
      <items count="155">
        <item x="144"/>
        <item x="28"/>
        <item x="137"/>
        <item x="128"/>
        <item x="138"/>
        <item x="98"/>
        <item x="131"/>
        <item x="151"/>
        <item x="127"/>
        <item x="142"/>
        <item x="110"/>
        <item x="54"/>
        <item x="73"/>
        <item x="84"/>
        <item x="90"/>
        <item x="58"/>
        <item x="134"/>
        <item x="83"/>
        <item x="109"/>
        <item x="42"/>
        <item x="135"/>
        <item x="133"/>
        <item x="63"/>
        <item x="7"/>
        <item x="25"/>
        <item x="100"/>
        <item x="19"/>
        <item x="31"/>
        <item x="35"/>
        <item x="75"/>
        <item x="112"/>
        <item x="136"/>
        <item x="96"/>
        <item x="130"/>
        <item x="2"/>
        <item x="86"/>
        <item x="121"/>
        <item x="23"/>
        <item x="15"/>
        <item x="117"/>
        <item x="11"/>
        <item x="39"/>
        <item x="37"/>
        <item x="141"/>
        <item x="139"/>
        <item x="6"/>
        <item x="40"/>
        <item x="17"/>
        <item x="89"/>
        <item x="102"/>
        <item x="3"/>
        <item x="62"/>
        <item x="101"/>
        <item x="69"/>
        <item x="30"/>
        <item x="34"/>
        <item x="91"/>
        <item x="57"/>
        <item x="22"/>
        <item x="95"/>
        <item x="76"/>
        <item x="60"/>
        <item x="27"/>
        <item x="56"/>
        <item x="93"/>
        <item x="115"/>
        <item x="10"/>
        <item x="21"/>
        <item x="36"/>
        <item x="5"/>
        <item x="68"/>
        <item x="70"/>
        <item x="67"/>
        <item x="38"/>
        <item x="71"/>
        <item x="74"/>
        <item x="9"/>
        <item x="29"/>
        <item x="94"/>
        <item x="104"/>
        <item x="43"/>
        <item x="47"/>
        <item x="24"/>
        <item x="118"/>
        <item x="108"/>
        <item x="20"/>
        <item x="106"/>
        <item x="66"/>
        <item x="55"/>
        <item x="107"/>
        <item x="105"/>
        <item x="122"/>
        <item x="53"/>
        <item x="44"/>
        <item x="64"/>
        <item x="18"/>
        <item x="78"/>
        <item x="51"/>
        <item x="33"/>
        <item x="114"/>
        <item x="0"/>
        <item x="65"/>
        <item x="8"/>
        <item x="88"/>
        <item x="77"/>
        <item x="87"/>
        <item x="41"/>
        <item x="123"/>
        <item x="14"/>
        <item x="59"/>
        <item x="140"/>
        <item x="113"/>
        <item x="99"/>
        <item x="111"/>
        <item x="48"/>
        <item x="97"/>
        <item x="79"/>
        <item x="49"/>
        <item x="126"/>
        <item x="52"/>
        <item x="120"/>
        <item x="61"/>
        <item x="152"/>
        <item x="124"/>
        <item x="92"/>
        <item x="26"/>
        <item x="80"/>
        <item x="103"/>
        <item x="1"/>
        <item x="12"/>
        <item x="32"/>
        <item x="72"/>
        <item x="50"/>
        <item x="46"/>
        <item x="116"/>
        <item x="13"/>
        <item x="153"/>
        <item x="148"/>
        <item x="119"/>
        <item x="4"/>
        <item x="147"/>
        <item x="143"/>
        <item x="45"/>
        <item x="129"/>
        <item x="16"/>
        <item x="150"/>
        <item x="145"/>
        <item x="125"/>
        <item x="82"/>
        <item x="132"/>
        <item x="85"/>
        <item x="81"/>
        <item x="146"/>
        <item x="149"/>
        <item t="default"/>
      </items>
    </pivotField>
    <pivotField showAll="0"/>
    <pivotField dataField="1" showAll="0"/>
    <pivotField dataField="1"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otPup" fld="9" subtotal="count" baseField="0" baseItem="0"/>
    <dataField name="Average of AVG_ENG_MATH_SCORE_07" fld="11" subtotal="average" baseField="0" baseItem="0"/>
    <dataField name="Average of AVG_ENG_MATH_SCORE_08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1CC67-37D6-DD4D-9B40-9201EDA8662A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16">
    <pivotField numFmtId="3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x="4"/>
        <item x="5"/>
        <item x="2"/>
        <item x="3"/>
        <item t="default"/>
      </items>
    </pivotField>
    <pivotField dataField="1" showAll="0">
      <items count="155">
        <item x="144"/>
        <item x="28"/>
        <item x="137"/>
        <item x="128"/>
        <item x="138"/>
        <item x="98"/>
        <item x="131"/>
        <item x="151"/>
        <item x="127"/>
        <item x="142"/>
        <item x="110"/>
        <item x="54"/>
        <item x="73"/>
        <item x="84"/>
        <item x="90"/>
        <item x="58"/>
        <item x="134"/>
        <item x="83"/>
        <item x="109"/>
        <item x="42"/>
        <item x="135"/>
        <item x="133"/>
        <item x="63"/>
        <item x="7"/>
        <item x="25"/>
        <item x="100"/>
        <item x="19"/>
        <item x="31"/>
        <item x="35"/>
        <item x="75"/>
        <item x="112"/>
        <item x="136"/>
        <item x="96"/>
        <item x="130"/>
        <item x="2"/>
        <item x="86"/>
        <item x="121"/>
        <item x="23"/>
        <item x="15"/>
        <item x="117"/>
        <item x="11"/>
        <item x="39"/>
        <item x="37"/>
        <item x="141"/>
        <item x="139"/>
        <item x="6"/>
        <item x="40"/>
        <item x="17"/>
        <item x="89"/>
        <item x="102"/>
        <item x="3"/>
        <item x="62"/>
        <item x="101"/>
        <item x="69"/>
        <item x="30"/>
        <item x="34"/>
        <item x="91"/>
        <item x="57"/>
        <item x="22"/>
        <item x="95"/>
        <item x="76"/>
        <item x="60"/>
        <item x="27"/>
        <item x="56"/>
        <item x="93"/>
        <item x="115"/>
        <item x="10"/>
        <item x="21"/>
        <item x="36"/>
        <item x="5"/>
        <item x="68"/>
        <item x="70"/>
        <item x="67"/>
        <item x="38"/>
        <item x="71"/>
        <item x="74"/>
        <item x="9"/>
        <item x="29"/>
        <item x="94"/>
        <item x="104"/>
        <item x="43"/>
        <item x="47"/>
        <item x="24"/>
        <item x="118"/>
        <item x="108"/>
        <item x="20"/>
        <item x="106"/>
        <item x="66"/>
        <item x="55"/>
        <item x="107"/>
        <item x="105"/>
        <item x="122"/>
        <item x="53"/>
        <item x="44"/>
        <item x="64"/>
        <item x="18"/>
        <item x="78"/>
        <item x="51"/>
        <item x="33"/>
        <item x="114"/>
        <item x="0"/>
        <item x="65"/>
        <item x="8"/>
        <item x="88"/>
        <item x="77"/>
        <item x="87"/>
        <item x="41"/>
        <item x="123"/>
        <item x="14"/>
        <item x="59"/>
        <item x="140"/>
        <item x="113"/>
        <item x="99"/>
        <item x="111"/>
        <item x="48"/>
        <item x="97"/>
        <item x="79"/>
        <item x="49"/>
        <item x="126"/>
        <item x="52"/>
        <item x="120"/>
        <item x="61"/>
        <item x="152"/>
        <item x="124"/>
        <item x="92"/>
        <item x="26"/>
        <item x="80"/>
        <item x="103"/>
        <item x="1"/>
        <item x="12"/>
        <item x="32"/>
        <item x="72"/>
        <item x="50"/>
        <item x="46"/>
        <item x="116"/>
        <item x="13"/>
        <item x="153"/>
        <item x="148"/>
        <item x="119"/>
        <item x="4"/>
        <item x="147"/>
        <item x="143"/>
        <item x="45"/>
        <item x="129"/>
        <item x="16"/>
        <item x="150"/>
        <item x="145"/>
        <item x="125"/>
        <item x="82"/>
        <item x="132"/>
        <item x="85"/>
        <item x="81"/>
        <item x="146"/>
        <item x="14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Pup" fld="9" baseField="0" baseItem="0"/>
    <dataField name="Average of TotEli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BF5EA-68CA-454E-9325-32CE594F0F73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8" firstHeaderRow="0" firstDataRow="1" firstDataCol="1"/>
  <pivotFields count="16">
    <pivotField dataField="1" numFmtId="3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05">
        <item x="55"/>
        <item x="63"/>
        <item x="93"/>
        <item x="77"/>
        <item x="128"/>
        <item x="191"/>
        <item x="124"/>
        <item x="62"/>
        <item x="56"/>
        <item x="69"/>
        <item x="174"/>
        <item x="164"/>
        <item x="99"/>
        <item x="152"/>
        <item x="50"/>
        <item x="9"/>
        <item x="26"/>
        <item x="199"/>
        <item x="89"/>
        <item x="165"/>
        <item x="73"/>
        <item x="24"/>
        <item x="106"/>
        <item x="173"/>
        <item x="121"/>
        <item x="172"/>
        <item x="155"/>
        <item x="194"/>
        <item x="160"/>
        <item x="187"/>
        <item x="135"/>
        <item x="178"/>
        <item x="139"/>
        <item x="108"/>
        <item x="168"/>
        <item x="183"/>
        <item x="138"/>
        <item x="184"/>
        <item x="136"/>
        <item x="95"/>
        <item x="181"/>
        <item x="129"/>
        <item x="190"/>
        <item x="185"/>
        <item x="186"/>
        <item x="143"/>
        <item x="175"/>
        <item x="94"/>
        <item x="28"/>
        <item x="80"/>
        <item x="117"/>
        <item x="71"/>
        <item x="66"/>
        <item x="156"/>
        <item x="65"/>
        <item x="133"/>
        <item x="180"/>
        <item x="137"/>
        <item x="163"/>
        <item x="141"/>
        <item x="157"/>
        <item x="162"/>
        <item x="119"/>
        <item x="102"/>
        <item x="177"/>
        <item x="110"/>
        <item x="75"/>
        <item x="193"/>
        <item x="58"/>
        <item x="87"/>
        <item x="85"/>
        <item x="171"/>
        <item x="189"/>
        <item x="84"/>
        <item x="78"/>
        <item x="132"/>
        <item x="144"/>
        <item x="111"/>
        <item x="195"/>
        <item x="192"/>
        <item x="42"/>
        <item x="52"/>
        <item x="104"/>
        <item x="31"/>
        <item x="103"/>
        <item x="151"/>
        <item x="74"/>
        <item x="90"/>
        <item x="1"/>
        <item x="3"/>
        <item x="7"/>
        <item x="116"/>
        <item x="36"/>
        <item x="142"/>
        <item x="169"/>
        <item x="145"/>
        <item x="182"/>
        <item x="120"/>
        <item x="131"/>
        <item x="166"/>
        <item x="201"/>
        <item x="146"/>
        <item x="40"/>
        <item x="35"/>
        <item x="149"/>
        <item x="61"/>
        <item x="22"/>
        <item x="51"/>
        <item x="122"/>
        <item x="196"/>
        <item x="126"/>
        <item x="17"/>
        <item x="43"/>
        <item x="44"/>
        <item x="70"/>
        <item x="134"/>
        <item x="109"/>
        <item x="105"/>
        <item x="88"/>
        <item x="140"/>
        <item x="113"/>
        <item x="179"/>
        <item x="38"/>
        <item x="0"/>
        <item x="34"/>
        <item x="148"/>
        <item x="76"/>
        <item x="153"/>
        <item x="12"/>
        <item x="2"/>
        <item x="68"/>
        <item x="25"/>
        <item x="8"/>
        <item x="23"/>
        <item x="6"/>
        <item x="37"/>
        <item x="154"/>
        <item x="161"/>
        <item x="158"/>
        <item x="92"/>
        <item x="98"/>
        <item x="81"/>
        <item x="167"/>
        <item x="197"/>
        <item x="57"/>
        <item x="16"/>
        <item x="47"/>
        <item x="32"/>
        <item x="4"/>
        <item x="33"/>
        <item x="91"/>
        <item x="30"/>
        <item x="18"/>
        <item x="15"/>
        <item x="46"/>
        <item x="59"/>
        <item x="176"/>
        <item x="67"/>
        <item x="49"/>
        <item x="11"/>
        <item x="27"/>
        <item x="41"/>
        <item x="5"/>
        <item x="82"/>
        <item x="60"/>
        <item x="107"/>
        <item x="114"/>
        <item x="53"/>
        <item x="150"/>
        <item x="127"/>
        <item x="83"/>
        <item x="19"/>
        <item x="147"/>
        <item x="39"/>
        <item x="123"/>
        <item x="202"/>
        <item x="115"/>
        <item x="203"/>
        <item x="200"/>
        <item x="54"/>
        <item x="21"/>
        <item x="29"/>
        <item x="10"/>
        <item x="79"/>
        <item x="48"/>
        <item x="13"/>
        <item x="14"/>
        <item x="112"/>
        <item x="64"/>
        <item x="72"/>
        <item x="20"/>
        <item x="86"/>
        <item x="198"/>
        <item x="170"/>
        <item x="97"/>
        <item x="159"/>
        <item x="96"/>
        <item x="125"/>
        <item x="130"/>
        <item x="188"/>
        <item x="118"/>
        <item x="100"/>
        <item x="45"/>
        <item x="101"/>
        <item t="default"/>
      </items>
    </pivotField>
    <pivotField showAll="0"/>
    <pivotField showAll="0"/>
    <pivotField dataField="1" showAll="0">
      <items count="155">
        <item x="144"/>
        <item x="28"/>
        <item x="137"/>
        <item x="128"/>
        <item x="138"/>
        <item x="98"/>
        <item x="131"/>
        <item x="151"/>
        <item x="127"/>
        <item x="142"/>
        <item x="110"/>
        <item x="54"/>
        <item x="73"/>
        <item x="84"/>
        <item x="90"/>
        <item x="58"/>
        <item x="134"/>
        <item x="83"/>
        <item x="109"/>
        <item x="42"/>
        <item x="135"/>
        <item x="133"/>
        <item x="63"/>
        <item x="7"/>
        <item x="25"/>
        <item x="100"/>
        <item x="19"/>
        <item x="31"/>
        <item x="35"/>
        <item x="75"/>
        <item x="112"/>
        <item x="136"/>
        <item x="96"/>
        <item x="130"/>
        <item x="2"/>
        <item x="86"/>
        <item x="121"/>
        <item x="23"/>
        <item x="15"/>
        <item x="117"/>
        <item x="11"/>
        <item x="39"/>
        <item x="37"/>
        <item x="141"/>
        <item x="139"/>
        <item x="6"/>
        <item x="40"/>
        <item x="17"/>
        <item x="89"/>
        <item x="102"/>
        <item x="3"/>
        <item x="62"/>
        <item x="101"/>
        <item x="69"/>
        <item x="30"/>
        <item x="34"/>
        <item x="91"/>
        <item x="57"/>
        <item x="22"/>
        <item x="95"/>
        <item x="76"/>
        <item x="60"/>
        <item x="27"/>
        <item x="56"/>
        <item x="93"/>
        <item x="115"/>
        <item x="10"/>
        <item x="21"/>
        <item x="36"/>
        <item x="5"/>
        <item x="68"/>
        <item x="70"/>
        <item x="67"/>
        <item x="38"/>
        <item x="71"/>
        <item x="74"/>
        <item x="9"/>
        <item x="29"/>
        <item x="94"/>
        <item x="104"/>
        <item x="43"/>
        <item x="47"/>
        <item x="24"/>
        <item x="118"/>
        <item x="108"/>
        <item x="20"/>
        <item x="106"/>
        <item x="66"/>
        <item x="55"/>
        <item x="107"/>
        <item x="105"/>
        <item x="122"/>
        <item x="53"/>
        <item x="44"/>
        <item x="64"/>
        <item x="18"/>
        <item x="78"/>
        <item x="51"/>
        <item x="33"/>
        <item x="114"/>
        <item x="0"/>
        <item x="65"/>
        <item x="8"/>
        <item x="88"/>
        <item x="77"/>
        <item x="87"/>
        <item x="41"/>
        <item x="123"/>
        <item x="14"/>
        <item x="59"/>
        <item x="140"/>
        <item x="113"/>
        <item x="99"/>
        <item x="111"/>
        <item x="48"/>
        <item x="97"/>
        <item x="79"/>
        <item x="49"/>
        <item x="126"/>
        <item x="52"/>
        <item x="120"/>
        <item x="61"/>
        <item x="152"/>
        <item x="124"/>
        <item x="92"/>
        <item x="26"/>
        <item x="80"/>
        <item x="103"/>
        <item x="1"/>
        <item x="12"/>
        <item x="32"/>
        <item x="72"/>
        <item x="50"/>
        <item x="46"/>
        <item x="116"/>
        <item x="13"/>
        <item x="153"/>
        <item x="148"/>
        <item x="119"/>
        <item x="4"/>
        <item x="147"/>
        <item x="143"/>
        <item x="45"/>
        <item x="129"/>
        <item x="16"/>
        <item x="150"/>
        <item x="145"/>
        <item x="125"/>
        <item x="82"/>
        <item x="132"/>
        <item x="85"/>
        <item x="81"/>
        <item x="146"/>
        <item x="14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2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cType" fld="0" subtotal="count" baseField="0" baseItem="0"/>
    <dataField name="Sum of TotPu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CA501-1E61-CD43-AEFD-3A55E9DBFAF5}" name="Table1" displayName="Table1" ref="A1:P156" totalsRowShown="0">
  <autoFilter ref="A1:P156" xr:uid="{03701340-0526-0147-972A-FD5A56F35456}"/>
  <tableColumns count="16">
    <tableColumn id="1" xr3:uid="{4712E854-EBA5-D846-BA38-19465009C042}" name="RecType"/>
    <tableColumn id="2" xr3:uid="{E94703D7-D875-D043-9991-FC799E02A43F}" name="Schoolme"/>
    <tableColumn id="3" xr3:uid="{543A61AA-4BFC-824D-B43D-CAD2B343B225}" name="Address1"/>
    <tableColumn id="4" xr3:uid="{A3D8A31D-311E-9F4A-848B-2FF50FA5FB72}" name="Address2"/>
    <tableColumn id="5" xr3:uid="{ADB645E5-9CA1-B142-87E5-2A66F3F2D8A3}" name="Address3"/>
    <tableColumn id="6" xr3:uid="{A3084B1E-B9F7-E544-AEF5-ABFC5A52C963}" name="Town"/>
    <tableColumn id="7" xr3:uid="{402677E1-5101-E441-859F-A8C708017D7F}" name="PostCode"/>
    <tableColumn id="8" xr3:uid="{5F46405B-87D7-954F-BE1A-A261B67C8660}" name="TelNum"/>
    <tableColumn id="9" xr3:uid="{C039684F-3B38-6E4A-99EF-878886C8B99C}" name="SchoolType"/>
    <tableColumn id="10" xr3:uid="{2EC4E4EA-B099-0D48-8249-324C072EFC51}" name="TotPup"/>
    <tableColumn id="11" xr3:uid="{0AD65FEA-C68D-2144-9D69-647720FA7F77}" name="TotElig"/>
    <tableColumn id="12" xr3:uid="{C8868486-2B09-C445-90F6-9E9F479480E9}" name="AVG_ENG_MATH_SCORE_07"/>
    <tableColumn id="13" xr3:uid="{A624F10A-D62E-404A-B63A-A8276664FDE5}" name="AVG_ENG_MATH_SCORE_08"/>
    <tableColumn id="14" xr3:uid="{6C6AC17E-D9D8-1C47-B34F-AD78FFF3B6B4}" name="AVG_ENG_MATH_SCORE_09"/>
    <tableColumn id="15" xr3:uid="{A7531DC7-0B62-DB4D-A13A-E2C52F07385C}" name="AVG_ENG_MATH_SCORE_10"/>
    <tableColumn id="16" xr3:uid="{3500D5C4-E22C-E842-B85F-2DAC774EE94A}" name="P_ABSENT_PERS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5F2F-B284-B143-9E47-564FB41979BB}">
  <dimension ref="A1:P156"/>
  <sheetViews>
    <sheetView workbookViewId="0">
      <selection activeCell="H12" sqref="H12"/>
    </sheetView>
  </sheetViews>
  <sheetFormatPr baseColWidth="10" defaultRowHeight="15" x14ac:dyDescent="0.2"/>
  <cols>
    <col min="2" max="2" width="11.1640625" customWidth="1"/>
    <col min="9" max="9" width="12.33203125" customWidth="1"/>
    <col min="12" max="15" width="25.1640625" customWidth="1"/>
    <col min="16" max="16" width="17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49</v>
      </c>
      <c r="L2">
        <v>25.1</v>
      </c>
      <c r="M2">
        <v>26</v>
      </c>
      <c r="N2">
        <v>26.2</v>
      </c>
      <c r="O2">
        <v>26.4</v>
      </c>
      <c r="P2">
        <v>11.3</v>
      </c>
    </row>
    <row r="3" spans="1:16" x14ac:dyDescent="0.2">
      <c r="A3">
        <v>1</v>
      </c>
      <c r="B3" t="s">
        <v>25</v>
      </c>
      <c r="C3" t="s">
        <v>26</v>
      </c>
      <c r="D3" t="s">
        <v>19</v>
      </c>
      <c r="E3" t="s">
        <v>19</v>
      </c>
      <c r="F3" t="s">
        <v>20</v>
      </c>
      <c r="G3" t="s">
        <v>27</v>
      </c>
      <c r="H3" t="s">
        <v>28</v>
      </c>
      <c r="I3" t="s">
        <v>23</v>
      </c>
      <c r="J3" t="s">
        <v>29</v>
      </c>
      <c r="K3">
        <v>86</v>
      </c>
      <c r="L3">
        <v>24.9</v>
      </c>
      <c r="M3">
        <v>25.2</v>
      </c>
      <c r="N3">
        <v>23.9</v>
      </c>
      <c r="O3">
        <v>24.7</v>
      </c>
      <c r="P3">
        <v>8.6</v>
      </c>
    </row>
    <row r="4" spans="1:16" x14ac:dyDescent="0.2">
      <c r="A4">
        <v>1</v>
      </c>
      <c r="B4" t="s">
        <v>30</v>
      </c>
      <c r="C4" t="s">
        <v>31</v>
      </c>
      <c r="D4" t="s">
        <v>32</v>
      </c>
      <c r="E4" t="s">
        <v>31</v>
      </c>
      <c r="F4" t="s">
        <v>20</v>
      </c>
      <c r="G4" t="s">
        <v>33</v>
      </c>
      <c r="H4" t="s">
        <v>34</v>
      </c>
      <c r="I4" t="s">
        <v>23</v>
      </c>
      <c r="J4" t="s">
        <v>35</v>
      </c>
      <c r="K4">
        <v>24</v>
      </c>
      <c r="L4">
        <v>28</v>
      </c>
      <c r="M4">
        <v>25.5</v>
      </c>
      <c r="N4">
        <v>27.1</v>
      </c>
      <c r="O4">
        <v>24.7</v>
      </c>
      <c r="P4">
        <v>7.7</v>
      </c>
    </row>
    <row r="5" spans="1:16" x14ac:dyDescent="0.2">
      <c r="A5">
        <v>1</v>
      </c>
      <c r="B5" t="s">
        <v>1030</v>
      </c>
      <c r="C5" t="s">
        <v>1031</v>
      </c>
      <c r="D5" t="s">
        <v>343</v>
      </c>
      <c r="E5" t="s">
        <v>19</v>
      </c>
      <c r="F5" t="s">
        <v>20</v>
      </c>
      <c r="G5" t="s">
        <v>1032</v>
      </c>
      <c r="H5" t="s">
        <v>1033</v>
      </c>
      <c r="I5" t="s">
        <v>23</v>
      </c>
      <c r="J5" t="s">
        <v>1029</v>
      </c>
      <c r="K5">
        <v>20</v>
      </c>
      <c r="O5">
        <v>24.5</v>
      </c>
    </row>
    <row r="6" spans="1:16" x14ac:dyDescent="0.2">
      <c r="A6">
        <v>1</v>
      </c>
      <c r="B6" t="s">
        <v>41</v>
      </c>
      <c r="C6" t="s">
        <v>42</v>
      </c>
      <c r="D6" t="s">
        <v>43</v>
      </c>
      <c r="E6" t="s">
        <v>19</v>
      </c>
      <c r="F6" t="s">
        <v>20</v>
      </c>
      <c r="G6" t="s">
        <v>44</v>
      </c>
      <c r="H6" t="s">
        <v>45</v>
      </c>
      <c r="I6" t="s">
        <v>23</v>
      </c>
      <c r="J6" t="s">
        <v>46</v>
      </c>
      <c r="K6">
        <v>69</v>
      </c>
      <c r="L6">
        <v>27.1</v>
      </c>
      <c r="M6">
        <v>26.6</v>
      </c>
      <c r="N6">
        <v>27.4</v>
      </c>
      <c r="O6">
        <v>26.8</v>
      </c>
      <c r="P6">
        <v>7.3</v>
      </c>
    </row>
    <row r="7" spans="1:16" x14ac:dyDescent="0.2">
      <c r="A7">
        <v>1</v>
      </c>
      <c r="B7" t="s">
        <v>47</v>
      </c>
      <c r="C7" t="s">
        <v>48</v>
      </c>
      <c r="D7" t="s">
        <v>49</v>
      </c>
      <c r="E7" t="s">
        <v>19</v>
      </c>
      <c r="F7" t="s">
        <v>20</v>
      </c>
      <c r="G7" t="s">
        <v>50</v>
      </c>
      <c r="H7" t="s">
        <v>51</v>
      </c>
      <c r="I7" t="s">
        <v>23</v>
      </c>
      <c r="J7" t="s">
        <v>52</v>
      </c>
      <c r="K7">
        <v>31</v>
      </c>
      <c r="L7">
        <v>23.4</v>
      </c>
      <c r="M7">
        <v>23.4</v>
      </c>
      <c r="N7">
        <v>25.2</v>
      </c>
      <c r="P7">
        <v>6.7</v>
      </c>
    </row>
    <row r="8" spans="1:16" x14ac:dyDescent="0.2">
      <c r="A8">
        <v>1</v>
      </c>
      <c r="B8" t="s">
        <v>53</v>
      </c>
      <c r="C8" t="s">
        <v>54</v>
      </c>
      <c r="D8" t="s">
        <v>55</v>
      </c>
      <c r="E8" t="s">
        <v>19</v>
      </c>
      <c r="F8" t="s">
        <v>20</v>
      </c>
      <c r="G8" t="s">
        <v>56</v>
      </c>
      <c r="H8" t="s">
        <v>57</v>
      </c>
      <c r="I8" t="s">
        <v>23</v>
      </c>
      <c r="J8" t="s">
        <v>58</v>
      </c>
      <c r="K8">
        <v>26</v>
      </c>
      <c r="L8">
        <v>25</v>
      </c>
      <c r="M8">
        <v>25.7</v>
      </c>
      <c r="N8">
        <v>26</v>
      </c>
      <c r="P8">
        <v>6.5</v>
      </c>
    </row>
    <row r="9" spans="1:16" x14ac:dyDescent="0.2">
      <c r="A9">
        <v>1</v>
      </c>
      <c r="B9" t="s">
        <v>59</v>
      </c>
      <c r="C9" t="s">
        <v>60</v>
      </c>
      <c r="D9" t="s">
        <v>61</v>
      </c>
      <c r="E9" t="s">
        <v>19</v>
      </c>
      <c r="F9" t="s">
        <v>20</v>
      </c>
      <c r="G9" t="s">
        <v>62</v>
      </c>
      <c r="H9" t="s">
        <v>63</v>
      </c>
      <c r="I9" t="s">
        <v>23</v>
      </c>
      <c r="J9" t="s">
        <v>64</v>
      </c>
      <c r="P9">
        <v>6.3</v>
      </c>
    </row>
    <row r="10" spans="1:16" x14ac:dyDescent="0.2">
      <c r="A10">
        <v>1</v>
      </c>
      <c r="B10" t="s">
        <v>65</v>
      </c>
      <c r="C10" t="s">
        <v>66</v>
      </c>
      <c r="D10" t="s">
        <v>67</v>
      </c>
      <c r="E10" t="s">
        <v>19</v>
      </c>
      <c r="F10" t="s">
        <v>20</v>
      </c>
      <c r="G10" t="s">
        <v>68</v>
      </c>
      <c r="H10" t="s">
        <v>69</v>
      </c>
      <c r="I10" t="s">
        <v>23</v>
      </c>
      <c r="J10" t="s">
        <v>70</v>
      </c>
      <c r="K10">
        <v>47</v>
      </c>
      <c r="M10">
        <v>28.9</v>
      </c>
      <c r="N10">
        <v>28.5</v>
      </c>
      <c r="O10">
        <v>27.1</v>
      </c>
      <c r="P10">
        <v>6.1</v>
      </c>
    </row>
    <row r="11" spans="1:16" x14ac:dyDescent="0.2">
      <c r="A11">
        <v>1</v>
      </c>
      <c r="B11" t="s">
        <v>71</v>
      </c>
      <c r="C11" t="s">
        <v>72</v>
      </c>
      <c r="D11" t="s">
        <v>73</v>
      </c>
      <c r="E11" t="s">
        <v>19</v>
      </c>
      <c r="F11" t="s">
        <v>20</v>
      </c>
      <c r="G11" t="s">
        <v>74</v>
      </c>
      <c r="H11" t="s">
        <v>75</v>
      </c>
      <c r="I11" t="s">
        <v>23</v>
      </c>
      <c r="J11" t="s">
        <v>76</v>
      </c>
      <c r="K11">
        <v>39</v>
      </c>
      <c r="L11">
        <v>28.3</v>
      </c>
      <c r="M11">
        <v>25.4</v>
      </c>
      <c r="N11">
        <v>26.5</v>
      </c>
      <c r="O11">
        <v>27.2</v>
      </c>
      <c r="P11">
        <v>6</v>
      </c>
    </row>
    <row r="12" spans="1:16" x14ac:dyDescent="0.2">
      <c r="A12">
        <v>1</v>
      </c>
      <c r="B12" t="s">
        <v>77</v>
      </c>
      <c r="C12" t="s">
        <v>78</v>
      </c>
      <c r="D12" t="s">
        <v>79</v>
      </c>
      <c r="E12" t="s">
        <v>19</v>
      </c>
      <c r="F12" t="s">
        <v>20</v>
      </c>
      <c r="G12" t="s">
        <v>80</v>
      </c>
      <c r="H12" t="s">
        <v>81</v>
      </c>
      <c r="I12" t="s">
        <v>23</v>
      </c>
      <c r="J12" t="s">
        <v>82</v>
      </c>
      <c r="K12">
        <v>25</v>
      </c>
      <c r="L12">
        <v>26.3</v>
      </c>
      <c r="M12">
        <v>25.5</v>
      </c>
      <c r="N12">
        <v>25.5</v>
      </c>
      <c r="P12">
        <v>6</v>
      </c>
    </row>
    <row r="13" spans="1:16" x14ac:dyDescent="0.2">
      <c r="A13">
        <v>1</v>
      </c>
      <c r="B13" t="s">
        <v>83</v>
      </c>
      <c r="C13" t="s">
        <v>84</v>
      </c>
      <c r="D13" t="s">
        <v>85</v>
      </c>
      <c r="E13" t="s">
        <v>19</v>
      </c>
      <c r="F13" t="s">
        <v>20</v>
      </c>
      <c r="G13" t="s">
        <v>86</v>
      </c>
      <c r="H13" t="s">
        <v>87</v>
      </c>
      <c r="I13" t="s">
        <v>23</v>
      </c>
      <c r="J13" t="s">
        <v>88</v>
      </c>
      <c r="K13">
        <v>17</v>
      </c>
      <c r="L13">
        <v>25.7</v>
      </c>
      <c r="M13">
        <v>25</v>
      </c>
      <c r="N13">
        <v>25.5</v>
      </c>
      <c r="O13">
        <v>27</v>
      </c>
      <c r="P13">
        <v>5.8000000000000007</v>
      </c>
    </row>
    <row r="14" spans="1:16" x14ac:dyDescent="0.2">
      <c r="A14">
        <v>1</v>
      </c>
      <c r="B14" t="s">
        <v>89</v>
      </c>
      <c r="C14" t="s">
        <v>66</v>
      </c>
      <c r="D14" t="s">
        <v>67</v>
      </c>
      <c r="E14" t="s">
        <v>19</v>
      </c>
      <c r="F14" t="s">
        <v>20</v>
      </c>
      <c r="G14" t="s">
        <v>90</v>
      </c>
      <c r="H14" t="s">
        <v>91</v>
      </c>
      <c r="I14" t="s">
        <v>23</v>
      </c>
      <c r="J14" t="s">
        <v>92</v>
      </c>
      <c r="K14">
        <v>55</v>
      </c>
      <c r="M14">
        <v>25.2</v>
      </c>
      <c r="N14">
        <v>26.1</v>
      </c>
      <c r="O14">
        <v>26.3</v>
      </c>
      <c r="P14">
        <v>5.7</v>
      </c>
    </row>
    <row r="15" spans="1:16" x14ac:dyDescent="0.2">
      <c r="A15">
        <v>1</v>
      </c>
      <c r="B15" t="s">
        <v>93</v>
      </c>
      <c r="C15" t="s">
        <v>94</v>
      </c>
      <c r="D15" t="s">
        <v>95</v>
      </c>
      <c r="E15" t="s">
        <v>19</v>
      </c>
      <c r="F15" t="s">
        <v>20</v>
      </c>
      <c r="G15" t="s">
        <v>96</v>
      </c>
      <c r="H15" t="s">
        <v>97</v>
      </c>
      <c r="I15" t="s">
        <v>23</v>
      </c>
      <c r="J15" t="s">
        <v>98</v>
      </c>
      <c r="K15">
        <v>50</v>
      </c>
      <c r="L15">
        <v>24.7</v>
      </c>
      <c r="M15">
        <v>23.7</v>
      </c>
      <c r="N15">
        <v>24.9</v>
      </c>
      <c r="O15">
        <v>23.3</v>
      </c>
      <c r="P15">
        <v>5.7</v>
      </c>
    </row>
    <row r="16" spans="1:16" x14ac:dyDescent="0.2">
      <c r="A16">
        <v>1</v>
      </c>
      <c r="B16" t="s">
        <v>99</v>
      </c>
      <c r="C16" t="s">
        <v>100</v>
      </c>
      <c r="D16" t="s">
        <v>101</v>
      </c>
      <c r="E16" t="s">
        <v>19</v>
      </c>
      <c r="F16" t="s">
        <v>20</v>
      </c>
      <c r="G16" t="s">
        <v>102</v>
      </c>
      <c r="H16" t="s">
        <v>103</v>
      </c>
      <c r="I16" t="s">
        <v>23</v>
      </c>
      <c r="J16" t="s">
        <v>104</v>
      </c>
      <c r="K16">
        <v>47</v>
      </c>
      <c r="L16">
        <v>24</v>
      </c>
      <c r="M16">
        <v>22.9</v>
      </c>
      <c r="N16">
        <v>23.5</v>
      </c>
      <c r="O16">
        <v>24.5</v>
      </c>
      <c r="P16">
        <v>5.6000000000000005</v>
      </c>
    </row>
    <row r="17" spans="1:16" x14ac:dyDescent="0.2">
      <c r="A17">
        <v>1</v>
      </c>
      <c r="B17" t="s">
        <v>105</v>
      </c>
      <c r="C17" t="s">
        <v>106</v>
      </c>
      <c r="D17" t="s">
        <v>107</v>
      </c>
      <c r="E17" t="s">
        <v>108</v>
      </c>
      <c r="F17" t="s">
        <v>20</v>
      </c>
      <c r="G17" t="s">
        <v>109</v>
      </c>
      <c r="H17" t="s">
        <v>110</v>
      </c>
      <c r="I17" t="s">
        <v>23</v>
      </c>
      <c r="J17" t="s">
        <v>111</v>
      </c>
      <c r="K17">
        <v>16</v>
      </c>
      <c r="L17">
        <v>24.9</v>
      </c>
      <c r="M17">
        <v>26.7</v>
      </c>
      <c r="N17">
        <v>25.4</v>
      </c>
      <c r="P17">
        <v>5.6000000000000005</v>
      </c>
    </row>
    <row r="18" spans="1:16" x14ac:dyDescent="0.2">
      <c r="A18">
        <v>1</v>
      </c>
      <c r="B18" t="s">
        <v>1024</v>
      </c>
      <c r="C18" t="s">
        <v>1025</v>
      </c>
      <c r="D18" t="s">
        <v>1026</v>
      </c>
      <c r="E18" t="s">
        <v>19</v>
      </c>
      <c r="F18" t="s">
        <v>20</v>
      </c>
      <c r="G18" t="s">
        <v>1027</v>
      </c>
      <c r="H18" t="s">
        <v>1028</v>
      </c>
      <c r="I18" t="s">
        <v>23</v>
      </c>
      <c r="J18" t="s">
        <v>1029</v>
      </c>
      <c r="K18">
        <v>10</v>
      </c>
    </row>
    <row r="19" spans="1:16" x14ac:dyDescent="0.2">
      <c r="A19">
        <v>1</v>
      </c>
      <c r="B19" t="s">
        <v>119</v>
      </c>
      <c r="C19" t="s">
        <v>120</v>
      </c>
      <c r="D19" t="s">
        <v>19</v>
      </c>
      <c r="E19" t="s">
        <v>19</v>
      </c>
      <c r="F19" t="s">
        <v>20</v>
      </c>
      <c r="G19" t="s">
        <v>121</v>
      </c>
      <c r="H19" t="s">
        <v>122</v>
      </c>
      <c r="I19" t="s">
        <v>23</v>
      </c>
      <c r="J19" t="s">
        <v>123</v>
      </c>
      <c r="K19">
        <v>27</v>
      </c>
      <c r="L19">
        <v>28.3</v>
      </c>
      <c r="M19">
        <v>26.1</v>
      </c>
      <c r="N19">
        <v>26.1</v>
      </c>
      <c r="P19">
        <v>5.0999999999999996</v>
      </c>
    </row>
    <row r="20" spans="1:16" x14ac:dyDescent="0.2">
      <c r="A20">
        <v>1</v>
      </c>
      <c r="B20" t="s">
        <v>124</v>
      </c>
      <c r="C20" t="s">
        <v>125</v>
      </c>
      <c r="D20" t="s">
        <v>126</v>
      </c>
      <c r="E20" t="s">
        <v>108</v>
      </c>
      <c r="F20" t="s">
        <v>20</v>
      </c>
      <c r="G20" t="s">
        <v>127</v>
      </c>
      <c r="H20" t="s">
        <v>128</v>
      </c>
      <c r="I20" t="s">
        <v>23</v>
      </c>
      <c r="J20" t="s">
        <v>129</v>
      </c>
      <c r="K20">
        <v>50</v>
      </c>
      <c r="L20">
        <v>26.5</v>
      </c>
      <c r="M20">
        <v>27.4</v>
      </c>
      <c r="N20">
        <v>25.6</v>
      </c>
      <c r="O20">
        <v>27.4</v>
      </c>
      <c r="P20">
        <v>4.9000000000000004</v>
      </c>
    </row>
    <row r="21" spans="1:16" x14ac:dyDescent="0.2">
      <c r="A21">
        <v>1</v>
      </c>
      <c r="B21" t="s">
        <v>130</v>
      </c>
      <c r="C21" t="s">
        <v>131</v>
      </c>
      <c r="D21" t="s">
        <v>132</v>
      </c>
      <c r="E21" t="s">
        <v>19</v>
      </c>
      <c r="F21" t="s">
        <v>20</v>
      </c>
      <c r="G21" t="s">
        <v>133</v>
      </c>
      <c r="H21" t="s">
        <v>134</v>
      </c>
      <c r="I21" t="s">
        <v>23</v>
      </c>
      <c r="J21" t="s">
        <v>135</v>
      </c>
      <c r="K21">
        <v>23</v>
      </c>
      <c r="L21">
        <v>23.3</v>
      </c>
      <c r="M21">
        <v>24.9</v>
      </c>
      <c r="N21">
        <v>25.8</v>
      </c>
      <c r="P21">
        <v>4.9000000000000004</v>
      </c>
    </row>
    <row r="22" spans="1:16" x14ac:dyDescent="0.2">
      <c r="A22">
        <v>1</v>
      </c>
      <c r="B22" t="s">
        <v>136</v>
      </c>
      <c r="C22" t="s">
        <v>137</v>
      </c>
      <c r="D22" t="s">
        <v>138</v>
      </c>
      <c r="E22" t="s">
        <v>19</v>
      </c>
      <c r="F22" t="s">
        <v>20</v>
      </c>
      <c r="G22" t="s">
        <v>139</v>
      </c>
      <c r="H22" t="s">
        <v>140</v>
      </c>
      <c r="I22" t="s">
        <v>23</v>
      </c>
      <c r="J22" t="s">
        <v>141</v>
      </c>
      <c r="K22">
        <v>27</v>
      </c>
      <c r="L22">
        <v>27.4</v>
      </c>
      <c r="M22">
        <v>28.5</v>
      </c>
      <c r="N22">
        <v>26</v>
      </c>
      <c r="O22">
        <v>27.6</v>
      </c>
      <c r="P22">
        <v>4.8</v>
      </c>
    </row>
    <row r="23" spans="1:16" x14ac:dyDescent="0.2">
      <c r="A23">
        <v>1</v>
      </c>
      <c r="B23" t="s">
        <v>142</v>
      </c>
      <c r="C23" t="s">
        <v>143</v>
      </c>
      <c r="D23" t="s">
        <v>79</v>
      </c>
      <c r="E23" t="s">
        <v>19</v>
      </c>
      <c r="F23" t="s">
        <v>20</v>
      </c>
      <c r="G23" t="s">
        <v>144</v>
      </c>
      <c r="H23" t="s">
        <v>145</v>
      </c>
      <c r="I23" t="s">
        <v>23</v>
      </c>
      <c r="J23" t="s">
        <v>146</v>
      </c>
      <c r="K23">
        <v>25</v>
      </c>
      <c r="L23">
        <v>25.4</v>
      </c>
      <c r="M23">
        <v>26</v>
      </c>
      <c r="N23">
        <v>27.7</v>
      </c>
      <c r="O23">
        <v>26.3</v>
      </c>
      <c r="P23">
        <v>4.8</v>
      </c>
    </row>
    <row r="24" spans="1:16" x14ac:dyDescent="0.2">
      <c r="A24">
        <v>1</v>
      </c>
      <c r="B24" t="s">
        <v>147</v>
      </c>
      <c r="C24" t="s">
        <v>148</v>
      </c>
      <c r="D24" t="s">
        <v>149</v>
      </c>
      <c r="E24" t="s">
        <v>19</v>
      </c>
      <c r="F24" t="s">
        <v>20</v>
      </c>
      <c r="G24" t="s">
        <v>150</v>
      </c>
      <c r="H24" t="s">
        <v>151</v>
      </c>
      <c r="I24" t="s">
        <v>23</v>
      </c>
      <c r="J24" t="s">
        <v>152</v>
      </c>
      <c r="K24">
        <v>23</v>
      </c>
      <c r="N24">
        <v>26.5</v>
      </c>
      <c r="O24">
        <v>26.7</v>
      </c>
      <c r="P24">
        <v>4.8</v>
      </c>
    </row>
    <row r="25" spans="1:16" x14ac:dyDescent="0.2">
      <c r="A25">
        <v>1</v>
      </c>
      <c r="B25" t="s">
        <v>1004</v>
      </c>
      <c r="C25" t="s">
        <v>1005</v>
      </c>
      <c r="D25" t="s">
        <v>711</v>
      </c>
      <c r="E25" t="s">
        <v>19</v>
      </c>
      <c r="F25" t="s">
        <v>20</v>
      </c>
      <c r="G25" t="s">
        <v>1006</v>
      </c>
      <c r="H25" t="s">
        <v>1007</v>
      </c>
      <c r="I25" t="s">
        <v>23</v>
      </c>
      <c r="J25" t="s">
        <v>146</v>
      </c>
      <c r="K25">
        <v>64</v>
      </c>
      <c r="L25">
        <v>28.7</v>
      </c>
      <c r="M25">
        <v>29.8</v>
      </c>
      <c r="N25">
        <v>28.1</v>
      </c>
      <c r="O25">
        <v>28.6</v>
      </c>
      <c r="P25">
        <v>0</v>
      </c>
    </row>
    <row r="26" spans="1:16" x14ac:dyDescent="0.2">
      <c r="A26">
        <v>1</v>
      </c>
      <c r="B26" t="s">
        <v>158</v>
      </c>
      <c r="C26" t="s">
        <v>159</v>
      </c>
      <c r="D26" t="s">
        <v>160</v>
      </c>
      <c r="E26" t="s">
        <v>19</v>
      </c>
      <c r="F26" t="s">
        <v>20</v>
      </c>
      <c r="G26" t="s">
        <v>161</v>
      </c>
      <c r="H26" t="s">
        <v>162</v>
      </c>
      <c r="I26" t="s">
        <v>23</v>
      </c>
      <c r="J26" t="s">
        <v>163</v>
      </c>
      <c r="K26">
        <v>45</v>
      </c>
      <c r="L26">
        <v>26.4</v>
      </c>
      <c r="M26">
        <v>25.7</v>
      </c>
      <c r="N26">
        <v>26.5</v>
      </c>
      <c r="P26">
        <v>4.5999999999999996</v>
      </c>
    </row>
    <row r="27" spans="1:16" x14ac:dyDescent="0.2">
      <c r="A27">
        <v>1</v>
      </c>
      <c r="B27" t="s">
        <v>164</v>
      </c>
      <c r="C27" t="s">
        <v>165</v>
      </c>
      <c r="D27" t="s">
        <v>166</v>
      </c>
      <c r="E27" t="s">
        <v>19</v>
      </c>
      <c r="F27" t="s">
        <v>20</v>
      </c>
      <c r="G27" t="s">
        <v>167</v>
      </c>
      <c r="H27" t="s">
        <v>168</v>
      </c>
      <c r="I27" t="s">
        <v>23</v>
      </c>
      <c r="J27" t="s">
        <v>169</v>
      </c>
      <c r="K27">
        <v>26</v>
      </c>
      <c r="M27">
        <v>27.9</v>
      </c>
      <c r="N27">
        <v>29.7</v>
      </c>
      <c r="O27">
        <v>26</v>
      </c>
      <c r="P27">
        <v>4.5</v>
      </c>
    </row>
    <row r="28" spans="1:16" x14ac:dyDescent="0.2">
      <c r="A28">
        <v>1</v>
      </c>
      <c r="B28" t="s">
        <v>170</v>
      </c>
      <c r="C28" t="s">
        <v>171</v>
      </c>
      <c r="D28" t="s">
        <v>19</v>
      </c>
      <c r="E28" t="s">
        <v>73</v>
      </c>
      <c r="F28" t="s">
        <v>20</v>
      </c>
      <c r="G28" t="s">
        <v>172</v>
      </c>
      <c r="H28" t="s">
        <v>173</v>
      </c>
      <c r="I28" t="s">
        <v>23</v>
      </c>
      <c r="J28" t="s">
        <v>174</v>
      </c>
      <c r="K28">
        <v>50</v>
      </c>
      <c r="L28">
        <v>25.8</v>
      </c>
      <c r="M28">
        <v>27.3</v>
      </c>
      <c r="N28">
        <v>26.9</v>
      </c>
      <c r="O28">
        <v>25.5</v>
      </c>
      <c r="P28">
        <v>4.3999999999999995</v>
      </c>
    </row>
    <row r="29" spans="1:16" x14ac:dyDescent="0.2">
      <c r="A29">
        <v>1</v>
      </c>
      <c r="B29" t="s">
        <v>175</v>
      </c>
      <c r="C29" t="s">
        <v>176</v>
      </c>
      <c r="D29" t="s">
        <v>177</v>
      </c>
      <c r="E29" t="s">
        <v>19</v>
      </c>
      <c r="F29" t="s">
        <v>20</v>
      </c>
      <c r="G29" t="s">
        <v>178</v>
      </c>
      <c r="H29" t="s">
        <v>179</v>
      </c>
      <c r="I29" t="s">
        <v>23</v>
      </c>
      <c r="J29" t="s">
        <v>180</v>
      </c>
      <c r="K29">
        <v>26</v>
      </c>
      <c r="L29">
        <v>26.5</v>
      </c>
      <c r="M29">
        <v>25.8</v>
      </c>
      <c r="N29">
        <v>26</v>
      </c>
      <c r="O29">
        <v>26</v>
      </c>
      <c r="P29">
        <v>4.3</v>
      </c>
    </row>
    <row r="30" spans="1:16" x14ac:dyDescent="0.2">
      <c r="A30">
        <v>1</v>
      </c>
      <c r="B30" t="s">
        <v>181</v>
      </c>
      <c r="C30" t="s">
        <v>182</v>
      </c>
      <c r="D30" t="s">
        <v>183</v>
      </c>
      <c r="E30" t="s">
        <v>19</v>
      </c>
      <c r="F30" t="s">
        <v>20</v>
      </c>
      <c r="G30" t="s">
        <v>184</v>
      </c>
      <c r="H30" t="s">
        <v>185</v>
      </c>
      <c r="I30" t="s">
        <v>23</v>
      </c>
      <c r="J30" t="s">
        <v>186</v>
      </c>
      <c r="K30">
        <v>16</v>
      </c>
      <c r="L30">
        <v>24.2</v>
      </c>
      <c r="M30">
        <v>25.7</v>
      </c>
      <c r="N30">
        <v>27.2</v>
      </c>
      <c r="P30">
        <v>4.2</v>
      </c>
    </row>
    <row r="31" spans="1:16" x14ac:dyDescent="0.2">
      <c r="A31">
        <v>1</v>
      </c>
      <c r="B31" t="s">
        <v>187</v>
      </c>
      <c r="C31" t="s">
        <v>188</v>
      </c>
      <c r="D31" t="s">
        <v>79</v>
      </c>
      <c r="E31" t="s">
        <v>19</v>
      </c>
      <c r="F31" t="s">
        <v>20</v>
      </c>
      <c r="G31" t="s">
        <v>189</v>
      </c>
      <c r="H31" t="s">
        <v>190</v>
      </c>
      <c r="I31" t="s">
        <v>23</v>
      </c>
      <c r="J31" t="s">
        <v>191</v>
      </c>
      <c r="K31">
        <v>30</v>
      </c>
      <c r="L31">
        <v>27</v>
      </c>
      <c r="M31">
        <v>26.3</v>
      </c>
      <c r="N31">
        <v>26.5</v>
      </c>
      <c r="P31">
        <v>4.2</v>
      </c>
    </row>
    <row r="32" spans="1:16" x14ac:dyDescent="0.2">
      <c r="A32">
        <v>1</v>
      </c>
      <c r="B32" t="s">
        <v>192</v>
      </c>
      <c r="C32" t="s">
        <v>193</v>
      </c>
      <c r="D32" t="s">
        <v>108</v>
      </c>
      <c r="E32" t="s">
        <v>19</v>
      </c>
      <c r="F32" t="s">
        <v>20</v>
      </c>
      <c r="G32" t="s">
        <v>194</v>
      </c>
      <c r="H32" t="s">
        <v>195</v>
      </c>
      <c r="I32" t="s">
        <v>23</v>
      </c>
      <c r="J32" t="s">
        <v>196</v>
      </c>
      <c r="K32">
        <v>25</v>
      </c>
      <c r="L32">
        <v>26</v>
      </c>
      <c r="M32">
        <v>26.3</v>
      </c>
      <c r="N32">
        <v>26.2</v>
      </c>
      <c r="O32">
        <v>25.3</v>
      </c>
      <c r="P32">
        <v>4.2</v>
      </c>
    </row>
    <row r="33" spans="1:16" x14ac:dyDescent="0.2">
      <c r="A33">
        <v>1</v>
      </c>
      <c r="B33" t="s">
        <v>197</v>
      </c>
      <c r="C33" t="s">
        <v>198</v>
      </c>
      <c r="D33" t="s">
        <v>199</v>
      </c>
      <c r="E33" t="s">
        <v>19</v>
      </c>
      <c r="F33" t="s">
        <v>20</v>
      </c>
      <c r="G33" t="s">
        <v>200</v>
      </c>
      <c r="H33" t="s">
        <v>201</v>
      </c>
      <c r="I33" t="s">
        <v>23</v>
      </c>
      <c r="J33" t="s">
        <v>202</v>
      </c>
      <c r="K33">
        <v>24</v>
      </c>
      <c r="L33">
        <v>26.9</v>
      </c>
      <c r="M33">
        <v>27.5</v>
      </c>
      <c r="N33">
        <v>27.1</v>
      </c>
      <c r="P33">
        <v>4</v>
      </c>
    </row>
    <row r="34" spans="1:16" x14ac:dyDescent="0.2">
      <c r="A34">
        <v>1</v>
      </c>
      <c r="B34" t="s">
        <v>203</v>
      </c>
      <c r="C34" t="s">
        <v>204</v>
      </c>
      <c r="D34" t="s">
        <v>205</v>
      </c>
      <c r="E34" t="s">
        <v>19</v>
      </c>
      <c r="F34" t="s">
        <v>20</v>
      </c>
      <c r="G34" t="s">
        <v>206</v>
      </c>
      <c r="H34" t="s">
        <v>207</v>
      </c>
      <c r="I34" t="s">
        <v>23</v>
      </c>
      <c r="J34" t="s">
        <v>196</v>
      </c>
      <c r="K34">
        <v>28</v>
      </c>
      <c r="L34">
        <v>28.1</v>
      </c>
      <c r="M34">
        <v>27.1</v>
      </c>
      <c r="N34">
        <v>26.9</v>
      </c>
      <c r="O34">
        <v>27.9</v>
      </c>
      <c r="P34">
        <v>3.9</v>
      </c>
    </row>
    <row r="35" spans="1:16" x14ac:dyDescent="0.2">
      <c r="A35">
        <v>1</v>
      </c>
      <c r="B35" t="s">
        <v>208</v>
      </c>
      <c r="C35" t="s">
        <v>209</v>
      </c>
      <c r="D35" t="s">
        <v>43</v>
      </c>
      <c r="E35" t="s">
        <v>19</v>
      </c>
      <c r="F35" t="s">
        <v>20</v>
      </c>
      <c r="G35" t="s">
        <v>210</v>
      </c>
      <c r="H35" t="s">
        <v>211</v>
      </c>
      <c r="I35" t="s">
        <v>23</v>
      </c>
      <c r="J35" t="s">
        <v>212</v>
      </c>
      <c r="K35">
        <v>56</v>
      </c>
      <c r="L35">
        <v>26.7</v>
      </c>
      <c r="M35">
        <v>26.7</v>
      </c>
      <c r="N35">
        <v>27.8</v>
      </c>
      <c r="O35">
        <v>28.6</v>
      </c>
      <c r="P35">
        <v>3.8</v>
      </c>
    </row>
    <row r="36" spans="1:16" x14ac:dyDescent="0.2">
      <c r="A36">
        <v>1</v>
      </c>
      <c r="B36" t="s">
        <v>213</v>
      </c>
      <c r="C36" t="s">
        <v>214</v>
      </c>
      <c r="D36" t="s">
        <v>215</v>
      </c>
      <c r="E36" t="s">
        <v>19</v>
      </c>
      <c r="F36" t="s">
        <v>20</v>
      </c>
      <c r="G36" t="s">
        <v>216</v>
      </c>
      <c r="H36" t="s">
        <v>217</v>
      </c>
      <c r="I36" t="s">
        <v>23</v>
      </c>
      <c r="J36" t="s">
        <v>218</v>
      </c>
      <c r="K36">
        <v>43</v>
      </c>
      <c r="L36">
        <v>26.9</v>
      </c>
      <c r="M36">
        <v>27.9</v>
      </c>
      <c r="N36">
        <v>26.7</v>
      </c>
      <c r="O36">
        <v>26.3</v>
      </c>
      <c r="P36">
        <v>3.6999999999999997</v>
      </c>
    </row>
    <row r="37" spans="1:16" x14ac:dyDescent="0.2">
      <c r="A37">
        <v>1</v>
      </c>
      <c r="B37" t="s">
        <v>219</v>
      </c>
      <c r="C37" t="s">
        <v>220</v>
      </c>
      <c r="D37" t="s">
        <v>149</v>
      </c>
      <c r="E37" t="s">
        <v>19</v>
      </c>
      <c r="F37" t="s">
        <v>20</v>
      </c>
      <c r="G37" t="s">
        <v>221</v>
      </c>
      <c r="H37" t="s">
        <v>222</v>
      </c>
      <c r="I37" t="s">
        <v>23</v>
      </c>
      <c r="J37" t="s">
        <v>223</v>
      </c>
      <c r="K37">
        <v>24</v>
      </c>
      <c r="N37">
        <v>25.4</v>
      </c>
      <c r="O37">
        <v>26.3</v>
      </c>
      <c r="P37">
        <v>3.5999999999999996</v>
      </c>
    </row>
    <row r="38" spans="1:16" x14ac:dyDescent="0.2">
      <c r="A38">
        <v>1</v>
      </c>
      <c r="B38" t="s">
        <v>224</v>
      </c>
      <c r="C38" t="s">
        <v>225</v>
      </c>
      <c r="D38" t="s">
        <v>37</v>
      </c>
      <c r="E38" t="s">
        <v>19</v>
      </c>
      <c r="F38" t="s">
        <v>20</v>
      </c>
      <c r="G38" t="s">
        <v>226</v>
      </c>
      <c r="H38" t="s">
        <v>227</v>
      </c>
      <c r="I38" t="s">
        <v>23</v>
      </c>
      <c r="J38" t="s">
        <v>228</v>
      </c>
      <c r="P38">
        <v>3.4000000000000004</v>
      </c>
    </row>
    <row r="39" spans="1:16" x14ac:dyDescent="0.2">
      <c r="A39">
        <v>1</v>
      </c>
      <c r="B39" t="s">
        <v>229</v>
      </c>
      <c r="C39" t="s">
        <v>230</v>
      </c>
      <c r="D39" t="s">
        <v>114</v>
      </c>
      <c r="E39" t="s">
        <v>19</v>
      </c>
      <c r="F39" t="s">
        <v>20</v>
      </c>
      <c r="G39" t="s">
        <v>231</v>
      </c>
      <c r="H39" t="s">
        <v>232</v>
      </c>
      <c r="I39" t="s">
        <v>23</v>
      </c>
      <c r="J39" t="s">
        <v>35</v>
      </c>
      <c r="K39">
        <v>29</v>
      </c>
      <c r="L39">
        <v>25.4</v>
      </c>
      <c r="M39">
        <v>25.6</v>
      </c>
      <c r="N39">
        <v>24.7</v>
      </c>
      <c r="O39">
        <v>26</v>
      </c>
      <c r="P39">
        <v>3.3000000000000003</v>
      </c>
    </row>
    <row r="40" spans="1:16" x14ac:dyDescent="0.2">
      <c r="A40">
        <v>1</v>
      </c>
      <c r="B40" t="s">
        <v>233</v>
      </c>
      <c r="C40" t="s">
        <v>234</v>
      </c>
      <c r="D40" t="s">
        <v>235</v>
      </c>
      <c r="E40" t="s">
        <v>19</v>
      </c>
      <c r="F40" t="s">
        <v>20</v>
      </c>
      <c r="G40" t="s">
        <v>236</v>
      </c>
      <c r="H40" t="s">
        <v>237</v>
      </c>
      <c r="I40" t="s">
        <v>23</v>
      </c>
      <c r="J40" t="s">
        <v>238</v>
      </c>
      <c r="K40">
        <v>30</v>
      </c>
      <c r="L40">
        <v>29.7</v>
      </c>
      <c r="M40">
        <v>28.9</v>
      </c>
      <c r="N40">
        <v>29.2</v>
      </c>
      <c r="P40">
        <v>3.3000000000000003</v>
      </c>
    </row>
    <row r="41" spans="1:16" x14ac:dyDescent="0.2">
      <c r="A41">
        <v>1</v>
      </c>
      <c r="B41" t="s">
        <v>239</v>
      </c>
      <c r="C41" t="s">
        <v>240</v>
      </c>
      <c r="D41" t="s">
        <v>79</v>
      </c>
      <c r="E41" t="s">
        <v>19</v>
      </c>
      <c r="F41" t="s">
        <v>20</v>
      </c>
      <c r="G41" t="s">
        <v>241</v>
      </c>
      <c r="H41" t="s">
        <v>242</v>
      </c>
      <c r="I41" t="s">
        <v>23</v>
      </c>
      <c r="J41" t="s">
        <v>243</v>
      </c>
      <c r="K41">
        <v>48</v>
      </c>
      <c r="L41">
        <v>25.5</v>
      </c>
      <c r="M41">
        <v>24.2</v>
      </c>
      <c r="N41">
        <v>24.9</v>
      </c>
      <c r="P41">
        <v>3.3000000000000003</v>
      </c>
    </row>
    <row r="42" spans="1:16" x14ac:dyDescent="0.2">
      <c r="A42">
        <v>1</v>
      </c>
      <c r="B42" t="s">
        <v>999</v>
      </c>
      <c r="C42" t="s">
        <v>1000</v>
      </c>
      <c r="D42" t="s">
        <v>1001</v>
      </c>
      <c r="E42" t="s">
        <v>19</v>
      </c>
      <c r="F42" t="s">
        <v>20</v>
      </c>
      <c r="G42" t="s">
        <v>1002</v>
      </c>
      <c r="H42" t="s">
        <v>1003</v>
      </c>
      <c r="I42" t="s">
        <v>23</v>
      </c>
      <c r="J42" t="s">
        <v>169</v>
      </c>
      <c r="K42">
        <v>27</v>
      </c>
      <c r="L42">
        <v>29.5</v>
      </c>
      <c r="M42">
        <v>30.2</v>
      </c>
      <c r="N42">
        <v>29.4</v>
      </c>
      <c r="O42">
        <v>30.8</v>
      </c>
      <c r="P42">
        <v>0</v>
      </c>
    </row>
    <row r="43" spans="1:16" x14ac:dyDescent="0.2">
      <c r="A43">
        <v>1</v>
      </c>
      <c r="B43" t="s">
        <v>249</v>
      </c>
      <c r="C43" t="s">
        <v>250</v>
      </c>
      <c r="D43" t="s">
        <v>49</v>
      </c>
      <c r="E43" t="s">
        <v>19</v>
      </c>
      <c r="F43" t="s">
        <v>20</v>
      </c>
      <c r="G43" t="s">
        <v>251</v>
      </c>
      <c r="H43" t="s">
        <v>252</v>
      </c>
      <c r="I43" t="s">
        <v>23</v>
      </c>
      <c r="J43" t="s">
        <v>253</v>
      </c>
      <c r="K43">
        <v>32</v>
      </c>
      <c r="L43">
        <v>24.1</v>
      </c>
      <c r="M43">
        <v>25.2</v>
      </c>
      <c r="N43">
        <v>25.5</v>
      </c>
      <c r="P43">
        <v>3.2</v>
      </c>
    </row>
    <row r="44" spans="1:16" x14ac:dyDescent="0.2">
      <c r="A44">
        <v>1</v>
      </c>
      <c r="B44" t="s">
        <v>254</v>
      </c>
      <c r="C44" t="s">
        <v>255</v>
      </c>
      <c r="D44" t="s">
        <v>256</v>
      </c>
      <c r="E44" t="s">
        <v>19</v>
      </c>
      <c r="F44" t="s">
        <v>20</v>
      </c>
      <c r="G44" t="s">
        <v>257</v>
      </c>
      <c r="H44" t="s">
        <v>258</v>
      </c>
      <c r="I44" t="s">
        <v>23</v>
      </c>
      <c r="J44" t="s">
        <v>259</v>
      </c>
      <c r="K44">
        <v>34</v>
      </c>
      <c r="L44">
        <v>25</v>
      </c>
      <c r="M44">
        <v>24.3</v>
      </c>
      <c r="N44">
        <v>24.3</v>
      </c>
      <c r="O44">
        <v>27.1</v>
      </c>
      <c r="P44">
        <v>3.1</v>
      </c>
    </row>
    <row r="45" spans="1:16" x14ac:dyDescent="0.2">
      <c r="A45">
        <v>1</v>
      </c>
      <c r="B45" t="s">
        <v>260</v>
      </c>
      <c r="C45" t="s">
        <v>261</v>
      </c>
      <c r="D45" t="s">
        <v>262</v>
      </c>
      <c r="E45" t="s">
        <v>19</v>
      </c>
      <c r="F45" t="s">
        <v>20</v>
      </c>
      <c r="G45" t="s">
        <v>263</v>
      </c>
      <c r="H45" t="s">
        <v>264</v>
      </c>
      <c r="I45" t="s">
        <v>23</v>
      </c>
      <c r="J45" t="s">
        <v>265</v>
      </c>
      <c r="K45">
        <v>55</v>
      </c>
      <c r="L45">
        <v>26.2</v>
      </c>
      <c r="M45">
        <v>28.2</v>
      </c>
      <c r="N45">
        <v>27.1</v>
      </c>
      <c r="O45">
        <v>28.3</v>
      </c>
      <c r="P45">
        <v>3.1</v>
      </c>
    </row>
    <row r="46" spans="1:16" x14ac:dyDescent="0.2">
      <c r="A46">
        <v>1</v>
      </c>
      <c r="B46" t="s">
        <v>266</v>
      </c>
      <c r="C46" t="s">
        <v>267</v>
      </c>
      <c r="D46" t="s">
        <v>262</v>
      </c>
      <c r="E46" t="s">
        <v>19</v>
      </c>
      <c r="F46" t="s">
        <v>20</v>
      </c>
      <c r="G46" t="s">
        <v>268</v>
      </c>
      <c r="H46" t="s">
        <v>269</v>
      </c>
      <c r="I46" t="s">
        <v>23</v>
      </c>
      <c r="J46" t="s">
        <v>270</v>
      </c>
      <c r="K46">
        <v>40</v>
      </c>
      <c r="L46">
        <v>28.1</v>
      </c>
      <c r="M46">
        <v>29.7</v>
      </c>
      <c r="N46">
        <v>28.9</v>
      </c>
      <c r="O46">
        <v>28.9</v>
      </c>
      <c r="P46">
        <v>3</v>
      </c>
    </row>
    <row r="47" spans="1:16" x14ac:dyDescent="0.2">
      <c r="A47">
        <v>1</v>
      </c>
      <c r="B47" t="s">
        <v>271</v>
      </c>
      <c r="C47" t="s">
        <v>272</v>
      </c>
      <c r="D47" t="s">
        <v>273</v>
      </c>
      <c r="E47" t="s">
        <v>19</v>
      </c>
      <c r="F47" t="s">
        <v>20</v>
      </c>
      <c r="G47" t="s">
        <v>274</v>
      </c>
      <c r="H47" t="s">
        <v>275</v>
      </c>
      <c r="I47" t="s">
        <v>23</v>
      </c>
      <c r="J47" t="s">
        <v>276</v>
      </c>
      <c r="K47">
        <v>28</v>
      </c>
      <c r="N47">
        <v>29.1</v>
      </c>
      <c r="P47">
        <v>3</v>
      </c>
    </row>
    <row r="48" spans="1:16" x14ac:dyDescent="0.2">
      <c r="A48">
        <v>1</v>
      </c>
      <c r="B48" t="s">
        <v>994</v>
      </c>
      <c r="C48" t="s">
        <v>995</v>
      </c>
      <c r="D48" t="s">
        <v>991</v>
      </c>
      <c r="E48" t="s">
        <v>19</v>
      </c>
      <c r="F48" t="s">
        <v>20</v>
      </c>
      <c r="G48" t="s">
        <v>996</v>
      </c>
      <c r="H48" t="s">
        <v>997</v>
      </c>
      <c r="I48" t="s">
        <v>23</v>
      </c>
      <c r="J48" t="s">
        <v>998</v>
      </c>
      <c r="K48">
        <v>43</v>
      </c>
      <c r="L48">
        <v>27.8</v>
      </c>
      <c r="M48">
        <v>28.1</v>
      </c>
      <c r="N48">
        <v>27.7</v>
      </c>
      <c r="O48">
        <v>26.6</v>
      </c>
      <c r="P48">
        <v>0</v>
      </c>
    </row>
    <row r="49" spans="1:16" x14ac:dyDescent="0.2">
      <c r="A49">
        <v>1</v>
      </c>
      <c r="B49" t="s">
        <v>283</v>
      </c>
      <c r="C49" t="s">
        <v>284</v>
      </c>
      <c r="D49" t="s">
        <v>205</v>
      </c>
      <c r="E49" t="s">
        <v>19</v>
      </c>
      <c r="F49" t="s">
        <v>20</v>
      </c>
      <c r="G49" t="s">
        <v>285</v>
      </c>
      <c r="H49" t="s">
        <v>286</v>
      </c>
      <c r="I49" t="s">
        <v>23</v>
      </c>
      <c r="J49" t="s">
        <v>202</v>
      </c>
      <c r="K49">
        <v>22</v>
      </c>
      <c r="M49">
        <v>24.6</v>
      </c>
      <c r="N49">
        <v>24.7</v>
      </c>
      <c r="O49">
        <v>23.5</v>
      </c>
      <c r="P49">
        <v>3</v>
      </c>
    </row>
    <row r="50" spans="1:16" x14ac:dyDescent="0.2">
      <c r="A50">
        <v>1</v>
      </c>
      <c r="B50" t="s">
        <v>287</v>
      </c>
      <c r="C50" t="s">
        <v>288</v>
      </c>
      <c r="D50" t="s">
        <v>95</v>
      </c>
      <c r="E50" t="s">
        <v>19</v>
      </c>
      <c r="F50" t="s">
        <v>20</v>
      </c>
      <c r="G50" t="s">
        <v>289</v>
      </c>
      <c r="H50" t="s">
        <v>290</v>
      </c>
      <c r="I50" t="s">
        <v>23</v>
      </c>
      <c r="J50" t="s">
        <v>291</v>
      </c>
      <c r="K50">
        <v>74</v>
      </c>
      <c r="L50">
        <v>23</v>
      </c>
      <c r="M50">
        <v>23.9</v>
      </c>
      <c r="N50">
        <v>24.2</v>
      </c>
      <c r="P50">
        <v>2.9000000000000004</v>
      </c>
    </row>
    <row r="51" spans="1:16" x14ac:dyDescent="0.2">
      <c r="A51">
        <v>1</v>
      </c>
      <c r="B51" t="s">
        <v>292</v>
      </c>
      <c r="C51" t="s">
        <v>293</v>
      </c>
      <c r="D51" t="s">
        <v>108</v>
      </c>
      <c r="E51" t="s">
        <v>19</v>
      </c>
      <c r="F51" t="s">
        <v>20</v>
      </c>
      <c r="G51" t="s">
        <v>294</v>
      </c>
      <c r="H51" t="s">
        <v>295</v>
      </c>
      <c r="I51" t="s">
        <v>23</v>
      </c>
      <c r="J51" t="s">
        <v>296</v>
      </c>
      <c r="K51">
        <v>55</v>
      </c>
      <c r="L51">
        <v>25.5</v>
      </c>
      <c r="M51">
        <v>24.8</v>
      </c>
      <c r="N51">
        <v>25.6</v>
      </c>
      <c r="O51">
        <v>24</v>
      </c>
      <c r="P51">
        <v>2.9000000000000004</v>
      </c>
    </row>
    <row r="52" spans="1:16" x14ac:dyDescent="0.2">
      <c r="A52">
        <v>1</v>
      </c>
      <c r="B52" t="s">
        <v>976</v>
      </c>
      <c r="C52" t="s">
        <v>977</v>
      </c>
      <c r="D52" t="s">
        <v>753</v>
      </c>
      <c r="E52" t="s">
        <v>19</v>
      </c>
      <c r="F52" t="s">
        <v>20</v>
      </c>
      <c r="G52" t="s">
        <v>978</v>
      </c>
      <c r="H52" t="s">
        <v>979</v>
      </c>
      <c r="I52" t="s">
        <v>23</v>
      </c>
      <c r="J52" t="s">
        <v>949</v>
      </c>
      <c r="K52">
        <v>56</v>
      </c>
      <c r="L52">
        <v>26.8</v>
      </c>
      <c r="M52">
        <v>28.9</v>
      </c>
      <c r="N52">
        <v>29.3</v>
      </c>
      <c r="P52">
        <v>0</v>
      </c>
    </row>
    <row r="53" spans="1:16" x14ac:dyDescent="0.2">
      <c r="A53">
        <v>1</v>
      </c>
      <c r="B53" t="s">
        <v>303</v>
      </c>
      <c r="C53" t="s">
        <v>304</v>
      </c>
      <c r="D53" t="s">
        <v>305</v>
      </c>
      <c r="E53" t="s">
        <v>19</v>
      </c>
      <c r="F53" t="s">
        <v>20</v>
      </c>
      <c r="G53" t="s">
        <v>306</v>
      </c>
      <c r="H53" t="s">
        <v>307</v>
      </c>
      <c r="I53" t="s">
        <v>23</v>
      </c>
      <c r="J53" t="s">
        <v>308</v>
      </c>
      <c r="K53">
        <v>57</v>
      </c>
      <c r="L53">
        <v>26.2</v>
      </c>
      <c r="M53">
        <v>26</v>
      </c>
      <c r="N53">
        <v>24.8</v>
      </c>
      <c r="P53">
        <v>2.9000000000000004</v>
      </c>
    </row>
    <row r="54" spans="1:16" x14ac:dyDescent="0.2">
      <c r="A54">
        <v>1</v>
      </c>
      <c r="B54" t="s">
        <v>309</v>
      </c>
      <c r="C54" t="s">
        <v>310</v>
      </c>
      <c r="D54" t="s">
        <v>256</v>
      </c>
      <c r="E54" t="s">
        <v>19</v>
      </c>
      <c r="F54" t="s">
        <v>20</v>
      </c>
      <c r="G54" t="s">
        <v>311</v>
      </c>
      <c r="H54" t="s">
        <v>312</v>
      </c>
      <c r="I54" t="s">
        <v>23</v>
      </c>
      <c r="J54" t="s">
        <v>313</v>
      </c>
      <c r="K54">
        <v>59</v>
      </c>
      <c r="L54">
        <v>27.9</v>
      </c>
      <c r="M54">
        <v>26.1</v>
      </c>
      <c r="N54">
        <v>27.3</v>
      </c>
      <c r="O54">
        <v>27</v>
      </c>
      <c r="P54">
        <v>2.8000000000000003</v>
      </c>
    </row>
    <row r="55" spans="1:16" x14ac:dyDescent="0.2">
      <c r="A55">
        <v>1</v>
      </c>
      <c r="B55" t="s">
        <v>314</v>
      </c>
      <c r="C55" t="s">
        <v>315</v>
      </c>
      <c r="D55" t="s">
        <v>316</v>
      </c>
      <c r="E55" t="s">
        <v>19</v>
      </c>
      <c r="F55" t="s">
        <v>20</v>
      </c>
      <c r="G55" t="s">
        <v>317</v>
      </c>
      <c r="H55" t="s">
        <v>318</v>
      </c>
      <c r="I55" t="s">
        <v>23</v>
      </c>
      <c r="J55" t="s">
        <v>319</v>
      </c>
      <c r="K55">
        <v>52</v>
      </c>
      <c r="L55">
        <v>25.3</v>
      </c>
      <c r="M55">
        <v>26.1</v>
      </c>
      <c r="N55">
        <v>26.4</v>
      </c>
      <c r="P55">
        <v>2.8000000000000003</v>
      </c>
    </row>
    <row r="56" spans="1:16" x14ac:dyDescent="0.2">
      <c r="A56">
        <v>1</v>
      </c>
      <c r="B56" t="s">
        <v>320</v>
      </c>
      <c r="C56" t="s">
        <v>321</v>
      </c>
      <c r="D56" t="s">
        <v>322</v>
      </c>
      <c r="E56" t="s">
        <v>19</v>
      </c>
      <c r="F56" t="s">
        <v>20</v>
      </c>
      <c r="G56" t="s">
        <v>323</v>
      </c>
      <c r="H56" t="s">
        <v>324</v>
      </c>
      <c r="I56" t="s">
        <v>23</v>
      </c>
      <c r="J56" t="s">
        <v>325</v>
      </c>
      <c r="K56">
        <v>47</v>
      </c>
      <c r="L56">
        <v>28.2</v>
      </c>
      <c r="M56">
        <v>27</v>
      </c>
      <c r="N56">
        <v>27.1</v>
      </c>
      <c r="O56">
        <v>26.4</v>
      </c>
      <c r="P56">
        <v>2.8000000000000003</v>
      </c>
    </row>
    <row r="57" spans="1:16" x14ac:dyDescent="0.2">
      <c r="A57">
        <v>1</v>
      </c>
      <c r="B57" t="s">
        <v>326</v>
      </c>
      <c r="C57" t="s">
        <v>327</v>
      </c>
      <c r="D57" t="s">
        <v>328</v>
      </c>
      <c r="E57" t="s">
        <v>19</v>
      </c>
      <c r="F57" t="s">
        <v>20</v>
      </c>
      <c r="G57" t="s">
        <v>329</v>
      </c>
      <c r="H57" t="s">
        <v>330</v>
      </c>
      <c r="I57" t="s">
        <v>23</v>
      </c>
      <c r="J57" t="s">
        <v>331</v>
      </c>
      <c r="K57">
        <v>55</v>
      </c>
      <c r="L57">
        <v>28.9</v>
      </c>
      <c r="M57">
        <v>28.3</v>
      </c>
      <c r="N57">
        <v>29.7</v>
      </c>
      <c r="O57">
        <v>28</v>
      </c>
      <c r="P57">
        <v>2.7</v>
      </c>
    </row>
    <row r="58" spans="1:16" x14ac:dyDescent="0.2">
      <c r="A58">
        <v>1</v>
      </c>
      <c r="B58" t="s">
        <v>332</v>
      </c>
      <c r="C58" t="s">
        <v>333</v>
      </c>
      <c r="D58" t="s">
        <v>328</v>
      </c>
      <c r="E58" t="s">
        <v>19</v>
      </c>
      <c r="F58" t="s">
        <v>20</v>
      </c>
      <c r="G58" t="s">
        <v>334</v>
      </c>
      <c r="H58" t="s">
        <v>335</v>
      </c>
      <c r="I58" t="s">
        <v>23</v>
      </c>
      <c r="J58" t="s">
        <v>336</v>
      </c>
      <c r="K58">
        <v>42</v>
      </c>
      <c r="L58">
        <v>26.9</v>
      </c>
      <c r="M58">
        <v>27</v>
      </c>
      <c r="N58">
        <v>28.7</v>
      </c>
      <c r="O58">
        <v>28.9</v>
      </c>
      <c r="P58">
        <v>2.6</v>
      </c>
    </row>
    <row r="59" spans="1:16" x14ac:dyDescent="0.2">
      <c r="A59">
        <v>1</v>
      </c>
      <c r="B59" t="s">
        <v>337</v>
      </c>
      <c r="C59" t="s">
        <v>338</v>
      </c>
      <c r="D59" t="s">
        <v>114</v>
      </c>
      <c r="E59" t="s">
        <v>19</v>
      </c>
      <c r="F59" t="s">
        <v>20</v>
      </c>
      <c r="G59" t="s">
        <v>339</v>
      </c>
      <c r="H59" t="s">
        <v>340</v>
      </c>
      <c r="I59" t="s">
        <v>23</v>
      </c>
      <c r="J59" t="s">
        <v>282</v>
      </c>
      <c r="K59">
        <v>38</v>
      </c>
      <c r="L59">
        <v>25.2</v>
      </c>
      <c r="M59">
        <v>26.1</v>
      </c>
      <c r="N59">
        <v>27</v>
      </c>
      <c r="O59">
        <v>24.4</v>
      </c>
      <c r="P59">
        <v>2.6</v>
      </c>
    </row>
    <row r="60" spans="1:16" x14ac:dyDescent="0.2">
      <c r="A60">
        <v>1</v>
      </c>
      <c r="B60" t="s">
        <v>341</v>
      </c>
      <c r="C60" t="s">
        <v>342</v>
      </c>
      <c r="D60" t="s">
        <v>343</v>
      </c>
      <c r="E60" t="s">
        <v>19</v>
      </c>
      <c r="F60" t="s">
        <v>20</v>
      </c>
      <c r="G60" t="s">
        <v>344</v>
      </c>
      <c r="H60" t="s">
        <v>345</v>
      </c>
      <c r="I60" t="s">
        <v>23</v>
      </c>
      <c r="J60" t="s">
        <v>123</v>
      </c>
      <c r="K60">
        <v>31</v>
      </c>
      <c r="L60">
        <v>26.7</v>
      </c>
      <c r="M60">
        <v>26.4</v>
      </c>
      <c r="N60">
        <v>26.7</v>
      </c>
      <c r="O60">
        <v>27.3</v>
      </c>
      <c r="P60">
        <v>2.6</v>
      </c>
    </row>
    <row r="61" spans="1:16" x14ac:dyDescent="0.2">
      <c r="A61">
        <v>1</v>
      </c>
      <c r="B61" t="s">
        <v>346</v>
      </c>
      <c r="C61" t="s">
        <v>347</v>
      </c>
      <c r="D61" t="s">
        <v>108</v>
      </c>
      <c r="E61" t="s">
        <v>19</v>
      </c>
      <c r="F61" t="s">
        <v>20</v>
      </c>
      <c r="G61" t="s">
        <v>348</v>
      </c>
      <c r="H61" t="s">
        <v>349</v>
      </c>
      <c r="I61" t="s">
        <v>23</v>
      </c>
      <c r="J61" t="s">
        <v>350</v>
      </c>
      <c r="K61">
        <v>40</v>
      </c>
      <c r="L61">
        <v>25.1</v>
      </c>
      <c r="M61">
        <v>26</v>
      </c>
      <c r="N61">
        <v>25.9</v>
      </c>
      <c r="P61">
        <v>2.6</v>
      </c>
    </row>
    <row r="62" spans="1:16" x14ac:dyDescent="0.2">
      <c r="A62">
        <v>1</v>
      </c>
      <c r="B62" t="s">
        <v>351</v>
      </c>
      <c r="C62" t="s">
        <v>352</v>
      </c>
      <c r="D62" t="s">
        <v>353</v>
      </c>
      <c r="E62" t="s">
        <v>19</v>
      </c>
      <c r="F62" t="s">
        <v>20</v>
      </c>
      <c r="G62" t="s">
        <v>354</v>
      </c>
      <c r="H62" t="s">
        <v>355</v>
      </c>
      <c r="I62" t="s">
        <v>23</v>
      </c>
      <c r="J62" t="s">
        <v>356</v>
      </c>
      <c r="K62">
        <v>73</v>
      </c>
      <c r="L62">
        <v>26.6</v>
      </c>
      <c r="M62">
        <v>26.7</v>
      </c>
      <c r="N62">
        <v>26.7</v>
      </c>
      <c r="P62">
        <v>2.5</v>
      </c>
    </row>
    <row r="63" spans="1:16" x14ac:dyDescent="0.2">
      <c r="A63">
        <v>1</v>
      </c>
      <c r="B63" t="s">
        <v>967</v>
      </c>
      <c r="C63" t="s">
        <v>84</v>
      </c>
      <c r="D63" t="s">
        <v>968</v>
      </c>
      <c r="E63" t="s">
        <v>19</v>
      </c>
      <c r="F63" t="s">
        <v>20</v>
      </c>
      <c r="G63" t="s">
        <v>969</v>
      </c>
      <c r="H63" t="s">
        <v>970</v>
      </c>
      <c r="I63" t="s">
        <v>23</v>
      </c>
      <c r="J63" t="s">
        <v>666</v>
      </c>
      <c r="K63">
        <v>13</v>
      </c>
      <c r="L63">
        <v>31.4</v>
      </c>
      <c r="M63">
        <v>28</v>
      </c>
      <c r="N63">
        <v>31.6</v>
      </c>
      <c r="O63">
        <v>30.9</v>
      </c>
      <c r="P63">
        <v>0</v>
      </c>
    </row>
    <row r="64" spans="1:16" x14ac:dyDescent="0.2">
      <c r="A64">
        <v>1</v>
      </c>
      <c r="B64" t="s">
        <v>955</v>
      </c>
      <c r="C64" t="s">
        <v>956</v>
      </c>
      <c r="D64" t="s">
        <v>957</v>
      </c>
      <c r="E64" t="s">
        <v>19</v>
      </c>
      <c r="F64" t="s">
        <v>20</v>
      </c>
      <c r="G64" t="s">
        <v>958</v>
      </c>
      <c r="H64" t="s">
        <v>959</v>
      </c>
      <c r="I64" t="s">
        <v>23</v>
      </c>
      <c r="J64" t="s">
        <v>960</v>
      </c>
      <c r="K64">
        <v>11</v>
      </c>
      <c r="L64">
        <v>29.4</v>
      </c>
      <c r="M64">
        <v>29.7</v>
      </c>
      <c r="N64">
        <v>29.4</v>
      </c>
      <c r="O64">
        <v>27.3</v>
      </c>
      <c r="P64">
        <v>0</v>
      </c>
    </row>
    <row r="65" spans="1:16" x14ac:dyDescent="0.2">
      <c r="A65">
        <v>1</v>
      </c>
      <c r="B65" t="s">
        <v>950</v>
      </c>
      <c r="C65" t="s">
        <v>951</v>
      </c>
      <c r="D65" t="s">
        <v>737</v>
      </c>
      <c r="E65" t="s">
        <v>19</v>
      </c>
      <c r="F65" t="s">
        <v>20</v>
      </c>
      <c r="G65" t="s">
        <v>952</v>
      </c>
      <c r="H65" t="s">
        <v>953</v>
      </c>
      <c r="I65" t="s">
        <v>23</v>
      </c>
      <c r="J65" t="s">
        <v>954</v>
      </c>
      <c r="K65">
        <v>30</v>
      </c>
      <c r="L65">
        <v>28.1</v>
      </c>
      <c r="M65">
        <v>27.7</v>
      </c>
      <c r="N65">
        <v>26.6</v>
      </c>
      <c r="O65">
        <v>26.8</v>
      </c>
      <c r="P65">
        <v>0</v>
      </c>
    </row>
    <row r="66" spans="1:16" x14ac:dyDescent="0.2">
      <c r="A66">
        <v>1</v>
      </c>
      <c r="B66" t="s">
        <v>372</v>
      </c>
      <c r="C66" t="s">
        <v>373</v>
      </c>
      <c r="D66" t="s">
        <v>138</v>
      </c>
      <c r="E66" t="s">
        <v>19</v>
      </c>
      <c r="F66" t="s">
        <v>20</v>
      </c>
      <c r="G66" t="s">
        <v>374</v>
      </c>
      <c r="H66" t="s">
        <v>375</v>
      </c>
      <c r="I66" t="s">
        <v>23</v>
      </c>
      <c r="J66" t="s">
        <v>376</v>
      </c>
      <c r="K66">
        <v>56</v>
      </c>
      <c r="L66">
        <v>27.3</v>
      </c>
      <c r="M66">
        <v>26.8</v>
      </c>
      <c r="N66">
        <v>26.3</v>
      </c>
      <c r="P66">
        <v>2.4</v>
      </c>
    </row>
    <row r="67" spans="1:16" x14ac:dyDescent="0.2">
      <c r="A67">
        <v>1</v>
      </c>
      <c r="B67" t="s">
        <v>377</v>
      </c>
      <c r="C67" t="s">
        <v>378</v>
      </c>
      <c r="D67" t="s">
        <v>379</v>
      </c>
      <c r="E67" t="s">
        <v>19</v>
      </c>
      <c r="F67" t="s">
        <v>20</v>
      </c>
      <c r="G67" t="s">
        <v>380</v>
      </c>
      <c r="H67" t="s">
        <v>381</v>
      </c>
      <c r="I67" t="s">
        <v>23</v>
      </c>
      <c r="J67" t="s">
        <v>366</v>
      </c>
      <c r="K67">
        <v>25</v>
      </c>
      <c r="L67">
        <v>27</v>
      </c>
      <c r="M67">
        <v>28</v>
      </c>
      <c r="N67">
        <v>25.4</v>
      </c>
      <c r="P67">
        <v>2.2999999999999998</v>
      </c>
    </row>
    <row r="68" spans="1:16" x14ac:dyDescent="0.2">
      <c r="A68">
        <v>1</v>
      </c>
      <c r="B68" t="s">
        <v>382</v>
      </c>
      <c r="C68" t="s">
        <v>383</v>
      </c>
      <c r="D68" t="s">
        <v>379</v>
      </c>
      <c r="E68" t="s">
        <v>19</v>
      </c>
      <c r="F68" t="s">
        <v>20</v>
      </c>
      <c r="G68" t="s">
        <v>384</v>
      </c>
      <c r="H68" t="s">
        <v>385</v>
      </c>
      <c r="I68" t="s">
        <v>23</v>
      </c>
      <c r="J68" t="s">
        <v>386</v>
      </c>
      <c r="K68">
        <v>48</v>
      </c>
      <c r="L68">
        <v>27.1</v>
      </c>
      <c r="M68">
        <v>26.4</v>
      </c>
      <c r="N68">
        <v>26</v>
      </c>
      <c r="O68">
        <v>27.3</v>
      </c>
      <c r="P68">
        <v>2.2999999999999998</v>
      </c>
    </row>
    <row r="69" spans="1:16" x14ac:dyDescent="0.2">
      <c r="A69">
        <v>1</v>
      </c>
      <c r="B69" t="s">
        <v>942</v>
      </c>
      <c r="C69" t="s">
        <v>943</v>
      </c>
      <c r="D69" t="s">
        <v>572</v>
      </c>
      <c r="E69" t="s">
        <v>19</v>
      </c>
      <c r="F69" t="s">
        <v>20</v>
      </c>
      <c r="G69" t="s">
        <v>944</v>
      </c>
      <c r="H69" t="s">
        <v>945</v>
      </c>
      <c r="I69" t="s">
        <v>23</v>
      </c>
      <c r="J69" t="s">
        <v>946</v>
      </c>
      <c r="K69">
        <v>20</v>
      </c>
      <c r="L69">
        <v>28.2</v>
      </c>
      <c r="M69">
        <v>27.4</v>
      </c>
      <c r="N69">
        <v>29.4</v>
      </c>
      <c r="O69">
        <v>29.4</v>
      </c>
      <c r="P69">
        <v>0</v>
      </c>
    </row>
    <row r="70" spans="1:16" x14ac:dyDescent="0.2">
      <c r="A70">
        <v>1</v>
      </c>
      <c r="B70" t="s">
        <v>392</v>
      </c>
      <c r="C70" t="s">
        <v>393</v>
      </c>
      <c r="D70" t="s">
        <v>32</v>
      </c>
      <c r="E70" t="s">
        <v>19</v>
      </c>
      <c r="F70" t="s">
        <v>20</v>
      </c>
      <c r="G70" t="s">
        <v>394</v>
      </c>
      <c r="H70" t="s">
        <v>395</v>
      </c>
      <c r="I70" t="s">
        <v>23</v>
      </c>
      <c r="J70" t="s">
        <v>396</v>
      </c>
      <c r="K70">
        <v>50</v>
      </c>
      <c r="L70">
        <v>28.8</v>
      </c>
      <c r="M70">
        <v>28.2</v>
      </c>
      <c r="N70">
        <v>27.2</v>
      </c>
      <c r="O70">
        <v>26.1</v>
      </c>
      <c r="P70">
        <v>2.2999999999999998</v>
      </c>
    </row>
    <row r="71" spans="1:16" x14ac:dyDescent="0.2">
      <c r="A71">
        <v>1</v>
      </c>
      <c r="B71" t="s">
        <v>397</v>
      </c>
      <c r="C71" t="s">
        <v>398</v>
      </c>
      <c r="D71" t="s">
        <v>399</v>
      </c>
      <c r="E71" t="s">
        <v>19</v>
      </c>
      <c r="F71" t="s">
        <v>20</v>
      </c>
      <c r="G71" t="s">
        <v>400</v>
      </c>
      <c r="H71" t="s">
        <v>401</v>
      </c>
      <c r="I71" t="s">
        <v>23</v>
      </c>
      <c r="J71" t="s">
        <v>402</v>
      </c>
      <c r="K71">
        <v>65</v>
      </c>
      <c r="L71">
        <v>27</v>
      </c>
      <c r="M71">
        <v>26.5</v>
      </c>
      <c r="N71">
        <v>26</v>
      </c>
      <c r="O71">
        <v>26.4</v>
      </c>
      <c r="P71">
        <v>2.1999999999999997</v>
      </c>
    </row>
    <row r="72" spans="1:16" x14ac:dyDescent="0.2">
      <c r="A72">
        <v>1</v>
      </c>
      <c r="B72" t="s">
        <v>403</v>
      </c>
      <c r="C72" t="s">
        <v>404</v>
      </c>
      <c r="D72" t="s">
        <v>405</v>
      </c>
      <c r="E72" t="s">
        <v>262</v>
      </c>
      <c r="F72" t="s">
        <v>20</v>
      </c>
      <c r="G72" t="s">
        <v>406</v>
      </c>
      <c r="H72" t="s">
        <v>407</v>
      </c>
      <c r="I72" t="s">
        <v>23</v>
      </c>
      <c r="J72" t="s">
        <v>408</v>
      </c>
      <c r="K72">
        <v>43</v>
      </c>
      <c r="L72">
        <v>25.4</v>
      </c>
      <c r="M72">
        <v>25.6</v>
      </c>
      <c r="N72">
        <v>27.4</v>
      </c>
      <c r="O72">
        <v>28.1</v>
      </c>
      <c r="P72">
        <v>2.1999999999999997</v>
      </c>
    </row>
    <row r="73" spans="1:16" x14ac:dyDescent="0.2">
      <c r="A73">
        <v>1</v>
      </c>
      <c r="B73" t="s">
        <v>409</v>
      </c>
      <c r="C73" t="s">
        <v>410</v>
      </c>
      <c r="D73" t="s">
        <v>379</v>
      </c>
      <c r="E73" t="s">
        <v>19</v>
      </c>
      <c r="F73" t="s">
        <v>20</v>
      </c>
      <c r="G73" t="s">
        <v>411</v>
      </c>
      <c r="H73" t="s">
        <v>412</v>
      </c>
      <c r="I73" t="s">
        <v>23</v>
      </c>
      <c r="J73" t="s">
        <v>413</v>
      </c>
      <c r="K73">
        <v>31</v>
      </c>
      <c r="L73">
        <v>25.6</v>
      </c>
      <c r="M73">
        <v>26.3</v>
      </c>
      <c r="N73">
        <v>24.5</v>
      </c>
      <c r="P73">
        <v>2.1999999999999997</v>
      </c>
    </row>
    <row r="74" spans="1:16" x14ac:dyDescent="0.2">
      <c r="A74">
        <v>1</v>
      </c>
      <c r="B74" t="s">
        <v>414</v>
      </c>
      <c r="C74" t="s">
        <v>415</v>
      </c>
      <c r="D74" t="s">
        <v>138</v>
      </c>
      <c r="E74" t="s">
        <v>19</v>
      </c>
      <c r="F74" t="s">
        <v>20</v>
      </c>
      <c r="G74" t="s">
        <v>416</v>
      </c>
      <c r="H74" t="s">
        <v>417</v>
      </c>
      <c r="I74" t="s">
        <v>23</v>
      </c>
      <c r="J74" t="s">
        <v>418</v>
      </c>
      <c r="K74">
        <v>27</v>
      </c>
      <c r="L74">
        <v>27.8</v>
      </c>
      <c r="M74">
        <v>25.9</v>
      </c>
      <c r="N74">
        <v>26.5</v>
      </c>
      <c r="P74">
        <v>2.1999999999999997</v>
      </c>
    </row>
    <row r="75" spans="1:16" x14ac:dyDescent="0.2">
      <c r="A75">
        <v>1</v>
      </c>
      <c r="B75" t="s">
        <v>419</v>
      </c>
      <c r="C75" t="s">
        <v>420</v>
      </c>
      <c r="D75" t="s">
        <v>160</v>
      </c>
      <c r="E75" t="s">
        <v>19</v>
      </c>
      <c r="F75" t="s">
        <v>20</v>
      </c>
      <c r="G75" t="s">
        <v>421</v>
      </c>
      <c r="H75" t="s">
        <v>422</v>
      </c>
      <c r="I75" t="s">
        <v>23</v>
      </c>
      <c r="J75" t="s">
        <v>423</v>
      </c>
      <c r="K75">
        <v>35</v>
      </c>
      <c r="L75">
        <v>28.1</v>
      </c>
      <c r="M75">
        <v>28.6</v>
      </c>
      <c r="N75">
        <v>29</v>
      </c>
      <c r="P75">
        <v>2.1999999999999997</v>
      </c>
    </row>
    <row r="76" spans="1:16" x14ac:dyDescent="0.2">
      <c r="A76">
        <v>1</v>
      </c>
      <c r="B76" t="s">
        <v>424</v>
      </c>
      <c r="C76" t="s">
        <v>425</v>
      </c>
      <c r="D76" t="s">
        <v>426</v>
      </c>
      <c r="E76" t="s">
        <v>19</v>
      </c>
      <c r="F76" t="s">
        <v>20</v>
      </c>
      <c r="G76" t="s">
        <v>427</v>
      </c>
      <c r="H76" t="s">
        <v>428</v>
      </c>
      <c r="I76" t="s">
        <v>23</v>
      </c>
      <c r="J76" t="s">
        <v>429</v>
      </c>
      <c r="K76">
        <v>29</v>
      </c>
      <c r="L76">
        <v>27.4</v>
      </c>
      <c r="M76">
        <v>26.4</v>
      </c>
      <c r="N76">
        <v>27.6</v>
      </c>
      <c r="O76">
        <v>27.7</v>
      </c>
      <c r="P76">
        <v>2.1999999999999997</v>
      </c>
    </row>
    <row r="77" spans="1:16" x14ac:dyDescent="0.2">
      <c r="A77">
        <v>1</v>
      </c>
      <c r="B77" t="s">
        <v>430</v>
      </c>
      <c r="C77" t="s">
        <v>431</v>
      </c>
      <c r="D77" t="s">
        <v>432</v>
      </c>
      <c r="E77" t="s">
        <v>19</v>
      </c>
      <c r="F77" t="s">
        <v>20</v>
      </c>
      <c r="G77" t="s">
        <v>433</v>
      </c>
      <c r="H77" t="s">
        <v>434</v>
      </c>
      <c r="I77" t="s">
        <v>23</v>
      </c>
      <c r="J77" t="s">
        <v>435</v>
      </c>
      <c r="K77">
        <v>29</v>
      </c>
      <c r="L77">
        <v>26.7</v>
      </c>
      <c r="M77">
        <v>27.2</v>
      </c>
      <c r="N77">
        <v>26.8</v>
      </c>
      <c r="O77">
        <v>28.4</v>
      </c>
      <c r="P77">
        <v>2.1</v>
      </c>
    </row>
    <row r="78" spans="1:16" x14ac:dyDescent="0.2">
      <c r="A78">
        <v>1</v>
      </c>
      <c r="B78" t="s">
        <v>436</v>
      </c>
      <c r="C78" t="s">
        <v>437</v>
      </c>
      <c r="D78" t="s">
        <v>438</v>
      </c>
      <c r="E78" t="s">
        <v>19</v>
      </c>
      <c r="F78" t="s">
        <v>20</v>
      </c>
      <c r="G78" t="s">
        <v>439</v>
      </c>
      <c r="H78" t="s">
        <v>440</v>
      </c>
      <c r="I78" t="s">
        <v>23</v>
      </c>
      <c r="J78" t="s">
        <v>441</v>
      </c>
      <c r="K78">
        <v>59</v>
      </c>
      <c r="L78">
        <v>26.6</v>
      </c>
      <c r="M78">
        <v>26.8</v>
      </c>
      <c r="N78">
        <v>27.2</v>
      </c>
      <c r="O78">
        <v>25.5</v>
      </c>
      <c r="P78">
        <v>2.1</v>
      </c>
    </row>
    <row r="79" spans="1:16" x14ac:dyDescent="0.2">
      <c r="A79">
        <v>1</v>
      </c>
      <c r="B79" t="s">
        <v>442</v>
      </c>
      <c r="C79" t="s">
        <v>443</v>
      </c>
      <c r="D79" t="s">
        <v>444</v>
      </c>
      <c r="E79" t="s">
        <v>328</v>
      </c>
      <c r="F79" t="s">
        <v>20</v>
      </c>
      <c r="G79" t="s">
        <v>445</v>
      </c>
      <c r="H79" t="s">
        <v>446</v>
      </c>
      <c r="I79" t="s">
        <v>23</v>
      </c>
      <c r="J79" t="s">
        <v>447</v>
      </c>
      <c r="K79">
        <v>48</v>
      </c>
      <c r="L79">
        <v>29.5</v>
      </c>
      <c r="M79">
        <v>28.8</v>
      </c>
      <c r="N79">
        <v>28.5</v>
      </c>
      <c r="O79">
        <v>28.8</v>
      </c>
      <c r="P79">
        <v>2</v>
      </c>
    </row>
    <row r="80" spans="1:16" x14ac:dyDescent="0.2">
      <c r="A80">
        <v>1</v>
      </c>
      <c r="B80" t="s">
        <v>448</v>
      </c>
      <c r="C80" t="s">
        <v>298</v>
      </c>
      <c r="D80" t="s">
        <v>449</v>
      </c>
      <c r="E80" t="s">
        <v>450</v>
      </c>
      <c r="F80" t="s">
        <v>20</v>
      </c>
      <c r="G80" t="s">
        <v>451</v>
      </c>
      <c r="H80" t="s">
        <v>452</v>
      </c>
      <c r="I80" t="s">
        <v>23</v>
      </c>
      <c r="J80" t="s">
        <v>453</v>
      </c>
      <c r="K80">
        <v>37</v>
      </c>
      <c r="L80">
        <v>27.6</v>
      </c>
      <c r="M80">
        <v>26.5</v>
      </c>
      <c r="N80">
        <v>25.9</v>
      </c>
      <c r="O80">
        <v>27.2</v>
      </c>
      <c r="P80">
        <v>2</v>
      </c>
    </row>
    <row r="81" spans="1:16" x14ac:dyDescent="0.2">
      <c r="A81">
        <v>1</v>
      </c>
      <c r="B81" t="s">
        <v>454</v>
      </c>
      <c r="C81" t="s">
        <v>455</v>
      </c>
      <c r="D81" t="s">
        <v>456</v>
      </c>
      <c r="E81" t="s">
        <v>19</v>
      </c>
      <c r="F81" t="s">
        <v>20</v>
      </c>
      <c r="G81" t="s">
        <v>457</v>
      </c>
      <c r="H81" t="s">
        <v>458</v>
      </c>
      <c r="I81" t="s">
        <v>23</v>
      </c>
      <c r="J81" t="s">
        <v>459</v>
      </c>
      <c r="K81">
        <v>55</v>
      </c>
      <c r="L81">
        <v>25.5</v>
      </c>
      <c r="M81">
        <v>26.8</v>
      </c>
      <c r="N81">
        <v>26.2</v>
      </c>
      <c r="O81">
        <v>27.6</v>
      </c>
      <c r="P81">
        <v>2</v>
      </c>
    </row>
    <row r="82" spans="1:16" x14ac:dyDescent="0.2">
      <c r="A82">
        <v>1</v>
      </c>
      <c r="B82" t="s">
        <v>460</v>
      </c>
      <c r="C82" t="s">
        <v>461</v>
      </c>
      <c r="D82" t="s">
        <v>379</v>
      </c>
      <c r="E82" t="s">
        <v>19</v>
      </c>
      <c r="F82" t="s">
        <v>20</v>
      </c>
      <c r="G82" t="s">
        <v>462</v>
      </c>
      <c r="H82" t="s">
        <v>463</v>
      </c>
      <c r="I82" t="s">
        <v>23</v>
      </c>
      <c r="J82" t="s">
        <v>157</v>
      </c>
      <c r="K82">
        <v>61</v>
      </c>
      <c r="L82">
        <v>26.7</v>
      </c>
      <c r="M82">
        <v>26.3</v>
      </c>
      <c r="N82">
        <v>27.7</v>
      </c>
      <c r="O82">
        <v>26.2</v>
      </c>
      <c r="P82">
        <v>1.9</v>
      </c>
    </row>
    <row r="83" spans="1:16" x14ac:dyDescent="0.2">
      <c r="A83">
        <v>1</v>
      </c>
      <c r="B83" t="s">
        <v>464</v>
      </c>
      <c r="C83" t="s">
        <v>465</v>
      </c>
      <c r="D83" t="s">
        <v>114</v>
      </c>
      <c r="E83" t="s">
        <v>19</v>
      </c>
      <c r="F83" t="s">
        <v>20</v>
      </c>
      <c r="G83" t="s">
        <v>466</v>
      </c>
      <c r="H83" t="s">
        <v>467</v>
      </c>
      <c r="I83" t="s">
        <v>23</v>
      </c>
      <c r="J83" t="s">
        <v>468</v>
      </c>
      <c r="K83">
        <v>43</v>
      </c>
      <c r="L83">
        <v>27.4</v>
      </c>
      <c r="M83">
        <v>27.1</v>
      </c>
      <c r="N83">
        <v>26.1</v>
      </c>
      <c r="O83">
        <v>28.2</v>
      </c>
      <c r="P83">
        <v>1.9</v>
      </c>
    </row>
    <row r="84" spans="1:16" x14ac:dyDescent="0.2">
      <c r="A84">
        <v>1</v>
      </c>
      <c r="B84" t="s">
        <v>469</v>
      </c>
      <c r="C84" t="s">
        <v>470</v>
      </c>
      <c r="D84" t="s">
        <v>19</v>
      </c>
      <c r="E84" t="s">
        <v>19</v>
      </c>
      <c r="F84" t="s">
        <v>20</v>
      </c>
      <c r="G84" t="s">
        <v>471</v>
      </c>
      <c r="H84" t="s">
        <v>472</v>
      </c>
      <c r="I84" t="s">
        <v>23</v>
      </c>
      <c r="J84" t="s">
        <v>473</v>
      </c>
      <c r="K84">
        <v>29</v>
      </c>
      <c r="L84">
        <v>24.8</v>
      </c>
      <c r="M84">
        <v>24.3</v>
      </c>
      <c r="N84">
        <v>23.8</v>
      </c>
      <c r="O84">
        <v>29.5</v>
      </c>
      <c r="P84">
        <v>1.9</v>
      </c>
    </row>
    <row r="85" spans="1:16" x14ac:dyDescent="0.2">
      <c r="A85">
        <v>1</v>
      </c>
      <c r="B85" t="s">
        <v>474</v>
      </c>
      <c r="C85" t="s">
        <v>475</v>
      </c>
      <c r="D85" t="s">
        <v>49</v>
      </c>
      <c r="E85" t="s">
        <v>19</v>
      </c>
      <c r="F85" t="s">
        <v>20</v>
      </c>
      <c r="G85" t="s">
        <v>476</v>
      </c>
      <c r="H85" t="s">
        <v>477</v>
      </c>
      <c r="I85" t="s">
        <v>23</v>
      </c>
      <c r="J85" t="s">
        <v>478</v>
      </c>
      <c r="K85">
        <v>20</v>
      </c>
      <c r="L85">
        <v>25.1</v>
      </c>
      <c r="M85">
        <v>25.7</v>
      </c>
      <c r="N85">
        <v>25.9</v>
      </c>
      <c r="O85">
        <v>26.3</v>
      </c>
      <c r="P85">
        <v>1.9</v>
      </c>
    </row>
    <row r="86" spans="1:16" x14ac:dyDescent="0.2">
      <c r="A86">
        <v>1</v>
      </c>
      <c r="B86" t="s">
        <v>479</v>
      </c>
      <c r="C86" t="s">
        <v>480</v>
      </c>
      <c r="D86" t="s">
        <v>481</v>
      </c>
      <c r="E86" t="s">
        <v>19</v>
      </c>
      <c r="F86" t="s">
        <v>20</v>
      </c>
      <c r="G86" t="s">
        <v>482</v>
      </c>
      <c r="H86" t="s">
        <v>483</v>
      </c>
      <c r="I86" t="s">
        <v>23</v>
      </c>
      <c r="J86" t="s">
        <v>169</v>
      </c>
      <c r="K86">
        <v>34</v>
      </c>
      <c r="L86">
        <v>26.6</v>
      </c>
      <c r="M86">
        <v>28</v>
      </c>
      <c r="N86">
        <v>26.4</v>
      </c>
      <c r="O86">
        <v>26.7</v>
      </c>
      <c r="P86">
        <v>1.7999999999999998</v>
      </c>
    </row>
    <row r="87" spans="1:16" x14ac:dyDescent="0.2">
      <c r="A87">
        <v>1</v>
      </c>
      <c r="B87" t="s">
        <v>484</v>
      </c>
      <c r="C87" t="s">
        <v>485</v>
      </c>
      <c r="D87" t="s">
        <v>486</v>
      </c>
      <c r="E87" t="s">
        <v>19</v>
      </c>
      <c r="F87" t="s">
        <v>20</v>
      </c>
      <c r="G87" t="s">
        <v>487</v>
      </c>
      <c r="H87" t="s">
        <v>488</v>
      </c>
      <c r="I87" t="s">
        <v>23</v>
      </c>
      <c r="J87" t="s">
        <v>489</v>
      </c>
      <c r="K87">
        <v>69</v>
      </c>
      <c r="L87">
        <v>26</v>
      </c>
      <c r="M87">
        <v>26.9</v>
      </c>
      <c r="N87">
        <v>26.2</v>
      </c>
      <c r="O87">
        <v>25.9</v>
      </c>
      <c r="P87">
        <v>1.7000000000000002</v>
      </c>
    </row>
    <row r="88" spans="1:16" x14ac:dyDescent="0.2">
      <c r="A88">
        <v>1</v>
      </c>
      <c r="B88" t="s">
        <v>490</v>
      </c>
      <c r="C88" t="s">
        <v>491</v>
      </c>
      <c r="D88" t="s">
        <v>492</v>
      </c>
      <c r="E88" t="s">
        <v>493</v>
      </c>
      <c r="F88" t="s">
        <v>20</v>
      </c>
      <c r="G88" t="s">
        <v>494</v>
      </c>
      <c r="H88" t="s">
        <v>495</v>
      </c>
      <c r="I88" t="s">
        <v>23</v>
      </c>
      <c r="J88" t="s">
        <v>496</v>
      </c>
      <c r="K88">
        <v>47</v>
      </c>
      <c r="L88">
        <v>29.8</v>
      </c>
      <c r="M88">
        <v>29.6</v>
      </c>
      <c r="N88">
        <v>28.2</v>
      </c>
      <c r="O88">
        <v>29.3</v>
      </c>
      <c r="P88">
        <v>1.7000000000000002</v>
      </c>
    </row>
    <row r="89" spans="1:16" x14ac:dyDescent="0.2">
      <c r="A89">
        <v>1</v>
      </c>
      <c r="B89" t="s">
        <v>497</v>
      </c>
      <c r="C89" t="s">
        <v>498</v>
      </c>
      <c r="D89" t="s">
        <v>343</v>
      </c>
      <c r="E89" t="s">
        <v>19</v>
      </c>
      <c r="F89" t="s">
        <v>20</v>
      </c>
      <c r="G89" t="s">
        <v>499</v>
      </c>
      <c r="H89" t="s">
        <v>500</v>
      </c>
      <c r="I89" t="s">
        <v>23</v>
      </c>
      <c r="J89" t="s">
        <v>501</v>
      </c>
      <c r="K89">
        <v>34</v>
      </c>
      <c r="L89">
        <v>27.5</v>
      </c>
      <c r="M89">
        <v>26.7</v>
      </c>
      <c r="N89">
        <v>26.5</v>
      </c>
      <c r="O89">
        <v>27.1</v>
      </c>
      <c r="P89">
        <v>1.7000000000000002</v>
      </c>
    </row>
    <row r="90" spans="1:16" x14ac:dyDescent="0.2">
      <c r="A90">
        <v>1</v>
      </c>
      <c r="B90" t="s">
        <v>502</v>
      </c>
      <c r="C90" t="s">
        <v>503</v>
      </c>
      <c r="D90" t="s">
        <v>504</v>
      </c>
      <c r="E90" t="s">
        <v>19</v>
      </c>
      <c r="F90" t="s">
        <v>20</v>
      </c>
      <c r="G90" t="s">
        <v>505</v>
      </c>
      <c r="H90" t="s">
        <v>506</v>
      </c>
      <c r="I90" t="s">
        <v>23</v>
      </c>
      <c r="J90" t="s">
        <v>111</v>
      </c>
      <c r="K90">
        <v>24</v>
      </c>
      <c r="L90">
        <v>29.1</v>
      </c>
      <c r="M90">
        <v>29.2</v>
      </c>
      <c r="N90">
        <v>29.6</v>
      </c>
      <c r="O90">
        <v>28.4</v>
      </c>
      <c r="P90">
        <v>1.7000000000000002</v>
      </c>
    </row>
    <row r="91" spans="1:16" x14ac:dyDescent="0.2">
      <c r="A91">
        <v>1</v>
      </c>
      <c r="B91" t="s">
        <v>936</v>
      </c>
      <c r="C91" t="s">
        <v>937</v>
      </c>
      <c r="D91" t="s">
        <v>938</v>
      </c>
      <c r="E91" t="s">
        <v>19</v>
      </c>
      <c r="F91" t="s">
        <v>20</v>
      </c>
      <c r="G91" t="s">
        <v>939</v>
      </c>
      <c r="H91" t="s">
        <v>940</v>
      </c>
      <c r="I91" t="s">
        <v>23</v>
      </c>
      <c r="J91" t="s">
        <v>941</v>
      </c>
      <c r="K91">
        <v>15</v>
      </c>
      <c r="L91">
        <v>27</v>
      </c>
      <c r="M91">
        <v>26.8</v>
      </c>
      <c r="N91">
        <v>27.8</v>
      </c>
      <c r="P91">
        <v>0</v>
      </c>
    </row>
    <row r="92" spans="1:16" x14ac:dyDescent="0.2">
      <c r="A92">
        <v>1</v>
      </c>
      <c r="B92" t="s">
        <v>511</v>
      </c>
      <c r="C92" t="s">
        <v>512</v>
      </c>
      <c r="D92" t="s">
        <v>19</v>
      </c>
      <c r="E92" t="s">
        <v>513</v>
      </c>
      <c r="F92" t="s">
        <v>20</v>
      </c>
      <c r="G92" t="s">
        <v>514</v>
      </c>
      <c r="H92" t="s">
        <v>515</v>
      </c>
      <c r="I92" t="s">
        <v>23</v>
      </c>
      <c r="J92" t="s">
        <v>146</v>
      </c>
      <c r="K92">
        <v>26</v>
      </c>
      <c r="L92">
        <v>24.2</v>
      </c>
      <c r="M92">
        <v>25.2</v>
      </c>
      <c r="N92">
        <v>28.2</v>
      </c>
      <c r="O92">
        <v>28.9</v>
      </c>
      <c r="P92">
        <v>1.7000000000000002</v>
      </c>
    </row>
    <row r="93" spans="1:16" x14ac:dyDescent="0.2">
      <c r="A93">
        <v>1</v>
      </c>
      <c r="B93" t="s">
        <v>516</v>
      </c>
      <c r="C93" t="s">
        <v>517</v>
      </c>
      <c r="D93" t="s">
        <v>518</v>
      </c>
      <c r="E93" t="s">
        <v>108</v>
      </c>
      <c r="F93" t="s">
        <v>20</v>
      </c>
      <c r="G93" t="s">
        <v>519</v>
      </c>
      <c r="H93" t="s">
        <v>520</v>
      </c>
      <c r="I93" t="s">
        <v>23</v>
      </c>
      <c r="J93" t="s">
        <v>521</v>
      </c>
      <c r="K93">
        <v>50</v>
      </c>
      <c r="L93">
        <v>27.5</v>
      </c>
      <c r="M93">
        <v>28.3</v>
      </c>
      <c r="N93">
        <v>27.7</v>
      </c>
      <c r="O93">
        <v>28.2</v>
      </c>
      <c r="P93">
        <v>1.7000000000000002</v>
      </c>
    </row>
    <row r="94" spans="1:16" x14ac:dyDescent="0.2">
      <c r="A94">
        <v>1</v>
      </c>
      <c r="B94" t="s">
        <v>522</v>
      </c>
      <c r="C94" t="s">
        <v>523</v>
      </c>
      <c r="D94" t="s">
        <v>114</v>
      </c>
      <c r="E94" t="s">
        <v>19</v>
      </c>
      <c r="F94" t="s">
        <v>20</v>
      </c>
      <c r="G94" t="s">
        <v>524</v>
      </c>
      <c r="H94" t="s">
        <v>525</v>
      </c>
      <c r="I94" t="s">
        <v>23</v>
      </c>
      <c r="J94" t="s">
        <v>152</v>
      </c>
      <c r="K94">
        <v>33</v>
      </c>
      <c r="L94">
        <v>24.4</v>
      </c>
      <c r="M94">
        <v>27.5</v>
      </c>
      <c r="N94">
        <v>26.7</v>
      </c>
      <c r="O94">
        <v>25</v>
      </c>
      <c r="P94">
        <v>1.6</v>
      </c>
    </row>
    <row r="95" spans="1:16" x14ac:dyDescent="0.2">
      <c r="A95">
        <v>1</v>
      </c>
      <c r="B95" t="s">
        <v>526</v>
      </c>
      <c r="C95" t="s">
        <v>527</v>
      </c>
      <c r="D95" t="s">
        <v>328</v>
      </c>
      <c r="E95" t="s">
        <v>19</v>
      </c>
      <c r="F95" t="s">
        <v>20</v>
      </c>
      <c r="G95" t="s">
        <v>528</v>
      </c>
      <c r="H95" t="s">
        <v>529</v>
      </c>
      <c r="I95" t="s">
        <v>23</v>
      </c>
      <c r="J95" t="s">
        <v>530</v>
      </c>
      <c r="K95">
        <v>47</v>
      </c>
      <c r="L95">
        <v>29.2</v>
      </c>
      <c r="M95">
        <v>30</v>
      </c>
      <c r="N95">
        <v>29</v>
      </c>
      <c r="P95">
        <v>1.5</v>
      </c>
    </row>
    <row r="96" spans="1:16" x14ac:dyDescent="0.2">
      <c r="A96">
        <v>1</v>
      </c>
      <c r="B96" t="s">
        <v>924</v>
      </c>
      <c r="C96" t="s">
        <v>925</v>
      </c>
      <c r="D96" t="s">
        <v>926</v>
      </c>
      <c r="E96" t="s">
        <v>19</v>
      </c>
      <c r="F96" t="s">
        <v>20</v>
      </c>
      <c r="G96" t="s">
        <v>927</v>
      </c>
      <c r="H96" t="s">
        <v>928</v>
      </c>
      <c r="I96" t="s">
        <v>23</v>
      </c>
      <c r="J96" t="s">
        <v>929</v>
      </c>
      <c r="K96">
        <v>21</v>
      </c>
      <c r="L96">
        <v>27.3</v>
      </c>
      <c r="M96">
        <v>27.4</v>
      </c>
      <c r="N96">
        <v>27.9</v>
      </c>
      <c r="O96">
        <v>28.4</v>
      </c>
      <c r="P96">
        <v>0</v>
      </c>
    </row>
    <row r="97" spans="1:16" x14ac:dyDescent="0.2">
      <c r="A97">
        <v>1</v>
      </c>
      <c r="B97" t="s">
        <v>918</v>
      </c>
      <c r="C97" t="s">
        <v>919</v>
      </c>
      <c r="D97" t="s">
        <v>920</v>
      </c>
      <c r="E97" t="s">
        <v>19</v>
      </c>
      <c r="F97" t="s">
        <v>20</v>
      </c>
      <c r="G97" t="s">
        <v>921</v>
      </c>
      <c r="H97" t="s">
        <v>922</v>
      </c>
      <c r="I97" t="s">
        <v>23</v>
      </c>
      <c r="J97" t="s">
        <v>923</v>
      </c>
      <c r="K97">
        <v>28</v>
      </c>
      <c r="L97">
        <v>29</v>
      </c>
      <c r="M97">
        <v>29.1</v>
      </c>
      <c r="N97">
        <v>29.1</v>
      </c>
      <c r="P97">
        <v>0</v>
      </c>
    </row>
    <row r="98" spans="1:16" x14ac:dyDescent="0.2">
      <c r="A98">
        <v>1</v>
      </c>
      <c r="B98" t="s">
        <v>541</v>
      </c>
      <c r="C98" t="s">
        <v>542</v>
      </c>
      <c r="D98" t="s">
        <v>543</v>
      </c>
      <c r="E98" t="s">
        <v>138</v>
      </c>
      <c r="F98" t="s">
        <v>20</v>
      </c>
      <c r="G98" t="s">
        <v>544</v>
      </c>
      <c r="H98" t="s">
        <v>545</v>
      </c>
      <c r="I98" t="s">
        <v>23</v>
      </c>
      <c r="J98" t="s">
        <v>546</v>
      </c>
      <c r="K98">
        <v>9</v>
      </c>
      <c r="L98">
        <v>26.1</v>
      </c>
      <c r="M98">
        <v>26.6</v>
      </c>
      <c r="N98">
        <v>27.3</v>
      </c>
      <c r="P98">
        <v>1.5</v>
      </c>
    </row>
    <row r="99" spans="1:16" x14ac:dyDescent="0.2">
      <c r="A99">
        <v>1</v>
      </c>
      <c r="B99" t="s">
        <v>907</v>
      </c>
      <c r="C99" t="s">
        <v>908</v>
      </c>
      <c r="D99" t="s">
        <v>909</v>
      </c>
      <c r="E99" t="s">
        <v>19</v>
      </c>
      <c r="F99" t="s">
        <v>20</v>
      </c>
      <c r="G99" t="s">
        <v>910</v>
      </c>
      <c r="H99" t="s">
        <v>911</v>
      </c>
      <c r="I99" t="s">
        <v>23</v>
      </c>
      <c r="J99" t="s">
        <v>912</v>
      </c>
      <c r="K99">
        <v>17</v>
      </c>
      <c r="L99">
        <v>25.7</v>
      </c>
      <c r="M99">
        <v>28</v>
      </c>
      <c r="N99">
        <v>28.2</v>
      </c>
      <c r="O99">
        <v>25.4</v>
      </c>
      <c r="P99">
        <v>0</v>
      </c>
    </row>
    <row r="100" spans="1:16" x14ac:dyDescent="0.2">
      <c r="A100">
        <v>1</v>
      </c>
      <c r="B100" t="s">
        <v>553</v>
      </c>
      <c r="C100" t="s">
        <v>554</v>
      </c>
      <c r="D100" t="s">
        <v>114</v>
      </c>
      <c r="E100" t="s">
        <v>19</v>
      </c>
      <c r="F100" t="s">
        <v>20</v>
      </c>
      <c r="G100" t="s">
        <v>555</v>
      </c>
      <c r="H100" t="s">
        <v>556</v>
      </c>
      <c r="I100" t="s">
        <v>23</v>
      </c>
      <c r="J100" t="s">
        <v>557</v>
      </c>
      <c r="K100">
        <v>25</v>
      </c>
      <c r="L100">
        <v>28.3</v>
      </c>
      <c r="M100">
        <v>28.7</v>
      </c>
      <c r="N100">
        <v>26.2</v>
      </c>
      <c r="O100">
        <v>29</v>
      </c>
      <c r="P100">
        <v>1.4000000000000001</v>
      </c>
    </row>
    <row r="101" spans="1:16" x14ac:dyDescent="0.2">
      <c r="A101">
        <v>1</v>
      </c>
      <c r="B101" t="s">
        <v>897</v>
      </c>
      <c r="C101" t="s">
        <v>898</v>
      </c>
      <c r="D101" t="s">
        <v>658</v>
      </c>
      <c r="E101" t="s">
        <v>19</v>
      </c>
      <c r="F101" t="s">
        <v>20</v>
      </c>
      <c r="G101" t="s">
        <v>899</v>
      </c>
      <c r="H101" t="s">
        <v>900</v>
      </c>
      <c r="I101" t="s">
        <v>23</v>
      </c>
      <c r="J101" t="s">
        <v>901</v>
      </c>
      <c r="K101">
        <v>58</v>
      </c>
      <c r="L101">
        <v>29.4</v>
      </c>
      <c r="M101">
        <v>29.7</v>
      </c>
      <c r="N101">
        <v>30.2</v>
      </c>
      <c r="O101">
        <v>29.9</v>
      </c>
      <c r="P101">
        <v>0</v>
      </c>
    </row>
    <row r="102" spans="1:16" x14ac:dyDescent="0.2">
      <c r="A102">
        <v>1</v>
      </c>
      <c r="B102" t="s">
        <v>887</v>
      </c>
      <c r="C102" t="s">
        <v>888</v>
      </c>
      <c r="D102" t="s">
        <v>114</v>
      </c>
      <c r="E102" t="s">
        <v>19</v>
      </c>
      <c r="F102" t="s">
        <v>20</v>
      </c>
      <c r="G102" t="s">
        <v>889</v>
      </c>
      <c r="H102" t="s">
        <v>890</v>
      </c>
      <c r="I102" t="s">
        <v>23</v>
      </c>
      <c r="J102" t="s">
        <v>891</v>
      </c>
      <c r="K102">
        <v>56</v>
      </c>
      <c r="L102">
        <v>28.4</v>
      </c>
      <c r="M102">
        <v>28.4</v>
      </c>
      <c r="N102">
        <v>26.6</v>
      </c>
      <c r="O102">
        <v>27.3</v>
      </c>
      <c r="P102">
        <v>0.3</v>
      </c>
    </row>
    <row r="103" spans="1:16" x14ac:dyDescent="0.2">
      <c r="A103">
        <v>1</v>
      </c>
      <c r="B103" t="s">
        <v>566</v>
      </c>
      <c r="C103" t="s">
        <v>567</v>
      </c>
      <c r="D103" t="s">
        <v>273</v>
      </c>
      <c r="E103" t="s">
        <v>19</v>
      </c>
      <c r="F103" t="s">
        <v>20</v>
      </c>
      <c r="G103" t="s">
        <v>568</v>
      </c>
      <c r="H103" t="s">
        <v>569</v>
      </c>
      <c r="I103" t="s">
        <v>23</v>
      </c>
      <c r="J103" t="s">
        <v>552</v>
      </c>
      <c r="K103">
        <v>48</v>
      </c>
      <c r="L103">
        <v>26.8</v>
      </c>
      <c r="M103">
        <v>27.4</v>
      </c>
      <c r="N103">
        <v>28.1</v>
      </c>
      <c r="O103">
        <v>27.8</v>
      </c>
      <c r="P103">
        <v>1.2</v>
      </c>
    </row>
    <row r="104" spans="1:16" x14ac:dyDescent="0.2">
      <c r="A104">
        <v>1</v>
      </c>
      <c r="B104" t="s">
        <v>570</v>
      </c>
      <c r="C104" t="s">
        <v>571</v>
      </c>
      <c r="D104" t="s">
        <v>572</v>
      </c>
      <c r="E104" t="s">
        <v>19</v>
      </c>
      <c r="F104" t="s">
        <v>20</v>
      </c>
      <c r="G104" t="s">
        <v>573</v>
      </c>
      <c r="H104" t="s">
        <v>574</v>
      </c>
      <c r="I104" t="s">
        <v>23</v>
      </c>
      <c r="J104" t="s">
        <v>575</v>
      </c>
      <c r="K104">
        <v>30</v>
      </c>
      <c r="L104">
        <v>28.7</v>
      </c>
      <c r="M104">
        <v>29.2</v>
      </c>
      <c r="N104">
        <v>28.5</v>
      </c>
      <c r="P104">
        <v>1.2</v>
      </c>
    </row>
    <row r="105" spans="1:16" x14ac:dyDescent="0.2">
      <c r="A105">
        <v>1</v>
      </c>
      <c r="B105" t="s">
        <v>576</v>
      </c>
      <c r="C105" t="s">
        <v>298</v>
      </c>
      <c r="D105" t="s">
        <v>256</v>
      </c>
      <c r="E105" t="s">
        <v>19</v>
      </c>
      <c r="F105" t="s">
        <v>20</v>
      </c>
      <c r="G105" t="s">
        <v>577</v>
      </c>
      <c r="H105" t="s">
        <v>578</v>
      </c>
      <c r="I105" t="s">
        <v>23</v>
      </c>
      <c r="J105" t="s">
        <v>579</v>
      </c>
      <c r="K105">
        <v>50</v>
      </c>
      <c r="L105">
        <v>26.2</v>
      </c>
      <c r="M105">
        <v>26.2</v>
      </c>
      <c r="N105">
        <v>27</v>
      </c>
      <c r="O105">
        <v>28.6</v>
      </c>
      <c r="P105">
        <v>1.2</v>
      </c>
    </row>
    <row r="106" spans="1:16" x14ac:dyDescent="0.2">
      <c r="A106">
        <v>1</v>
      </c>
      <c r="B106" t="s">
        <v>580</v>
      </c>
      <c r="C106" t="s">
        <v>581</v>
      </c>
      <c r="D106" t="s">
        <v>256</v>
      </c>
      <c r="E106" t="s">
        <v>19</v>
      </c>
      <c r="F106" t="s">
        <v>20</v>
      </c>
      <c r="G106" t="s">
        <v>582</v>
      </c>
      <c r="H106" t="s">
        <v>583</v>
      </c>
      <c r="I106" t="s">
        <v>23</v>
      </c>
      <c r="J106" t="s">
        <v>584</v>
      </c>
      <c r="K106">
        <v>40</v>
      </c>
      <c r="L106">
        <v>28.9</v>
      </c>
      <c r="M106">
        <v>29.1</v>
      </c>
      <c r="N106">
        <v>28.7</v>
      </c>
      <c r="O106">
        <v>28.9</v>
      </c>
      <c r="P106">
        <v>1.2</v>
      </c>
    </row>
    <row r="107" spans="1:16" x14ac:dyDescent="0.2">
      <c r="A107">
        <v>1</v>
      </c>
      <c r="B107" t="s">
        <v>585</v>
      </c>
      <c r="C107" t="s">
        <v>586</v>
      </c>
      <c r="D107" t="s">
        <v>504</v>
      </c>
      <c r="E107" t="s">
        <v>19</v>
      </c>
      <c r="F107" t="s">
        <v>20</v>
      </c>
      <c r="G107" t="s">
        <v>587</v>
      </c>
      <c r="H107" t="s">
        <v>588</v>
      </c>
      <c r="I107" t="s">
        <v>23</v>
      </c>
      <c r="J107" t="s">
        <v>376</v>
      </c>
      <c r="K107">
        <v>45</v>
      </c>
      <c r="L107">
        <v>28.5</v>
      </c>
      <c r="M107">
        <v>28</v>
      </c>
      <c r="N107">
        <v>28</v>
      </c>
      <c r="O107">
        <v>29.1</v>
      </c>
      <c r="P107">
        <v>1.2</v>
      </c>
    </row>
    <row r="108" spans="1:16" x14ac:dyDescent="0.2">
      <c r="A108">
        <v>1</v>
      </c>
      <c r="B108" t="s">
        <v>589</v>
      </c>
      <c r="C108" t="s">
        <v>590</v>
      </c>
      <c r="D108" t="s">
        <v>591</v>
      </c>
      <c r="E108" t="s">
        <v>19</v>
      </c>
      <c r="F108" t="s">
        <v>20</v>
      </c>
      <c r="G108" t="s">
        <v>592</v>
      </c>
      <c r="H108" t="s">
        <v>593</v>
      </c>
      <c r="I108" t="s">
        <v>23</v>
      </c>
      <c r="J108" t="s">
        <v>238</v>
      </c>
      <c r="K108">
        <v>66</v>
      </c>
      <c r="L108">
        <v>29.1</v>
      </c>
      <c r="M108">
        <v>29.3</v>
      </c>
      <c r="N108">
        <v>28.4</v>
      </c>
      <c r="P108">
        <v>1.2</v>
      </c>
    </row>
    <row r="109" spans="1:16" x14ac:dyDescent="0.2">
      <c r="A109">
        <v>1</v>
      </c>
      <c r="B109" t="s">
        <v>594</v>
      </c>
      <c r="C109" t="s">
        <v>595</v>
      </c>
      <c r="D109" t="s">
        <v>353</v>
      </c>
      <c r="E109" t="s">
        <v>19</v>
      </c>
      <c r="F109" t="s">
        <v>20</v>
      </c>
      <c r="G109" t="s">
        <v>596</v>
      </c>
      <c r="H109" t="s">
        <v>597</v>
      </c>
      <c r="I109" t="s">
        <v>23</v>
      </c>
      <c r="J109" t="s">
        <v>325</v>
      </c>
      <c r="K109">
        <v>44</v>
      </c>
      <c r="L109">
        <v>29</v>
      </c>
      <c r="M109">
        <v>27.1</v>
      </c>
      <c r="N109">
        <v>27.1</v>
      </c>
      <c r="O109">
        <v>28</v>
      </c>
      <c r="P109">
        <v>1.2</v>
      </c>
    </row>
    <row r="110" spans="1:16" x14ac:dyDescent="0.2">
      <c r="A110">
        <v>1</v>
      </c>
      <c r="B110" t="s">
        <v>881</v>
      </c>
      <c r="C110" t="s">
        <v>882</v>
      </c>
      <c r="D110" t="s">
        <v>883</v>
      </c>
      <c r="E110" t="s">
        <v>658</v>
      </c>
      <c r="F110" t="s">
        <v>20</v>
      </c>
      <c r="G110" t="s">
        <v>884</v>
      </c>
      <c r="H110" t="s">
        <v>885</v>
      </c>
      <c r="I110" t="s">
        <v>23</v>
      </c>
      <c r="J110" t="s">
        <v>886</v>
      </c>
      <c r="K110">
        <v>45</v>
      </c>
      <c r="L110">
        <v>28.5</v>
      </c>
      <c r="M110">
        <v>29.1</v>
      </c>
      <c r="N110">
        <v>29</v>
      </c>
      <c r="O110">
        <v>28.3</v>
      </c>
      <c r="P110">
        <v>0.3</v>
      </c>
    </row>
    <row r="111" spans="1:16" x14ac:dyDescent="0.2">
      <c r="A111">
        <v>1</v>
      </c>
      <c r="B111" t="s">
        <v>877</v>
      </c>
      <c r="C111" t="s">
        <v>878</v>
      </c>
      <c r="D111" t="s">
        <v>160</v>
      </c>
      <c r="E111" t="s">
        <v>19</v>
      </c>
      <c r="F111" t="s">
        <v>20</v>
      </c>
      <c r="G111" t="s">
        <v>879</v>
      </c>
      <c r="H111" t="s">
        <v>880</v>
      </c>
      <c r="I111" t="s">
        <v>23</v>
      </c>
      <c r="J111" t="s">
        <v>70</v>
      </c>
      <c r="K111">
        <v>39</v>
      </c>
      <c r="L111">
        <v>25.9</v>
      </c>
      <c r="M111">
        <v>27.2</v>
      </c>
      <c r="N111">
        <v>28.2</v>
      </c>
      <c r="O111">
        <v>26.7</v>
      </c>
      <c r="P111">
        <v>0.4</v>
      </c>
    </row>
    <row r="112" spans="1:16" x14ac:dyDescent="0.2">
      <c r="A112">
        <v>1</v>
      </c>
      <c r="B112" t="s">
        <v>607</v>
      </c>
      <c r="C112" t="s">
        <v>608</v>
      </c>
      <c r="D112" t="s">
        <v>572</v>
      </c>
      <c r="E112" t="s">
        <v>19</v>
      </c>
      <c r="F112" t="s">
        <v>20</v>
      </c>
      <c r="G112" t="s">
        <v>609</v>
      </c>
      <c r="H112" t="s">
        <v>610</v>
      </c>
      <c r="I112" t="s">
        <v>23</v>
      </c>
      <c r="J112" t="s">
        <v>611</v>
      </c>
      <c r="K112">
        <v>19</v>
      </c>
      <c r="L112">
        <v>26.2</v>
      </c>
      <c r="M112">
        <v>26.1</v>
      </c>
      <c r="N112">
        <v>27.2</v>
      </c>
      <c r="O112">
        <v>28.2</v>
      </c>
      <c r="P112">
        <v>1.0999999999999999</v>
      </c>
    </row>
    <row r="113" spans="1:16" x14ac:dyDescent="0.2">
      <c r="A113">
        <v>1</v>
      </c>
      <c r="B113" t="s">
        <v>612</v>
      </c>
      <c r="C113" t="s">
        <v>613</v>
      </c>
      <c r="D113" t="s">
        <v>256</v>
      </c>
      <c r="E113" t="s">
        <v>19</v>
      </c>
      <c r="F113" t="s">
        <v>20</v>
      </c>
      <c r="G113" t="s">
        <v>614</v>
      </c>
      <c r="H113" t="s">
        <v>615</v>
      </c>
      <c r="I113" t="s">
        <v>23</v>
      </c>
      <c r="J113" t="s">
        <v>616</v>
      </c>
      <c r="K113">
        <v>33</v>
      </c>
      <c r="L113">
        <v>26.5</v>
      </c>
      <c r="M113">
        <v>28.6</v>
      </c>
      <c r="N113">
        <v>26.6</v>
      </c>
      <c r="O113">
        <v>27.2</v>
      </c>
      <c r="P113">
        <v>1.0999999999999999</v>
      </c>
    </row>
    <row r="114" spans="1:16" x14ac:dyDescent="0.2">
      <c r="A114">
        <v>1</v>
      </c>
      <c r="B114" t="s">
        <v>617</v>
      </c>
      <c r="C114" t="s">
        <v>618</v>
      </c>
      <c r="D114" t="s">
        <v>138</v>
      </c>
      <c r="E114" t="s">
        <v>19</v>
      </c>
      <c r="F114" t="s">
        <v>20</v>
      </c>
      <c r="G114" t="s">
        <v>619</v>
      </c>
      <c r="H114" t="s">
        <v>620</v>
      </c>
      <c r="I114" t="s">
        <v>23</v>
      </c>
      <c r="J114" t="s">
        <v>621</v>
      </c>
      <c r="K114">
        <v>65</v>
      </c>
      <c r="L114">
        <v>29.2</v>
      </c>
      <c r="M114">
        <v>28.1</v>
      </c>
      <c r="N114">
        <v>27</v>
      </c>
      <c r="O114">
        <v>28.2</v>
      </c>
      <c r="P114">
        <v>1.0999999999999999</v>
      </c>
    </row>
    <row r="115" spans="1:16" x14ac:dyDescent="0.2">
      <c r="A115">
        <v>1</v>
      </c>
      <c r="B115" t="s">
        <v>622</v>
      </c>
      <c r="C115" t="s">
        <v>623</v>
      </c>
      <c r="D115" t="s">
        <v>504</v>
      </c>
      <c r="E115" t="s">
        <v>19</v>
      </c>
      <c r="F115" t="s">
        <v>20</v>
      </c>
      <c r="G115" t="s">
        <v>624</v>
      </c>
      <c r="H115" t="s">
        <v>625</v>
      </c>
      <c r="I115" t="s">
        <v>23</v>
      </c>
      <c r="J115" t="s">
        <v>626</v>
      </c>
      <c r="K115">
        <v>30</v>
      </c>
      <c r="L115">
        <v>27.1</v>
      </c>
      <c r="M115">
        <v>28.5</v>
      </c>
      <c r="N115">
        <v>26.5</v>
      </c>
      <c r="O115">
        <v>26.2</v>
      </c>
      <c r="P115">
        <v>1.0999999999999999</v>
      </c>
    </row>
    <row r="116" spans="1:16" x14ac:dyDescent="0.2">
      <c r="A116">
        <v>1</v>
      </c>
      <c r="B116" t="s">
        <v>864</v>
      </c>
      <c r="C116" t="s">
        <v>865</v>
      </c>
      <c r="D116" t="s">
        <v>768</v>
      </c>
      <c r="E116" t="s">
        <v>19</v>
      </c>
      <c r="F116" t="s">
        <v>20</v>
      </c>
      <c r="G116" t="s">
        <v>866</v>
      </c>
      <c r="H116" t="s">
        <v>867</v>
      </c>
      <c r="I116" t="s">
        <v>23</v>
      </c>
      <c r="J116" t="s">
        <v>302</v>
      </c>
      <c r="K116">
        <v>46</v>
      </c>
      <c r="L116">
        <v>28.3</v>
      </c>
      <c r="M116">
        <v>29.8</v>
      </c>
      <c r="N116">
        <v>27.6</v>
      </c>
      <c r="P116">
        <v>0.4</v>
      </c>
    </row>
    <row r="117" spans="1:16" x14ac:dyDescent="0.2">
      <c r="A117">
        <v>1</v>
      </c>
      <c r="B117" t="s">
        <v>860</v>
      </c>
      <c r="C117" t="s">
        <v>861</v>
      </c>
      <c r="D117" t="s">
        <v>826</v>
      </c>
      <c r="E117" t="s">
        <v>114</v>
      </c>
      <c r="F117" t="s">
        <v>20</v>
      </c>
      <c r="G117" t="s">
        <v>862</v>
      </c>
      <c r="H117" t="s">
        <v>863</v>
      </c>
      <c r="I117" t="s">
        <v>23</v>
      </c>
      <c r="J117" t="s">
        <v>152</v>
      </c>
      <c r="K117">
        <v>55</v>
      </c>
      <c r="L117">
        <v>29.7</v>
      </c>
      <c r="M117">
        <v>29.1</v>
      </c>
      <c r="N117">
        <v>29.2</v>
      </c>
      <c r="O117">
        <v>29</v>
      </c>
      <c r="P117">
        <v>0.4</v>
      </c>
    </row>
    <row r="118" spans="1:16" x14ac:dyDescent="0.2">
      <c r="A118">
        <v>1</v>
      </c>
      <c r="B118" t="s">
        <v>855</v>
      </c>
      <c r="C118" t="s">
        <v>856</v>
      </c>
      <c r="D118" t="s">
        <v>857</v>
      </c>
      <c r="E118" t="s">
        <v>19</v>
      </c>
      <c r="F118" t="s">
        <v>20</v>
      </c>
      <c r="G118" t="s">
        <v>858</v>
      </c>
      <c r="H118" t="s">
        <v>859</v>
      </c>
      <c r="I118" t="s">
        <v>23</v>
      </c>
      <c r="J118" t="s">
        <v>708</v>
      </c>
      <c r="K118">
        <v>34</v>
      </c>
      <c r="L118">
        <v>27.9</v>
      </c>
      <c r="M118">
        <v>29.1</v>
      </c>
      <c r="N118">
        <v>28.5</v>
      </c>
      <c r="O118">
        <v>26.3</v>
      </c>
      <c r="P118">
        <v>0.4</v>
      </c>
    </row>
    <row r="119" spans="1:16" x14ac:dyDescent="0.2">
      <c r="A119">
        <v>1</v>
      </c>
      <c r="B119" t="s">
        <v>641</v>
      </c>
      <c r="C119" t="s">
        <v>642</v>
      </c>
      <c r="D119" t="s">
        <v>379</v>
      </c>
      <c r="E119" t="s">
        <v>19</v>
      </c>
      <c r="F119" t="s">
        <v>20</v>
      </c>
      <c r="G119" t="s">
        <v>643</v>
      </c>
      <c r="H119" t="s">
        <v>644</v>
      </c>
      <c r="I119" t="s">
        <v>23</v>
      </c>
      <c r="J119" t="s">
        <v>645</v>
      </c>
      <c r="K119">
        <v>58</v>
      </c>
      <c r="L119">
        <v>26.2</v>
      </c>
      <c r="M119">
        <v>27.7</v>
      </c>
      <c r="N119">
        <v>27.2</v>
      </c>
      <c r="O119">
        <v>25.6</v>
      </c>
      <c r="P119">
        <v>1</v>
      </c>
    </row>
    <row r="120" spans="1:16" x14ac:dyDescent="0.2">
      <c r="A120">
        <v>1</v>
      </c>
      <c r="B120" t="s">
        <v>646</v>
      </c>
      <c r="C120" t="s">
        <v>647</v>
      </c>
      <c r="D120" t="s">
        <v>273</v>
      </c>
      <c r="E120" t="s">
        <v>19</v>
      </c>
      <c r="F120" t="s">
        <v>20</v>
      </c>
      <c r="G120" t="s">
        <v>648</v>
      </c>
      <c r="H120" t="s">
        <v>649</v>
      </c>
      <c r="I120" t="s">
        <v>23</v>
      </c>
      <c r="J120" t="s">
        <v>650</v>
      </c>
      <c r="K120">
        <v>87</v>
      </c>
      <c r="L120">
        <v>27.3</v>
      </c>
      <c r="M120">
        <v>27</v>
      </c>
      <c r="N120">
        <v>27.6</v>
      </c>
      <c r="P120">
        <v>1</v>
      </c>
    </row>
    <row r="121" spans="1:16" x14ac:dyDescent="0.2">
      <c r="A121">
        <v>1</v>
      </c>
      <c r="B121" t="s">
        <v>651</v>
      </c>
      <c r="C121" t="s">
        <v>652</v>
      </c>
      <c r="D121" t="s">
        <v>653</v>
      </c>
      <c r="E121" t="s">
        <v>19</v>
      </c>
      <c r="F121" t="s">
        <v>20</v>
      </c>
      <c r="G121" t="s">
        <v>654</v>
      </c>
      <c r="H121" t="s">
        <v>655</v>
      </c>
      <c r="I121" t="s">
        <v>23</v>
      </c>
      <c r="J121" t="s">
        <v>129</v>
      </c>
      <c r="K121">
        <v>56</v>
      </c>
      <c r="N121">
        <v>26.9</v>
      </c>
      <c r="O121">
        <v>27.7</v>
      </c>
      <c r="P121">
        <v>1</v>
      </c>
    </row>
    <row r="122" spans="1:16" x14ac:dyDescent="0.2">
      <c r="A122">
        <v>1</v>
      </c>
      <c r="B122" t="s">
        <v>656</v>
      </c>
      <c r="C122" t="s">
        <v>657</v>
      </c>
      <c r="D122" t="s">
        <v>658</v>
      </c>
      <c r="E122" t="s">
        <v>19</v>
      </c>
      <c r="F122" t="s">
        <v>20</v>
      </c>
      <c r="G122" t="s">
        <v>659</v>
      </c>
      <c r="H122" t="s">
        <v>660</v>
      </c>
      <c r="I122" t="s">
        <v>23</v>
      </c>
      <c r="J122" t="s">
        <v>530</v>
      </c>
      <c r="K122">
        <v>57</v>
      </c>
      <c r="L122">
        <v>30.8</v>
      </c>
      <c r="M122">
        <v>30.1</v>
      </c>
      <c r="N122">
        <v>29.6</v>
      </c>
      <c r="P122">
        <v>1</v>
      </c>
    </row>
    <row r="123" spans="1:16" x14ac:dyDescent="0.2">
      <c r="A123">
        <v>1</v>
      </c>
      <c r="B123" t="s">
        <v>661</v>
      </c>
      <c r="C123" t="s">
        <v>662</v>
      </c>
      <c r="D123" t="s">
        <v>663</v>
      </c>
      <c r="E123" t="s">
        <v>19</v>
      </c>
      <c r="F123" t="s">
        <v>20</v>
      </c>
      <c r="G123" t="s">
        <v>664</v>
      </c>
      <c r="H123" t="s">
        <v>665</v>
      </c>
      <c r="I123" t="s">
        <v>23</v>
      </c>
      <c r="J123" t="s">
        <v>666</v>
      </c>
      <c r="K123">
        <v>11</v>
      </c>
      <c r="L123">
        <v>31.9</v>
      </c>
      <c r="M123">
        <v>28.5</v>
      </c>
      <c r="N123">
        <v>30.5</v>
      </c>
      <c r="O123">
        <v>29.7</v>
      </c>
      <c r="P123">
        <v>1</v>
      </c>
    </row>
    <row r="124" spans="1:16" x14ac:dyDescent="0.2">
      <c r="A124">
        <v>1</v>
      </c>
      <c r="B124" t="s">
        <v>667</v>
      </c>
      <c r="C124" t="s">
        <v>668</v>
      </c>
      <c r="D124" t="s">
        <v>305</v>
      </c>
      <c r="E124" t="s">
        <v>19</v>
      </c>
      <c r="F124" t="s">
        <v>20</v>
      </c>
      <c r="G124" t="s">
        <v>669</v>
      </c>
      <c r="H124" t="s">
        <v>670</v>
      </c>
      <c r="I124" t="s">
        <v>23</v>
      </c>
      <c r="J124" t="s">
        <v>671</v>
      </c>
      <c r="K124">
        <v>48</v>
      </c>
      <c r="L124">
        <v>30.5</v>
      </c>
      <c r="M124">
        <v>29</v>
      </c>
      <c r="N124">
        <v>28.2</v>
      </c>
      <c r="O124">
        <v>29.1</v>
      </c>
      <c r="P124">
        <v>1</v>
      </c>
    </row>
    <row r="125" spans="1:16" x14ac:dyDescent="0.2">
      <c r="A125">
        <v>1</v>
      </c>
      <c r="B125" t="s">
        <v>672</v>
      </c>
      <c r="C125" t="s">
        <v>673</v>
      </c>
      <c r="D125" t="s">
        <v>79</v>
      </c>
      <c r="E125" t="s">
        <v>19</v>
      </c>
      <c r="F125" t="s">
        <v>20</v>
      </c>
      <c r="G125" t="s">
        <v>674</v>
      </c>
      <c r="H125" t="s">
        <v>675</v>
      </c>
      <c r="I125" t="s">
        <v>23</v>
      </c>
      <c r="J125" t="s">
        <v>676</v>
      </c>
      <c r="K125">
        <v>43</v>
      </c>
      <c r="L125">
        <v>25.8</v>
      </c>
      <c r="M125">
        <v>24.1</v>
      </c>
      <c r="N125">
        <v>25.5</v>
      </c>
      <c r="O125">
        <v>25.7</v>
      </c>
      <c r="P125">
        <v>1</v>
      </c>
    </row>
    <row r="126" spans="1:16" x14ac:dyDescent="0.2">
      <c r="A126">
        <v>1</v>
      </c>
      <c r="B126" t="s">
        <v>677</v>
      </c>
      <c r="C126" t="s">
        <v>678</v>
      </c>
      <c r="D126" t="s">
        <v>328</v>
      </c>
      <c r="E126" t="s">
        <v>19</v>
      </c>
      <c r="F126" t="s">
        <v>20</v>
      </c>
      <c r="G126" t="s">
        <v>679</v>
      </c>
      <c r="H126" t="s">
        <v>680</v>
      </c>
      <c r="I126" t="s">
        <v>23</v>
      </c>
      <c r="J126" t="s">
        <v>681</v>
      </c>
      <c r="K126">
        <v>52</v>
      </c>
      <c r="L126">
        <v>28.1</v>
      </c>
      <c r="M126">
        <v>26.9</v>
      </c>
      <c r="N126">
        <v>27.9</v>
      </c>
      <c r="O126">
        <v>28.2</v>
      </c>
      <c r="P126">
        <v>0.89999999999999991</v>
      </c>
    </row>
    <row r="127" spans="1:16" x14ac:dyDescent="0.2">
      <c r="A127">
        <v>1</v>
      </c>
      <c r="B127" t="s">
        <v>682</v>
      </c>
      <c r="C127" t="s">
        <v>683</v>
      </c>
      <c r="D127" t="s">
        <v>684</v>
      </c>
      <c r="E127" t="s">
        <v>138</v>
      </c>
      <c r="F127" t="s">
        <v>20</v>
      </c>
      <c r="G127" t="s">
        <v>685</v>
      </c>
      <c r="H127" t="s">
        <v>686</v>
      </c>
      <c r="I127" t="s">
        <v>23</v>
      </c>
      <c r="J127" t="s">
        <v>687</v>
      </c>
      <c r="K127">
        <v>54</v>
      </c>
      <c r="L127">
        <v>29.4</v>
      </c>
      <c r="M127">
        <v>28.4</v>
      </c>
      <c r="N127">
        <v>29.3</v>
      </c>
      <c r="P127">
        <v>0.89999999999999991</v>
      </c>
    </row>
    <row r="128" spans="1:16" x14ac:dyDescent="0.2">
      <c r="A128">
        <v>1</v>
      </c>
      <c r="B128" t="s">
        <v>688</v>
      </c>
      <c r="C128" t="s">
        <v>689</v>
      </c>
      <c r="D128" t="s">
        <v>305</v>
      </c>
      <c r="E128" t="s">
        <v>19</v>
      </c>
      <c r="F128" t="s">
        <v>20</v>
      </c>
      <c r="G128" t="s">
        <v>690</v>
      </c>
      <c r="H128" t="s">
        <v>691</v>
      </c>
      <c r="I128" t="s">
        <v>23</v>
      </c>
      <c r="J128" t="s">
        <v>402</v>
      </c>
      <c r="K128">
        <v>59</v>
      </c>
      <c r="L128">
        <v>29.2</v>
      </c>
      <c r="M128">
        <v>28.8</v>
      </c>
      <c r="N128">
        <v>29.3</v>
      </c>
      <c r="O128">
        <v>28.4</v>
      </c>
      <c r="P128">
        <v>0.89999999999999991</v>
      </c>
    </row>
    <row r="129" spans="1:16" x14ac:dyDescent="0.2">
      <c r="A129">
        <v>1</v>
      </c>
      <c r="B129" t="s">
        <v>692</v>
      </c>
      <c r="C129" t="s">
        <v>693</v>
      </c>
      <c r="D129" t="s">
        <v>694</v>
      </c>
      <c r="E129" t="s">
        <v>19</v>
      </c>
      <c r="F129" t="s">
        <v>20</v>
      </c>
      <c r="G129" t="s">
        <v>695</v>
      </c>
      <c r="H129" t="s">
        <v>696</v>
      </c>
      <c r="I129" t="s">
        <v>23</v>
      </c>
      <c r="J129" t="s">
        <v>697</v>
      </c>
      <c r="K129">
        <v>53</v>
      </c>
      <c r="L129">
        <v>28.2</v>
      </c>
      <c r="M129">
        <v>28.8</v>
      </c>
      <c r="N129">
        <v>28.4</v>
      </c>
      <c r="O129">
        <v>29.4</v>
      </c>
      <c r="P129">
        <v>0.89999999999999991</v>
      </c>
    </row>
    <row r="130" spans="1:16" x14ac:dyDescent="0.2">
      <c r="A130">
        <v>1</v>
      </c>
      <c r="B130" t="s">
        <v>698</v>
      </c>
      <c r="C130" t="s">
        <v>699</v>
      </c>
      <c r="D130" t="s">
        <v>328</v>
      </c>
      <c r="E130" t="s">
        <v>19</v>
      </c>
      <c r="F130" t="s">
        <v>20</v>
      </c>
      <c r="G130" t="s">
        <v>700</v>
      </c>
      <c r="H130" t="s">
        <v>701</v>
      </c>
      <c r="I130" t="s">
        <v>23</v>
      </c>
      <c r="J130" t="s">
        <v>702</v>
      </c>
      <c r="K130">
        <v>53</v>
      </c>
      <c r="L130">
        <v>28.4</v>
      </c>
      <c r="M130">
        <v>27.2</v>
      </c>
      <c r="N130">
        <v>28.7</v>
      </c>
      <c r="P130">
        <v>0.8</v>
      </c>
    </row>
    <row r="131" spans="1:16" x14ac:dyDescent="0.2">
      <c r="A131">
        <v>1</v>
      </c>
      <c r="B131" t="s">
        <v>703</v>
      </c>
      <c r="C131" t="s">
        <v>704</v>
      </c>
      <c r="D131" t="s">
        <v>705</v>
      </c>
      <c r="E131" t="s">
        <v>19</v>
      </c>
      <c r="F131" t="s">
        <v>20</v>
      </c>
      <c r="G131" t="s">
        <v>706</v>
      </c>
      <c r="H131" t="s">
        <v>707</v>
      </c>
      <c r="I131" t="s">
        <v>23</v>
      </c>
      <c r="J131" t="s">
        <v>708</v>
      </c>
      <c r="K131">
        <v>46</v>
      </c>
      <c r="L131">
        <v>28.5</v>
      </c>
      <c r="M131">
        <v>29.6</v>
      </c>
      <c r="N131">
        <v>29.4</v>
      </c>
      <c r="O131">
        <v>29.4</v>
      </c>
      <c r="P131">
        <v>0.8</v>
      </c>
    </row>
    <row r="132" spans="1:16" x14ac:dyDescent="0.2">
      <c r="A132">
        <v>1</v>
      </c>
      <c r="B132" t="s">
        <v>709</v>
      </c>
      <c r="C132" t="s">
        <v>710</v>
      </c>
      <c r="D132" t="s">
        <v>711</v>
      </c>
      <c r="E132" t="s">
        <v>138</v>
      </c>
      <c r="F132" t="s">
        <v>20</v>
      </c>
      <c r="G132" t="s">
        <v>712</v>
      </c>
      <c r="H132" t="s">
        <v>713</v>
      </c>
      <c r="I132" t="s">
        <v>23</v>
      </c>
      <c r="J132" t="s">
        <v>714</v>
      </c>
      <c r="K132">
        <v>47</v>
      </c>
      <c r="L132">
        <v>29.5</v>
      </c>
      <c r="M132">
        <v>28.6</v>
      </c>
      <c r="N132">
        <v>30.5</v>
      </c>
      <c r="O132">
        <v>28.5</v>
      </c>
      <c r="P132">
        <v>0.8</v>
      </c>
    </row>
    <row r="133" spans="1:16" x14ac:dyDescent="0.2">
      <c r="A133">
        <v>1</v>
      </c>
      <c r="B133" t="s">
        <v>715</v>
      </c>
      <c r="C133" t="s">
        <v>716</v>
      </c>
      <c r="D133" t="s">
        <v>658</v>
      </c>
      <c r="E133" t="s">
        <v>19</v>
      </c>
      <c r="F133" t="s">
        <v>20</v>
      </c>
      <c r="G133" t="s">
        <v>717</v>
      </c>
      <c r="H133" t="s">
        <v>718</v>
      </c>
      <c r="I133" t="s">
        <v>23</v>
      </c>
      <c r="J133" t="s">
        <v>719</v>
      </c>
      <c r="K133">
        <v>40</v>
      </c>
      <c r="L133">
        <v>29.5</v>
      </c>
      <c r="M133">
        <v>30.5</v>
      </c>
      <c r="N133">
        <v>28.8</v>
      </c>
      <c r="O133">
        <v>30.5</v>
      </c>
      <c r="P133">
        <v>0.8</v>
      </c>
    </row>
    <row r="134" spans="1:16" x14ac:dyDescent="0.2">
      <c r="A134">
        <v>1</v>
      </c>
      <c r="B134" t="s">
        <v>720</v>
      </c>
      <c r="C134" t="s">
        <v>721</v>
      </c>
      <c r="D134" t="s">
        <v>450</v>
      </c>
      <c r="E134" t="s">
        <v>19</v>
      </c>
      <c r="F134" t="s">
        <v>20</v>
      </c>
      <c r="G134" t="s">
        <v>722</v>
      </c>
      <c r="H134" t="s">
        <v>723</v>
      </c>
      <c r="I134" t="s">
        <v>23</v>
      </c>
      <c r="J134" t="s">
        <v>724</v>
      </c>
      <c r="K134">
        <v>43</v>
      </c>
      <c r="L134">
        <v>27.3</v>
      </c>
      <c r="M134">
        <v>26.7</v>
      </c>
      <c r="N134">
        <v>27</v>
      </c>
      <c r="P134">
        <v>0.8</v>
      </c>
    </row>
    <row r="135" spans="1:16" x14ac:dyDescent="0.2">
      <c r="A135">
        <v>1</v>
      </c>
      <c r="B135" t="s">
        <v>725</v>
      </c>
      <c r="C135" t="s">
        <v>726</v>
      </c>
      <c r="D135" t="s">
        <v>727</v>
      </c>
      <c r="E135" t="s">
        <v>379</v>
      </c>
      <c r="F135" t="s">
        <v>20</v>
      </c>
      <c r="G135" t="s">
        <v>728</v>
      </c>
      <c r="H135" t="s">
        <v>729</v>
      </c>
      <c r="I135" t="s">
        <v>23</v>
      </c>
      <c r="J135" t="s">
        <v>724</v>
      </c>
      <c r="K135">
        <v>48</v>
      </c>
      <c r="L135">
        <v>28.7</v>
      </c>
      <c r="M135">
        <v>26.1</v>
      </c>
      <c r="N135">
        <v>28.7</v>
      </c>
      <c r="P135">
        <v>0.8</v>
      </c>
    </row>
    <row r="136" spans="1:16" x14ac:dyDescent="0.2">
      <c r="A136">
        <v>1</v>
      </c>
      <c r="B136" t="s">
        <v>851</v>
      </c>
      <c r="C136" t="s">
        <v>852</v>
      </c>
      <c r="D136" t="s">
        <v>684</v>
      </c>
      <c r="E136" t="s">
        <v>138</v>
      </c>
      <c r="F136" t="s">
        <v>20</v>
      </c>
      <c r="G136" t="s">
        <v>853</v>
      </c>
      <c r="H136" t="s">
        <v>854</v>
      </c>
      <c r="I136" t="s">
        <v>23</v>
      </c>
      <c r="J136" t="s">
        <v>453</v>
      </c>
      <c r="K136">
        <v>63</v>
      </c>
      <c r="L136">
        <v>28.1</v>
      </c>
      <c r="M136">
        <v>28.5</v>
      </c>
      <c r="N136">
        <v>27.7</v>
      </c>
      <c r="P136">
        <v>0.4</v>
      </c>
    </row>
    <row r="137" spans="1:16" x14ac:dyDescent="0.2">
      <c r="A137">
        <v>1</v>
      </c>
      <c r="B137" t="s">
        <v>735</v>
      </c>
      <c r="C137" t="s">
        <v>736</v>
      </c>
      <c r="D137" t="s">
        <v>737</v>
      </c>
      <c r="E137" t="s">
        <v>19</v>
      </c>
      <c r="F137" t="s">
        <v>20</v>
      </c>
      <c r="G137" t="s">
        <v>738</v>
      </c>
      <c r="H137" t="s">
        <v>739</v>
      </c>
      <c r="I137" t="s">
        <v>23</v>
      </c>
      <c r="J137" t="s">
        <v>740</v>
      </c>
      <c r="K137">
        <v>30</v>
      </c>
      <c r="L137">
        <v>29</v>
      </c>
      <c r="M137">
        <v>29.3</v>
      </c>
      <c r="N137">
        <v>28.7</v>
      </c>
      <c r="O137">
        <v>29.5</v>
      </c>
      <c r="P137">
        <v>0.8</v>
      </c>
    </row>
    <row r="138" spans="1:16" x14ac:dyDescent="0.2">
      <c r="A138">
        <v>1</v>
      </c>
      <c r="B138" t="s">
        <v>846</v>
      </c>
      <c r="C138" t="s">
        <v>847</v>
      </c>
      <c r="D138" t="s">
        <v>114</v>
      </c>
      <c r="E138" t="s">
        <v>19</v>
      </c>
      <c r="F138" t="s">
        <v>20</v>
      </c>
      <c r="G138" t="s">
        <v>848</v>
      </c>
      <c r="H138" t="s">
        <v>849</v>
      </c>
      <c r="I138" t="s">
        <v>23</v>
      </c>
      <c r="J138" t="s">
        <v>850</v>
      </c>
      <c r="K138">
        <v>38</v>
      </c>
      <c r="L138">
        <v>26.6</v>
      </c>
      <c r="M138">
        <v>27</v>
      </c>
      <c r="N138">
        <v>27</v>
      </c>
      <c r="O138">
        <v>26.5</v>
      </c>
      <c r="P138">
        <v>0.4</v>
      </c>
    </row>
    <row r="139" spans="1:16" x14ac:dyDescent="0.2">
      <c r="A139">
        <v>1</v>
      </c>
      <c r="B139" t="s">
        <v>746</v>
      </c>
      <c r="C139" t="s">
        <v>747</v>
      </c>
      <c r="D139" t="s">
        <v>748</v>
      </c>
      <c r="E139" t="s">
        <v>19</v>
      </c>
      <c r="F139" t="s">
        <v>20</v>
      </c>
      <c r="G139" t="s">
        <v>749</v>
      </c>
      <c r="H139" t="s">
        <v>750</v>
      </c>
      <c r="I139" t="s">
        <v>23</v>
      </c>
      <c r="J139" t="s">
        <v>196</v>
      </c>
      <c r="K139">
        <v>30</v>
      </c>
      <c r="L139">
        <v>27.6</v>
      </c>
      <c r="M139">
        <v>29.8</v>
      </c>
      <c r="N139">
        <v>30.1</v>
      </c>
      <c r="O139">
        <v>29.2</v>
      </c>
      <c r="P139">
        <v>0.6</v>
      </c>
    </row>
    <row r="140" spans="1:16" x14ac:dyDescent="0.2">
      <c r="A140">
        <v>1</v>
      </c>
      <c r="B140" t="s">
        <v>751</v>
      </c>
      <c r="C140" t="s">
        <v>752</v>
      </c>
      <c r="D140" t="s">
        <v>753</v>
      </c>
      <c r="E140" t="s">
        <v>19</v>
      </c>
      <c r="F140" t="s">
        <v>20</v>
      </c>
      <c r="G140" t="s">
        <v>754</v>
      </c>
      <c r="H140" t="s">
        <v>755</v>
      </c>
      <c r="I140" t="s">
        <v>23</v>
      </c>
      <c r="J140" t="s">
        <v>756</v>
      </c>
      <c r="K140">
        <v>57</v>
      </c>
      <c r="L140">
        <v>29.7</v>
      </c>
      <c r="M140">
        <v>28.4</v>
      </c>
      <c r="N140">
        <v>29.1</v>
      </c>
      <c r="O140">
        <v>28.9</v>
      </c>
      <c r="P140">
        <v>0.6</v>
      </c>
    </row>
    <row r="141" spans="1:16" x14ac:dyDescent="0.2">
      <c r="A141">
        <v>1</v>
      </c>
      <c r="B141" t="s">
        <v>757</v>
      </c>
      <c r="C141" t="s">
        <v>758</v>
      </c>
      <c r="D141" t="s">
        <v>737</v>
      </c>
      <c r="E141" t="s">
        <v>19</v>
      </c>
      <c r="F141" t="s">
        <v>20</v>
      </c>
      <c r="G141" t="s">
        <v>759</v>
      </c>
      <c r="H141" t="s">
        <v>760</v>
      </c>
      <c r="I141" t="s">
        <v>23</v>
      </c>
      <c r="J141" t="s">
        <v>761</v>
      </c>
      <c r="K141">
        <v>30</v>
      </c>
      <c r="L141">
        <v>28.6</v>
      </c>
      <c r="M141">
        <v>30.3</v>
      </c>
      <c r="N141">
        <v>30.1</v>
      </c>
      <c r="O141">
        <v>29.2</v>
      </c>
      <c r="P141">
        <v>0.6</v>
      </c>
    </row>
    <row r="142" spans="1:16" x14ac:dyDescent="0.2">
      <c r="A142">
        <v>1</v>
      </c>
      <c r="B142" t="s">
        <v>762</v>
      </c>
      <c r="C142" t="s">
        <v>763</v>
      </c>
      <c r="D142" t="s">
        <v>689</v>
      </c>
      <c r="E142" t="s">
        <v>262</v>
      </c>
      <c r="F142" t="s">
        <v>20</v>
      </c>
      <c r="G142" t="s">
        <v>764</v>
      </c>
      <c r="H142" t="s">
        <v>765</v>
      </c>
      <c r="I142" t="s">
        <v>23</v>
      </c>
      <c r="J142" t="s">
        <v>248</v>
      </c>
      <c r="K142">
        <v>29</v>
      </c>
      <c r="L142">
        <v>26.1</v>
      </c>
      <c r="M142">
        <v>28.8</v>
      </c>
      <c r="N142">
        <v>27.4</v>
      </c>
      <c r="O142">
        <v>25.9</v>
      </c>
      <c r="P142">
        <v>0.6</v>
      </c>
    </row>
    <row r="143" spans="1:16" x14ac:dyDescent="0.2">
      <c r="A143">
        <v>1</v>
      </c>
      <c r="B143" t="s">
        <v>766</v>
      </c>
      <c r="C143" t="s">
        <v>767</v>
      </c>
      <c r="D143" t="s">
        <v>768</v>
      </c>
      <c r="E143" t="s">
        <v>19</v>
      </c>
      <c r="F143" t="s">
        <v>20</v>
      </c>
      <c r="G143" t="s">
        <v>769</v>
      </c>
      <c r="H143" t="s">
        <v>770</v>
      </c>
      <c r="I143" t="s">
        <v>23</v>
      </c>
      <c r="J143" t="s">
        <v>111</v>
      </c>
      <c r="K143">
        <v>29</v>
      </c>
      <c r="L143">
        <v>30</v>
      </c>
      <c r="M143">
        <v>29.1</v>
      </c>
      <c r="N143">
        <v>30.4</v>
      </c>
      <c r="P143">
        <v>0.6</v>
      </c>
    </row>
    <row r="144" spans="1:16" x14ac:dyDescent="0.2">
      <c r="A144">
        <v>1</v>
      </c>
      <c r="B144" t="s">
        <v>771</v>
      </c>
      <c r="C144" t="s">
        <v>772</v>
      </c>
      <c r="D144" t="s">
        <v>658</v>
      </c>
      <c r="E144" t="s">
        <v>19</v>
      </c>
      <c r="F144" t="s">
        <v>20</v>
      </c>
      <c r="G144" t="s">
        <v>773</v>
      </c>
      <c r="H144" t="s">
        <v>774</v>
      </c>
      <c r="I144" t="s">
        <v>23</v>
      </c>
      <c r="J144" t="s">
        <v>775</v>
      </c>
      <c r="K144">
        <v>53</v>
      </c>
      <c r="L144">
        <v>29</v>
      </c>
      <c r="M144">
        <v>28.9</v>
      </c>
      <c r="N144">
        <v>28</v>
      </c>
      <c r="O144">
        <v>29.1</v>
      </c>
      <c r="P144">
        <v>0.6</v>
      </c>
    </row>
    <row r="145" spans="1:16" x14ac:dyDescent="0.2">
      <c r="A145">
        <v>1</v>
      </c>
      <c r="B145" t="s">
        <v>841</v>
      </c>
      <c r="C145" t="s">
        <v>842</v>
      </c>
      <c r="D145" t="s">
        <v>768</v>
      </c>
      <c r="E145" t="s">
        <v>19</v>
      </c>
      <c r="F145" t="s">
        <v>20</v>
      </c>
      <c r="G145" t="s">
        <v>843</v>
      </c>
      <c r="H145" t="s">
        <v>844</v>
      </c>
      <c r="I145" t="s">
        <v>23</v>
      </c>
      <c r="J145" t="s">
        <v>845</v>
      </c>
      <c r="K145">
        <v>59</v>
      </c>
      <c r="L145">
        <v>28.1</v>
      </c>
      <c r="M145">
        <v>27.2</v>
      </c>
      <c r="N145">
        <v>28.1</v>
      </c>
      <c r="P145">
        <v>0.5</v>
      </c>
    </row>
    <row r="146" spans="1:16" x14ac:dyDescent="0.2">
      <c r="A146">
        <v>1</v>
      </c>
      <c r="B146" t="s">
        <v>780</v>
      </c>
      <c r="C146" t="s">
        <v>781</v>
      </c>
      <c r="D146" t="s">
        <v>256</v>
      </c>
      <c r="E146" t="s">
        <v>19</v>
      </c>
      <c r="F146" t="s">
        <v>20</v>
      </c>
      <c r="G146" t="s">
        <v>782</v>
      </c>
      <c r="H146" t="s">
        <v>783</v>
      </c>
      <c r="I146" t="s">
        <v>23</v>
      </c>
      <c r="J146" t="s">
        <v>174</v>
      </c>
      <c r="K146">
        <v>57</v>
      </c>
      <c r="L146">
        <v>25.6</v>
      </c>
      <c r="M146">
        <v>27.2</v>
      </c>
      <c r="N146">
        <v>27.1</v>
      </c>
      <c r="O146">
        <v>27.6</v>
      </c>
      <c r="P146">
        <v>0.6</v>
      </c>
    </row>
    <row r="147" spans="1:16" x14ac:dyDescent="0.2">
      <c r="A147">
        <v>1</v>
      </c>
      <c r="B147" t="s">
        <v>784</v>
      </c>
      <c r="C147" t="s">
        <v>785</v>
      </c>
      <c r="D147" t="s">
        <v>658</v>
      </c>
      <c r="E147" t="s">
        <v>19</v>
      </c>
      <c r="F147" t="s">
        <v>20</v>
      </c>
      <c r="G147" t="s">
        <v>786</v>
      </c>
      <c r="H147" t="s">
        <v>787</v>
      </c>
      <c r="I147" t="s">
        <v>23</v>
      </c>
      <c r="J147" t="s">
        <v>788</v>
      </c>
      <c r="K147">
        <v>79</v>
      </c>
      <c r="L147">
        <v>30.2</v>
      </c>
      <c r="M147">
        <v>29.7</v>
      </c>
      <c r="N147">
        <v>30.2</v>
      </c>
      <c r="O147">
        <v>29.2</v>
      </c>
      <c r="P147">
        <v>0.6</v>
      </c>
    </row>
    <row r="148" spans="1:16" x14ac:dyDescent="0.2">
      <c r="A148">
        <v>1</v>
      </c>
      <c r="B148" t="s">
        <v>789</v>
      </c>
      <c r="C148" t="s">
        <v>245</v>
      </c>
      <c r="D148" t="s">
        <v>19</v>
      </c>
      <c r="E148" t="s">
        <v>19</v>
      </c>
      <c r="F148" t="s">
        <v>20</v>
      </c>
      <c r="G148" t="s">
        <v>790</v>
      </c>
      <c r="H148" t="s">
        <v>791</v>
      </c>
      <c r="I148" t="s">
        <v>23</v>
      </c>
      <c r="J148" t="s">
        <v>792</v>
      </c>
      <c r="K148">
        <v>29</v>
      </c>
      <c r="L148">
        <v>25.9</v>
      </c>
      <c r="M148">
        <v>26.1</v>
      </c>
      <c r="N148">
        <v>27.8</v>
      </c>
      <c r="O148">
        <v>27.4</v>
      </c>
      <c r="P148">
        <v>0.6</v>
      </c>
    </row>
    <row r="149" spans="1:16" x14ac:dyDescent="0.2">
      <c r="A149">
        <v>1</v>
      </c>
      <c r="B149" t="s">
        <v>793</v>
      </c>
      <c r="C149" t="s">
        <v>794</v>
      </c>
      <c r="D149" t="s">
        <v>132</v>
      </c>
      <c r="E149" t="s">
        <v>19</v>
      </c>
      <c r="F149" t="s">
        <v>20</v>
      </c>
      <c r="G149" t="s">
        <v>795</v>
      </c>
      <c r="H149" t="s">
        <v>796</v>
      </c>
      <c r="I149" t="s">
        <v>23</v>
      </c>
      <c r="J149" t="s">
        <v>797</v>
      </c>
      <c r="K149">
        <v>119</v>
      </c>
      <c r="L149">
        <v>29.2</v>
      </c>
      <c r="M149">
        <v>29.2</v>
      </c>
      <c r="N149">
        <v>30.4</v>
      </c>
      <c r="O149">
        <v>29.2</v>
      </c>
      <c r="P149">
        <v>0.6</v>
      </c>
    </row>
    <row r="150" spans="1:16" x14ac:dyDescent="0.2">
      <c r="A150">
        <v>1</v>
      </c>
      <c r="B150" t="s">
        <v>798</v>
      </c>
      <c r="C150" t="s">
        <v>799</v>
      </c>
      <c r="D150" t="s">
        <v>438</v>
      </c>
      <c r="E150" t="s">
        <v>19</v>
      </c>
      <c r="F150" t="s">
        <v>20</v>
      </c>
      <c r="G150" t="s">
        <v>800</v>
      </c>
      <c r="H150" t="s">
        <v>801</v>
      </c>
      <c r="I150" t="s">
        <v>23</v>
      </c>
      <c r="J150" t="s">
        <v>29</v>
      </c>
      <c r="K150">
        <v>60</v>
      </c>
      <c r="L150">
        <v>28.3</v>
      </c>
      <c r="M150">
        <v>28.2</v>
      </c>
      <c r="N150">
        <v>28.6</v>
      </c>
      <c r="O150">
        <v>27.9</v>
      </c>
      <c r="P150">
        <v>0.6</v>
      </c>
    </row>
    <row r="151" spans="1:16" x14ac:dyDescent="0.2">
      <c r="A151">
        <v>1</v>
      </c>
      <c r="B151" t="s">
        <v>802</v>
      </c>
      <c r="C151" t="s">
        <v>803</v>
      </c>
      <c r="D151" t="s">
        <v>149</v>
      </c>
      <c r="E151" t="s">
        <v>19</v>
      </c>
      <c r="F151" t="s">
        <v>20</v>
      </c>
      <c r="G151" t="s">
        <v>804</v>
      </c>
      <c r="H151" t="s">
        <v>805</v>
      </c>
      <c r="I151" t="s">
        <v>23</v>
      </c>
      <c r="J151" t="s">
        <v>366</v>
      </c>
      <c r="K151">
        <v>28</v>
      </c>
      <c r="L151">
        <v>28.3</v>
      </c>
      <c r="M151">
        <v>26.5</v>
      </c>
      <c r="N151">
        <v>25.7</v>
      </c>
      <c r="O151">
        <v>25.6</v>
      </c>
      <c r="P151">
        <v>0.6</v>
      </c>
    </row>
    <row r="152" spans="1:16" x14ac:dyDescent="0.2">
      <c r="A152">
        <v>1</v>
      </c>
      <c r="B152" t="s">
        <v>806</v>
      </c>
      <c r="C152" t="s">
        <v>807</v>
      </c>
      <c r="D152" t="s">
        <v>808</v>
      </c>
      <c r="E152" t="s">
        <v>19</v>
      </c>
      <c r="F152" t="s">
        <v>20</v>
      </c>
      <c r="G152" t="s">
        <v>809</v>
      </c>
      <c r="H152" t="s">
        <v>810</v>
      </c>
      <c r="I152" t="s">
        <v>23</v>
      </c>
      <c r="J152" t="s">
        <v>687</v>
      </c>
      <c r="K152">
        <v>23</v>
      </c>
      <c r="L152">
        <v>25.7</v>
      </c>
      <c r="M152">
        <v>26.3</v>
      </c>
      <c r="N152">
        <v>26.9</v>
      </c>
      <c r="O152">
        <v>27.7</v>
      </c>
      <c r="P152">
        <v>0.6</v>
      </c>
    </row>
    <row r="153" spans="1:16" x14ac:dyDescent="0.2">
      <c r="A153">
        <v>1</v>
      </c>
      <c r="B153" t="s">
        <v>811</v>
      </c>
      <c r="C153" t="s">
        <v>812</v>
      </c>
      <c r="D153" t="s">
        <v>513</v>
      </c>
      <c r="E153" t="s">
        <v>19</v>
      </c>
      <c r="F153" t="s">
        <v>20</v>
      </c>
      <c r="G153" t="s">
        <v>813</v>
      </c>
      <c r="H153" t="s">
        <v>814</v>
      </c>
      <c r="I153" t="s">
        <v>23</v>
      </c>
      <c r="J153" t="s">
        <v>815</v>
      </c>
      <c r="K153">
        <v>22</v>
      </c>
      <c r="L153">
        <v>23.3</v>
      </c>
      <c r="M153">
        <v>27</v>
      </c>
      <c r="N153">
        <v>27.1</v>
      </c>
      <c r="O153">
        <v>27.7</v>
      </c>
      <c r="P153">
        <v>0.6</v>
      </c>
    </row>
    <row r="154" spans="1:16" x14ac:dyDescent="0.2">
      <c r="A154">
        <v>1</v>
      </c>
      <c r="B154" t="s">
        <v>830</v>
      </c>
      <c r="C154" t="s">
        <v>831</v>
      </c>
      <c r="D154" t="s">
        <v>832</v>
      </c>
      <c r="E154" t="s">
        <v>19</v>
      </c>
      <c r="F154" t="s">
        <v>20</v>
      </c>
      <c r="G154" t="s">
        <v>833</v>
      </c>
      <c r="H154" t="s">
        <v>834</v>
      </c>
      <c r="I154" t="s">
        <v>23</v>
      </c>
      <c r="J154" t="s">
        <v>835</v>
      </c>
      <c r="K154">
        <v>74</v>
      </c>
      <c r="L154">
        <v>27.8</v>
      </c>
      <c r="M154">
        <v>30.1</v>
      </c>
      <c r="N154">
        <v>28.2</v>
      </c>
      <c r="O154">
        <v>30.9</v>
      </c>
      <c r="P154">
        <v>0.5</v>
      </c>
    </row>
    <row r="155" spans="1:16" x14ac:dyDescent="0.2">
      <c r="A155">
        <v>1</v>
      </c>
      <c r="B155" t="s">
        <v>820</v>
      </c>
      <c r="C155" t="s">
        <v>821</v>
      </c>
      <c r="D155" t="s">
        <v>822</v>
      </c>
      <c r="E155" t="s">
        <v>19</v>
      </c>
      <c r="F155" t="s">
        <v>20</v>
      </c>
      <c r="G155" t="s">
        <v>823</v>
      </c>
      <c r="H155" t="s">
        <v>824</v>
      </c>
      <c r="I155" t="s">
        <v>23</v>
      </c>
      <c r="J155" t="s">
        <v>681</v>
      </c>
      <c r="K155">
        <v>63</v>
      </c>
      <c r="L155">
        <v>30.4</v>
      </c>
      <c r="M155">
        <v>29.1</v>
      </c>
      <c r="N155">
        <v>29.8</v>
      </c>
      <c r="O155">
        <v>27.9</v>
      </c>
      <c r="P155">
        <v>0.5</v>
      </c>
    </row>
    <row r="156" spans="1:16" x14ac:dyDescent="0.2">
      <c r="A156">
        <v>1</v>
      </c>
      <c r="B156" t="s">
        <v>825</v>
      </c>
      <c r="C156" t="s">
        <v>826</v>
      </c>
      <c r="D156" t="s">
        <v>114</v>
      </c>
      <c r="E156" t="s">
        <v>19</v>
      </c>
      <c r="F156" t="s">
        <v>20</v>
      </c>
      <c r="G156" t="s">
        <v>827</v>
      </c>
      <c r="H156" t="s">
        <v>828</v>
      </c>
      <c r="I156" t="s">
        <v>23</v>
      </c>
      <c r="J156" t="s">
        <v>829</v>
      </c>
      <c r="K156">
        <v>41</v>
      </c>
      <c r="L156">
        <v>27.8</v>
      </c>
      <c r="M156">
        <v>27.9</v>
      </c>
      <c r="N156">
        <v>29.3</v>
      </c>
      <c r="O156">
        <v>28.4</v>
      </c>
      <c r="P156">
        <v>0.5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0"/>
  <sheetViews>
    <sheetView topLeftCell="A122" workbookViewId="0">
      <selection activeCell="F30" sqref="F30"/>
    </sheetView>
  </sheetViews>
  <sheetFormatPr baseColWidth="10" defaultColWidth="8.83203125" defaultRowHeight="15" x14ac:dyDescent="0.2"/>
  <cols>
    <col min="1" max="1" width="8.33203125" bestFit="1" customWidth="1"/>
    <col min="2" max="2" width="70.83203125" bestFit="1" customWidth="1"/>
    <col min="3" max="3" width="23.5" bestFit="1" customWidth="1"/>
    <col min="4" max="4" width="24.1640625" bestFit="1" customWidth="1"/>
    <col min="5" max="5" width="16.1640625" bestFit="1" customWidth="1"/>
    <col min="6" max="7" width="10.5" bestFit="1" customWidth="1"/>
    <col min="8" max="8" width="12.5" bestFit="1" customWidth="1"/>
    <col min="9" max="9" width="10.6640625" bestFit="1" customWidth="1"/>
    <col min="10" max="10" width="6.83203125" bestFit="1" customWidth="1"/>
    <col min="11" max="11" width="6.6640625" bestFit="1" customWidth="1"/>
    <col min="12" max="12" width="19.83203125" bestFit="1" customWidth="1"/>
    <col min="13" max="13" width="27.33203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15</v>
      </c>
      <c r="M1" s="2" t="s">
        <v>14</v>
      </c>
    </row>
    <row r="2" spans="1:13" x14ac:dyDescent="0.2">
      <c r="A2" s="1">
        <v>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>
        <v>49</v>
      </c>
      <c r="L2" s="3">
        <v>11.3</v>
      </c>
      <c r="M2" s="2">
        <v>26.4</v>
      </c>
    </row>
    <row r="3" spans="1:13" x14ac:dyDescent="0.2">
      <c r="A3" s="1">
        <v>1</v>
      </c>
      <c r="B3" s="1" t="s">
        <v>25</v>
      </c>
      <c r="C3" s="1" t="s">
        <v>26</v>
      </c>
      <c r="D3" s="1" t="s">
        <v>19</v>
      </c>
      <c r="E3" s="1" t="s">
        <v>19</v>
      </c>
      <c r="F3" s="1" t="s">
        <v>20</v>
      </c>
      <c r="G3" s="1" t="s">
        <v>27</v>
      </c>
      <c r="H3" s="1" t="s">
        <v>28</v>
      </c>
      <c r="I3" s="1" t="s">
        <v>23</v>
      </c>
      <c r="J3" s="1" t="s">
        <v>29</v>
      </c>
      <c r="K3" s="1">
        <v>86</v>
      </c>
      <c r="L3" s="3">
        <v>8.6</v>
      </c>
      <c r="M3" s="2">
        <v>24.7</v>
      </c>
    </row>
    <row r="4" spans="1:13" x14ac:dyDescent="0.2">
      <c r="A4" s="1">
        <v>1</v>
      </c>
      <c r="B4" s="1" t="s">
        <v>30</v>
      </c>
      <c r="C4" s="1" t="s">
        <v>31</v>
      </c>
      <c r="D4" s="1" t="s">
        <v>32</v>
      </c>
      <c r="E4" s="1" t="s">
        <v>31</v>
      </c>
      <c r="F4" s="1" t="s">
        <v>20</v>
      </c>
      <c r="G4" s="1" t="s">
        <v>33</v>
      </c>
      <c r="H4" s="1" t="s">
        <v>34</v>
      </c>
      <c r="I4" s="1" t="s">
        <v>23</v>
      </c>
      <c r="J4" s="1" t="s">
        <v>35</v>
      </c>
      <c r="K4" s="1">
        <v>24</v>
      </c>
      <c r="L4" s="3">
        <v>7.7</v>
      </c>
      <c r="M4" s="2">
        <v>24.7</v>
      </c>
    </row>
    <row r="5" spans="1:13" x14ac:dyDescent="0.2">
      <c r="A5" s="1">
        <v>1</v>
      </c>
      <c r="B5" s="1" t="s">
        <v>41</v>
      </c>
      <c r="C5" s="1" t="s">
        <v>42</v>
      </c>
      <c r="D5" s="1" t="s">
        <v>43</v>
      </c>
      <c r="E5" s="1" t="s">
        <v>19</v>
      </c>
      <c r="F5" s="1" t="s">
        <v>20</v>
      </c>
      <c r="G5" s="1" t="s">
        <v>44</v>
      </c>
      <c r="H5" s="1" t="s">
        <v>45</v>
      </c>
      <c r="I5" s="1" t="s">
        <v>23</v>
      </c>
      <c r="J5" s="1" t="s">
        <v>46</v>
      </c>
      <c r="K5" s="1">
        <v>69</v>
      </c>
      <c r="L5" s="3">
        <v>7.3</v>
      </c>
      <c r="M5" s="2">
        <v>26.8</v>
      </c>
    </row>
    <row r="6" spans="1:13" x14ac:dyDescent="0.2">
      <c r="A6" s="1">
        <v>1</v>
      </c>
      <c r="B6" s="1" t="s">
        <v>65</v>
      </c>
      <c r="C6" s="1" t="s">
        <v>66</v>
      </c>
      <c r="D6" s="1" t="s">
        <v>67</v>
      </c>
      <c r="E6" s="1" t="s">
        <v>19</v>
      </c>
      <c r="F6" s="1" t="s">
        <v>20</v>
      </c>
      <c r="G6" s="1" t="s">
        <v>68</v>
      </c>
      <c r="H6" s="1" t="s">
        <v>69</v>
      </c>
      <c r="I6" s="1" t="s">
        <v>23</v>
      </c>
      <c r="J6" s="1" t="s">
        <v>70</v>
      </c>
      <c r="K6" s="1">
        <v>47</v>
      </c>
      <c r="L6" s="3">
        <v>6.1</v>
      </c>
      <c r="M6" s="2">
        <v>27.1</v>
      </c>
    </row>
    <row r="7" spans="1:13" x14ac:dyDescent="0.2">
      <c r="A7" s="1">
        <v>1</v>
      </c>
      <c r="B7" s="1" t="s">
        <v>71</v>
      </c>
      <c r="C7" s="1" t="s">
        <v>72</v>
      </c>
      <c r="D7" s="1" t="s">
        <v>73</v>
      </c>
      <c r="E7" s="1" t="s">
        <v>19</v>
      </c>
      <c r="F7" s="1" t="s">
        <v>20</v>
      </c>
      <c r="G7" s="1" t="s">
        <v>74</v>
      </c>
      <c r="H7" s="1" t="s">
        <v>75</v>
      </c>
      <c r="I7" s="1" t="s">
        <v>23</v>
      </c>
      <c r="J7" s="1" t="s">
        <v>76</v>
      </c>
      <c r="K7" s="1">
        <v>39</v>
      </c>
      <c r="L7" s="3">
        <v>6</v>
      </c>
      <c r="M7" s="2">
        <v>27.2</v>
      </c>
    </row>
    <row r="8" spans="1:13" x14ac:dyDescent="0.2">
      <c r="A8" s="1">
        <v>1</v>
      </c>
      <c r="B8" s="1" t="s">
        <v>83</v>
      </c>
      <c r="C8" s="1" t="s">
        <v>84</v>
      </c>
      <c r="D8" s="1" t="s">
        <v>85</v>
      </c>
      <c r="E8" s="1" t="s">
        <v>19</v>
      </c>
      <c r="F8" s="1" t="s">
        <v>20</v>
      </c>
      <c r="G8" s="1" t="s">
        <v>86</v>
      </c>
      <c r="H8" s="1" t="s">
        <v>87</v>
      </c>
      <c r="I8" s="1" t="s">
        <v>23</v>
      </c>
      <c r="J8" s="1" t="s">
        <v>88</v>
      </c>
      <c r="K8" s="1">
        <v>17</v>
      </c>
      <c r="L8" s="3">
        <v>5.8000000000000007</v>
      </c>
      <c r="M8" s="2">
        <v>27</v>
      </c>
    </row>
    <row r="9" spans="1:13" x14ac:dyDescent="0.2">
      <c r="A9" s="1">
        <v>1</v>
      </c>
      <c r="B9" s="1" t="s">
        <v>89</v>
      </c>
      <c r="C9" s="1" t="s">
        <v>66</v>
      </c>
      <c r="D9" s="1" t="s">
        <v>67</v>
      </c>
      <c r="E9" s="1" t="s">
        <v>19</v>
      </c>
      <c r="F9" s="1" t="s">
        <v>20</v>
      </c>
      <c r="G9" s="1" t="s">
        <v>90</v>
      </c>
      <c r="H9" s="1" t="s">
        <v>91</v>
      </c>
      <c r="I9" s="1" t="s">
        <v>23</v>
      </c>
      <c r="J9" s="1" t="s">
        <v>92</v>
      </c>
      <c r="K9" s="1">
        <v>55</v>
      </c>
      <c r="L9" s="3">
        <v>5.7</v>
      </c>
      <c r="M9" s="2">
        <v>26.3</v>
      </c>
    </row>
    <row r="10" spans="1:13" x14ac:dyDescent="0.2">
      <c r="A10" s="1">
        <v>1</v>
      </c>
      <c r="B10" s="1" t="s">
        <v>93</v>
      </c>
      <c r="C10" s="1" t="s">
        <v>94</v>
      </c>
      <c r="D10" s="1" t="s">
        <v>95</v>
      </c>
      <c r="E10" s="1" t="s">
        <v>19</v>
      </c>
      <c r="F10" s="1" t="s">
        <v>20</v>
      </c>
      <c r="G10" s="1" t="s">
        <v>96</v>
      </c>
      <c r="H10" s="1" t="s">
        <v>97</v>
      </c>
      <c r="I10" s="1" t="s">
        <v>23</v>
      </c>
      <c r="J10" s="1" t="s">
        <v>98</v>
      </c>
      <c r="K10" s="1">
        <v>50</v>
      </c>
      <c r="L10" s="3">
        <v>5.7</v>
      </c>
      <c r="M10" s="2">
        <v>23.3</v>
      </c>
    </row>
    <row r="11" spans="1:13" x14ac:dyDescent="0.2">
      <c r="A11" s="1">
        <v>1</v>
      </c>
      <c r="B11" s="1" t="s">
        <v>99</v>
      </c>
      <c r="C11" s="1" t="s">
        <v>100</v>
      </c>
      <c r="D11" s="1" t="s">
        <v>101</v>
      </c>
      <c r="E11" s="1" t="s">
        <v>19</v>
      </c>
      <c r="F11" s="1" t="s">
        <v>20</v>
      </c>
      <c r="G11" s="1" t="s">
        <v>102</v>
      </c>
      <c r="H11" s="1" t="s">
        <v>103</v>
      </c>
      <c r="I11" s="1" t="s">
        <v>23</v>
      </c>
      <c r="J11" s="1" t="s">
        <v>104</v>
      </c>
      <c r="K11" s="1">
        <v>47</v>
      </c>
      <c r="L11" s="3">
        <v>5.6000000000000005</v>
      </c>
      <c r="M11" s="2">
        <v>24.5</v>
      </c>
    </row>
    <row r="12" spans="1:13" x14ac:dyDescent="0.2">
      <c r="A12" s="1">
        <v>1</v>
      </c>
      <c r="B12" s="1" t="s">
        <v>112</v>
      </c>
      <c r="C12" s="1" t="s">
        <v>113</v>
      </c>
      <c r="D12" s="1" t="s">
        <v>114</v>
      </c>
      <c r="E12" s="1" t="s">
        <v>19</v>
      </c>
      <c r="F12" s="1" t="s">
        <v>20</v>
      </c>
      <c r="G12" s="1" t="s">
        <v>115</v>
      </c>
      <c r="H12" s="1" t="s">
        <v>116</v>
      </c>
      <c r="I12" s="1" t="s">
        <v>117</v>
      </c>
      <c r="J12" s="1" t="s">
        <v>118</v>
      </c>
      <c r="K12" s="1">
        <v>11</v>
      </c>
      <c r="L12" s="3">
        <v>5.0999999999999996</v>
      </c>
      <c r="M12" s="2">
        <v>27</v>
      </c>
    </row>
    <row r="13" spans="1:13" x14ac:dyDescent="0.2">
      <c r="A13" s="1">
        <v>1</v>
      </c>
      <c r="B13" s="1" t="s">
        <v>124</v>
      </c>
      <c r="C13" s="1" t="s">
        <v>125</v>
      </c>
      <c r="D13" s="1" t="s">
        <v>126</v>
      </c>
      <c r="E13" s="1" t="s">
        <v>108</v>
      </c>
      <c r="F13" s="1" t="s">
        <v>20</v>
      </c>
      <c r="G13" s="1" t="s">
        <v>127</v>
      </c>
      <c r="H13" s="1" t="s">
        <v>128</v>
      </c>
      <c r="I13" s="1" t="s">
        <v>23</v>
      </c>
      <c r="J13" s="1" t="s">
        <v>129</v>
      </c>
      <c r="K13" s="1">
        <v>50</v>
      </c>
      <c r="L13" s="3">
        <v>4.9000000000000004</v>
      </c>
      <c r="M13" s="2">
        <v>27.4</v>
      </c>
    </row>
    <row r="14" spans="1:13" x14ac:dyDescent="0.2">
      <c r="A14" s="1">
        <v>1</v>
      </c>
      <c r="B14" s="1" t="s">
        <v>136</v>
      </c>
      <c r="C14" s="1" t="s">
        <v>137</v>
      </c>
      <c r="D14" s="1" t="s">
        <v>138</v>
      </c>
      <c r="E14" s="1" t="s">
        <v>19</v>
      </c>
      <c r="F14" s="1" t="s">
        <v>20</v>
      </c>
      <c r="G14" s="1" t="s">
        <v>139</v>
      </c>
      <c r="H14" s="1" t="s">
        <v>140</v>
      </c>
      <c r="I14" s="1" t="s">
        <v>23</v>
      </c>
      <c r="J14" s="1" t="s">
        <v>141</v>
      </c>
      <c r="K14" s="1">
        <v>27</v>
      </c>
      <c r="L14" s="3">
        <v>4.8</v>
      </c>
      <c r="M14" s="2">
        <v>27.6</v>
      </c>
    </row>
    <row r="15" spans="1:13" x14ac:dyDescent="0.2">
      <c r="A15" s="1">
        <v>1</v>
      </c>
      <c r="B15" s="1" t="s">
        <v>142</v>
      </c>
      <c r="C15" s="1" t="s">
        <v>143</v>
      </c>
      <c r="D15" s="1" t="s">
        <v>79</v>
      </c>
      <c r="E15" s="1" t="s">
        <v>19</v>
      </c>
      <c r="F15" s="1" t="s">
        <v>20</v>
      </c>
      <c r="G15" s="1" t="s">
        <v>144</v>
      </c>
      <c r="H15" s="1" t="s">
        <v>145</v>
      </c>
      <c r="I15" s="1" t="s">
        <v>23</v>
      </c>
      <c r="J15" s="1" t="s">
        <v>146</v>
      </c>
      <c r="K15" s="1">
        <v>25</v>
      </c>
      <c r="L15" s="3">
        <v>4.8</v>
      </c>
      <c r="M15" s="2">
        <v>26.3</v>
      </c>
    </row>
    <row r="16" spans="1:13" x14ac:dyDescent="0.2">
      <c r="A16" s="1">
        <v>1</v>
      </c>
      <c r="B16" s="1" t="s">
        <v>147</v>
      </c>
      <c r="C16" s="1" t="s">
        <v>148</v>
      </c>
      <c r="D16" s="1" t="s">
        <v>149</v>
      </c>
      <c r="E16" s="1" t="s">
        <v>19</v>
      </c>
      <c r="F16" s="1" t="s">
        <v>20</v>
      </c>
      <c r="G16" s="1" t="s">
        <v>150</v>
      </c>
      <c r="H16" s="1" t="s">
        <v>151</v>
      </c>
      <c r="I16" s="1" t="s">
        <v>23</v>
      </c>
      <c r="J16" s="1" t="s">
        <v>152</v>
      </c>
      <c r="K16" s="1">
        <v>23</v>
      </c>
      <c r="L16" s="3">
        <v>4.8</v>
      </c>
      <c r="M16" s="2">
        <v>26.7</v>
      </c>
    </row>
    <row r="17" spans="1:13" x14ac:dyDescent="0.2">
      <c r="A17" s="1">
        <v>1</v>
      </c>
      <c r="B17" s="1" t="s">
        <v>164</v>
      </c>
      <c r="C17" s="1" t="s">
        <v>165</v>
      </c>
      <c r="D17" s="1" t="s">
        <v>166</v>
      </c>
      <c r="E17" s="1" t="s">
        <v>19</v>
      </c>
      <c r="F17" s="1" t="s">
        <v>20</v>
      </c>
      <c r="G17" s="1" t="s">
        <v>167</v>
      </c>
      <c r="H17" s="1" t="s">
        <v>168</v>
      </c>
      <c r="I17" s="1" t="s">
        <v>23</v>
      </c>
      <c r="J17" s="1" t="s">
        <v>169</v>
      </c>
      <c r="K17" s="1">
        <v>26</v>
      </c>
      <c r="L17" s="3">
        <v>4.5</v>
      </c>
      <c r="M17" s="2">
        <v>26</v>
      </c>
    </row>
    <row r="18" spans="1:13" x14ac:dyDescent="0.2">
      <c r="A18" s="1">
        <v>1</v>
      </c>
      <c r="B18" s="1" t="s">
        <v>170</v>
      </c>
      <c r="C18" s="1" t="s">
        <v>171</v>
      </c>
      <c r="D18" s="1" t="s">
        <v>19</v>
      </c>
      <c r="E18" s="1" t="s">
        <v>73</v>
      </c>
      <c r="F18" s="1" t="s">
        <v>20</v>
      </c>
      <c r="G18" s="1" t="s">
        <v>172</v>
      </c>
      <c r="H18" s="1" t="s">
        <v>173</v>
      </c>
      <c r="I18" s="1" t="s">
        <v>23</v>
      </c>
      <c r="J18" s="1" t="s">
        <v>174</v>
      </c>
      <c r="K18" s="1">
        <v>50</v>
      </c>
      <c r="L18" s="3">
        <v>4.3999999999999995</v>
      </c>
      <c r="M18" s="2">
        <v>25.5</v>
      </c>
    </row>
    <row r="19" spans="1:13" x14ac:dyDescent="0.2">
      <c r="A19" s="1">
        <v>1</v>
      </c>
      <c r="B19" s="1" t="s">
        <v>175</v>
      </c>
      <c r="C19" s="1" t="s">
        <v>176</v>
      </c>
      <c r="D19" s="1" t="s">
        <v>177</v>
      </c>
      <c r="E19" s="1" t="s">
        <v>19</v>
      </c>
      <c r="F19" s="1" t="s">
        <v>20</v>
      </c>
      <c r="G19" s="1" t="s">
        <v>178</v>
      </c>
      <c r="H19" s="1" t="s">
        <v>179</v>
      </c>
      <c r="I19" s="1" t="s">
        <v>23</v>
      </c>
      <c r="J19" s="1" t="s">
        <v>180</v>
      </c>
      <c r="K19" s="1">
        <v>26</v>
      </c>
      <c r="L19" s="3">
        <v>4.3</v>
      </c>
      <c r="M19" s="2">
        <v>26</v>
      </c>
    </row>
    <row r="20" spans="1:13" x14ac:dyDescent="0.2">
      <c r="A20" s="1">
        <v>1</v>
      </c>
      <c r="B20" s="1" t="s">
        <v>192</v>
      </c>
      <c r="C20" s="1" t="s">
        <v>193</v>
      </c>
      <c r="D20" s="1" t="s">
        <v>108</v>
      </c>
      <c r="E20" s="1" t="s">
        <v>19</v>
      </c>
      <c r="F20" s="1" t="s">
        <v>20</v>
      </c>
      <c r="G20" s="1" t="s">
        <v>194</v>
      </c>
      <c r="H20" s="1" t="s">
        <v>195</v>
      </c>
      <c r="I20" s="1" t="s">
        <v>23</v>
      </c>
      <c r="J20" s="1" t="s">
        <v>196</v>
      </c>
      <c r="K20" s="1">
        <v>25</v>
      </c>
      <c r="L20" s="3">
        <v>4.2</v>
      </c>
      <c r="M20" s="2">
        <v>25.3</v>
      </c>
    </row>
    <row r="21" spans="1:13" x14ac:dyDescent="0.2">
      <c r="A21" s="1">
        <v>1</v>
      </c>
      <c r="B21" s="1" t="s">
        <v>203</v>
      </c>
      <c r="C21" s="1" t="s">
        <v>204</v>
      </c>
      <c r="D21" s="1" t="s">
        <v>205</v>
      </c>
      <c r="E21" s="1" t="s">
        <v>19</v>
      </c>
      <c r="F21" s="1" t="s">
        <v>20</v>
      </c>
      <c r="G21" s="1" t="s">
        <v>206</v>
      </c>
      <c r="H21" s="1" t="s">
        <v>207</v>
      </c>
      <c r="I21" s="1" t="s">
        <v>23</v>
      </c>
      <c r="J21" s="1" t="s">
        <v>196</v>
      </c>
      <c r="K21" s="1">
        <v>28</v>
      </c>
      <c r="L21" s="3">
        <v>3.9</v>
      </c>
      <c r="M21" s="2">
        <v>27.9</v>
      </c>
    </row>
    <row r="22" spans="1:13" x14ac:dyDescent="0.2">
      <c r="A22" s="1">
        <v>1</v>
      </c>
      <c r="B22" s="1" t="s">
        <v>208</v>
      </c>
      <c r="C22" s="1" t="s">
        <v>209</v>
      </c>
      <c r="D22" s="1" t="s">
        <v>43</v>
      </c>
      <c r="E22" s="1" t="s">
        <v>19</v>
      </c>
      <c r="F22" s="1" t="s">
        <v>20</v>
      </c>
      <c r="G22" s="1" t="s">
        <v>210</v>
      </c>
      <c r="H22" s="1" t="s">
        <v>211</v>
      </c>
      <c r="I22" s="1" t="s">
        <v>23</v>
      </c>
      <c r="J22" s="1" t="s">
        <v>212</v>
      </c>
      <c r="K22" s="1">
        <v>56</v>
      </c>
      <c r="L22" s="3">
        <v>3.8</v>
      </c>
      <c r="M22" s="2">
        <v>28.6</v>
      </c>
    </row>
    <row r="23" spans="1:13" x14ac:dyDescent="0.2">
      <c r="A23" s="1">
        <v>1</v>
      </c>
      <c r="B23" s="1" t="s">
        <v>213</v>
      </c>
      <c r="C23" s="1" t="s">
        <v>214</v>
      </c>
      <c r="D23" s="1" t="s">
        <v>215</v>
      </c>
      <c r="E23" s="1" t="s">
        <v>19</v>
      </c>
      <c r="F23" s="1" t="s">
        <v>20</v>
      </c>
      <c r="G23" s="1" t="s">
        <v>216</v>
      </c>
      <c r="H23" s="1" t="s">
        <v>217</v>
      </c>
      <c r="I23" s="1" t="s">
        <v>23</v>
      </c>
      <c r="J23" s="1" t="s">
        <v>218</v>
      </c>
      <c r="K23" s="1">
        <v>43</v>
      </c>
      <c r="L23" s="3">
        <v>3.6999999999999997</v>
      </c>
      <c r="M23" s="2">
        <v>26.3</v>
      </c>
    </row>
    <row r="24" spans="1:13" x14ac:dyDescent="0.2">
      <c r="A24" s="1">
        <v>1</v>
      </c>
      <c r="B24" s="1" t="s">
        <v>219</v>
      </c>
      <c r="C24" s="1" t="s">
        <v>220</v>
      </c>
      <c r="D24" s="1" t="s">
        <v>149</v>
      </c>
      <c r="E24" s="1" t="s">
        <v>19</v>
      </c>
      <c r="F24" s="1" t="s">
        <v>20</v>
      </c>
      <c r="G24" s="1" t="s">
        <v>221</v>
      </c>
      <c r="H24" s="1" t="s">
        <v>222</v>
      </c>
      <c r="I24" s="1" t="s">
        <v>23</v>
      </c>
      <c r="J24" s="1" t="s">
        <v>223</v>
      </c>
      <c r="K24" s="1">
        <v>24</v>
      </c>
      <c r="L24" s="3">
        <v>3.5999999999999996</v>
      </c>
      <c r="M24" s="2">
        <v>26.3</v>
      </c>
    </row>
    <row r="25" spans="1:13" x14ac:dyDescent="0.2">
      <c r="A25" s="1">
        <v>1</v>
      </c>
      <c r="B25" s="1" t="s">
        <v>229</v>
      </c>
      <c r="C25" s="1" t="s">
        <v>230</v>
      </c>
      <c r="D25" s="1" t="s">
        <v>114</v>
      </c>
      <c r="E25" s="1" t="s">
        <v>19</v>
      </c>
      <c r="F25" s="1" t="s">
        <v>20</v>
      </c>
      <c r="G25" s="1" t="s">
        <v>231</v>
      </c>
      <c r="H25" s="1" t="s">
        <v>232</v>
      </c>
      <c r="I25" s="1" t="s">
        <v>23</v>
      </c>
      <c r="J25" s="1" t="s">
        <v>35</v>
      </c>
      <c r="K25" s="1">
        <v>29</v>
      </c>
      <c r="L25" s="3">
        <v>3.3000000000000003</v>
      </c>
      <c r="M25" s="2">
        <v>26</v>
      </c>
    </row>
    <row r="26" spans="1:13" x14ac:dyDescent="0.2">
      <c r="A26" s="1">
        <v>1</v>
      </c>
      <c r="B26" s="1" t="s">
        <v>254</v>
      </c>
      <c r="C26" s="1" t="s">
        <v>255</v>
      </c>
      <c r="D26" s="1" t="s">
        <v>256</v>
      </c>
      <c r="E26" s="1" t="s">
        <v>19</v>
      </c>
      <c r="F26" s="1" t="s">
        <v>20</v>
      </c>
      <c r="G26" s="1" t="s">
        <v>257</v>
      </c>
      <c r="H26" s="1" t="s">
        <v>258</v>
      </c>
      <c r="I26" s="1" t="s">
        <v>23</v>
      </c>
      <c r="J26" s="1" t="s">
        <v>259</v>
      </c>
      <c r="K26" s="1">
        <v>34</v>
      </c>
      <c r="L26" s="3">
        <v>3.1</v>
      </c>
      <c r="M26" s="2">
        <v>27.1</v>
      </c>
    </row>
    <row r="27" spans="1:13" x14ac:dyDescent="0.2">
      <c r="A27" s="1">
        <v>1</v>
      </c>
      <c r="B27" s="1" t="s">
        <v>260</v>
      </c>
      <c r="C27" s="1" t="s">
        <v>261</v>
      </c>
      <c r="D27" s="1" t="s">
        <v>262</v>
      </c>
      <c r="E27" s="1" t="s">
        <v>19</v>
      </c>
      <c r="F27" s="1" t="s">
        <v>20</v>
      </c>
      <c r="G27" s="1" t="s">
        <v>263</v>
      </c>
      <c r="H27" s="1" t="s">
        <v>264</v>
      </c>
      <c r="I27" s="1" t="s">
        <v>23</v>
      </c>
      <c r="J27" s="1" t="s">
        <v>265</v>
      </c>
      <c r="K27" s="1">
        <v>55</v>
      </c>
      <c r="L27" s="3">
        <v>3.1</v>
      </c>
      <c r="M27" s="2">
        <v>28.3</v>
      </c>
    </row>
    <row r="28" spans="1:13" x14ac:dyDescent="0.2">
      <c r="A28" s="1">
        <v>1</v>
      </c>
      <c r="B28" s="1" t="s">
        <v>266</v>
      </c>
      <c r="C28" s="1" t="s">
        <v>267</v>
      </c>
      <c r="D28" s="1" t="s">
        <v>262</v>
      </c>
      <c r="E28" s="1" t="s">
        <v>19</v>
      </c>
      <c r="F28" s="1" t="s">
        <v>20</v>
      </c>
      <c r="G28" s="1" t="s">
        <v>268</v>
      </c>
      <c r="H28" s="1" t="s">
        <v>269</v>
      </c>
      <c r="I28" s="1" t="s">
        <v>23</v>
      </c>
      <c r="J28" s="1" t="s">
        <v>270</v>
      </c>
      <c r="K28" s="1">
        <v>40</v>
      </c>
      <c r="L28" s="3">
        <v>3</v>
      </c>
      <c r="M28" s="2">
        <v>28.9</v>
      </c>
    </row>
    <row r="29" spans="1:13" x14ac:dyDescent="0.2">
      <c r="A29" s="1">
        <v>1</v>
      </c>
      <c r="B29" s="1" t="s">
        <v>277</v>
      </c>
      <c r="C29" s="1" t="s">
        <v>278</v>
      </c>
      <c r="D29" s="1" t="s">
        <v>108</v>
      </c>
      <c r="E29" s="1" t="s">
        <v>19</v>
      </c>
      <c r="F29" s="1" t="s">
        <v>20</v>
      </c>
      <c r="G29" s="1" t="s">
        <v>279</v>
      </c>
      <c r="H29" s="1" t="s">
        <v>280</v>
      </c>
      <c r="I29" s="1" t="s">
        <v>281</v>
      </c>
      <c r="J29" s="1" t="s">
        <v>282</v>
      </c>
      <c r="K29" s="1">
        <v>39</v>
      </c>
      <c r="L29" s="3">
        <v>3</v>
      </c>
      <c r="M29" s="2">
        <v>24.3</v>
      </c>
    </row>
    <row r="30" spans="1:13" x14ac:dyDescent="0.2">
      <c r="A30" s="1">
        <v>1</v>
      </c>
      <c r="B30" s="1" t="s">
        <v>283</v>
      </c>
      <c r="C30" s="1" t="s">
        <v>284</v>
      </c>
      <c r="D30" s="1" t="s">
        <v>205</v>
      </c>
      <c r="E30" s="1" t="s">
        <v>19</v>
      </c>
      <c r="F30" s="1" t="s">
        <v>20</v>
      </c>
      <c r="G30" s="1" t="s">
        <v>285</v>
      </c>
      <c r="H30" s="1" t="s">
        <v>286</v>
      </c>
      <c r="I30" s="1" t="s">
        <v>23</v>
      </c>
      <c r="J30" s="1" t="s">
        <v>202</v>
      </c>
      <c r="K30" s="1">
        <v>22</v>
      </c>
      <c r="L30" s="3">
        <v>3</v>
      </c>
      <c r="M30" s="2">
        <v>23.5</v>
      </c>
    </row>
    <row r="31" spans="1:13" x14ac:dyDescent="0.2">
      <c r="A31" s="1">
        <v>1</v>
      </c>
      <c r="B31" s="1" t="s">
        <v>292</v>
      </c>
      <c r="C31" s="1" t="s">
        <v>293</v>
      </c>
      <c r="D31" s="1" t="s">
        <v>108</v>
      </c>
      <c r="E31" s="1" t="s">
        <v>19</v>
      </c>
      <c r="F31" s="1" t="s">
        <v>20</v>
      </c>
      <c r="G31" s="1" t="s">
        <v>294</v>
      </c>
      <c r="H31" s="1" t="s">
        <v>295</v>
      </c>
      <c r="I31" s="1" t="s">
        <v>23</v>
      </c>
      <c r="J31" s="1" t="s">
        <v>296</v>
      </c>
      <c r="K31" s="1">
        <v>55</v>
      </c>
      <c r="L31" s="3">
        <v>2.9000000000000004</v>
      </c>
      <c r="M31" s="2">
        <v>24</v>
      </c>
    </row>
    <row r="32" spans="1:13" x14ac:dyDescent="0.2">
      <c r="A32" s="1">
        <v>1</v>
      </c>
      <c r="B32" s="1" t="s">
        <v>297</v>
      </c>
      <c r="C32" s="1" t="s">
        <v>298</v>
      </c>
      <c r="D32" s="1" t="s">
        <v>299</v>
      </c>
      <c r="E32" s="1" t="s">
        <v>19</v>
      </c>
      <c r="F32" s="1" t="s">
        <v>20</v>
      </c>
      <c r="G32" s="1" t="s">
        <v>300</v>
      </c>
      <c r="H32" s="1" t="s">
        <v>301</v>
      </c>
      <c r="I32" s="1" t="s">
        <v>117</v>
      </c>
      <c r="J32" s="1" t="s">
        <v>302</v>
      </c>
      <c r="K32" s="1">
        <v>39</v>
      </c>
      <c r="L32" s="3">
        <v>2.9000000000000004</v>
      </c>
      <c r="M32" s="2">
        <v>28.6</v>
      </c>
    </row>
    <row r="33" spans="1:13" x14ac:dyDescent="0.2">
      <c r="A33" s="1">
        <v>1</v>
      </c>
      <c r="B33" s="1" t="s">
        <v>309</v>
      </c>
      <c r="C33" s="1" t="s">
        <v>310</v>
      </c>
      <c r="D33" s="1" t="s">
        <v>256</v>
      </c>
      <c r="E33" s="1" t="s">
        <v>19</v>
      </c>
      <c r="F33" s="1" t="s">
        <v>20</v>
      </c>
      <c r="G33" s="1" t="s">
        <v>311</v>
      </c>
      <c r="H33" s="1" t="s">
        <v>312</v>
      </c>
      <c r="I33" s="1" t="s">
        <v>23</v>
      </c>
      <c r="J33" s="1" t="s">
        <v>313</v>
      </c>
      <c r="K33" s="1">
        <v>59</v>
      </c>
      <c r="L33" s="3">
        <v>2.8000000000000003</v>
      </c>
      <c r="M33" s="2">
        <v>27</v>
      </c>
    </row>
    <row r="34" spans="1:13" x14ac:dyDescent="0.2">
      <c r="A34" s="1">
        <v>1</v>
      </c>
      <c r="B34" s="1" t="s">
        <v>320</v>
      </c>
      <c r="C34" s="1" t="s">
        <v>321</v>
      </c>
      <c r="D34" s="1" t="s">
        <v>322</v>
      </c>
      <c r="E34" s="1" t="s">
        <v>19</v>
      </c>
      <c r="F34" s="1" t="s">
        <v>20</v>
      </c>
      <c r="G34" s="1" t="s">
        <v>323</v>
      </c>
      <c r="H34" s="1" t="s">
        <v>324</v>
      </c>
      <c r="I34" s="1" t="s">
        <v>23</v>
      </c>
      <c r="J34" s="1" t="s">
        <v>325</v>
      </c>
      <c r="K34" s="1">
        <v>47</v>
      </c>
      <c r="L34" s="3">
        <v>2.8000000000000003</v>
      </c>
      <c r="M34" s="2">
        <v>26.4</v>
      </c>
    </row>
    <row r="35" spans="1:13" x14ac:dyDescent="0.2">
      <c r="A35" s="1">
        <v>1</v>
      </c>
      <c r="B35" s="1" t="s">
        <v>326</v>
      </c>
      <c r="C35" s="1" t="s">
        <v>327</v>
      </c>
      <c r="D35" s="1" t="s">
        <v>328</v>
      </c>
      <c r="E35" s="1" t="s">
        <v>19</v>
      </c>
      <c r="F35" s="1" t="s">
        <v>20</v>
      </c>
      <c r="G35" s="1" t="s">
        <v>329</v>
      </c>
      <c r="H35" s="1" t="s">
        <v>330</v>
      </c>
      <c r="I35" s="1" t="s">
        <v>23</v>
      </c>
      <c r="J35" s="1" t="s">
        <v>331</v>
      </c>
      <c r="K35" s="1">
        <v>55</v>
      </c>
      <c r="L35" s="3">
        <v>2.7</v>
      </c>
      <c r="M35" s="2">
        <v>28</v>
      </c>
    </row>
    <row r="36" spans="1:13" x14ac:dyDescent="0.2">
      <c r="A36" s="1">
        <v>1</v>
      </c>
      <c r="B36" s="1" t="s">
        <v>332</v>
      </c>
      <c r="C36" s="1" t="s">
        <v>333</v>
      </c>
      <c r="D36" s="1" t="s">
        <v>328</v>
      </c>
      <c r="E36" s="1" t="s">
        <v>19</v>
      </c>
      <c r="F36" s="1" t="s">
        <v>20</v>
      </c>
      <c r="G36" s="1" t="s">
        <v>334</v>
      </c>
      <c r="H36" s="1" t="s">
        <v>335</v>
      </c>
      <c r="I36" s="1" t="s">
        <v>23</v>
      </c>
      <c r="J36" s="1" t="s">
        <v>336</v>
      </c>
      <c r="K36" s="1">
        <v>42</v>
      </c>
      <c r="L36" s="3">
        <v>2.6</v>
      </c>
      <c r="M36" s="2">
        <v>28.9</v>
      </c>
    </row>
    <row r="37" spans="1:13" x14ac:dyDescent="0.2">
      <c r="A37" s="1">
        <v>1</v>
      </c>
      <c r="B37" s="1" t="s">
        <v>337</v>
      </c>
      <c r="C37" s="1" t="s">
        <v>338</v>
      </c>
      <c r="D37" s="1" t="s">
        <v>114</v>
      </c>
      <c r="E37" s="1" t="s">
        <v>19</v>
      </c>
      <c r="F37" s="1" t="s">
        <v>20</v>
      </c>
      <c r="G37" s="1" t="s">
        <v>339</v>
      </c>
      <c r="H37" s="1" t="s">
        <v>340</v>
      </c>
      <c r="I37" s="1" t="s">
        <v>23</v>
      </c>
      <c r="J37" s="1" t="s">
        <v>282</v>
      </c>
      <c r="K37" s="1">
        <v>38</v>
      </c>
      <c r="L37" s="3">
        <v>2.6</v>
      </c>
      <c r="M37" s="2">
        <v>24.4</v>
      </c>
    </row>
    <row r="38" spans="1:13" x14ac:dyDescent="0.2">
      <c r="A38" s="1">
        <v>1</v>
      </c>
      <c r="B38" s="1" t="s">
        <v>341</v>
      </c>
      <c r="C38" s="1" t="s">
        <v>342</v>
      </c>
      <c r="D38" s="1" t="s">
        <v>343</v>
      </c>
      <c r="E38" s="1" t="s">
        <v>19</v>
      </c>
      <c r="F38" s="1" t="s">
        <v>20</v>
      </c>
      <c r="G38" s="1" t="s">
        <v>344</v>
      </c>
      <c r="H38" s="1" t="s">
        <v>345</v>
      </c>
      <c r="I38" s="1" t="s">
        <v>23</v>
      </c>
      <c r="J38" s="1" t="s">
        <v>123</v>
      </c>
      <c r="K38" s="1">
        <v>31</v>
      </c>
      <c r="L38" s="3">
        <v>2.6</v>
      </c>
      <c r="M38" s="2">
        <v>27.3</v>
      </c>
    </row>
    <row r="39" spans="1:13" x14ac:dyDescent="0.2">
      <c r="A39" s="1">
        <v>1</v>
      </c>
      <c r="B39" s="1" t="s">
        <v>357</v>
      </c>
      <c r="C39" s="1" t="s">
        <v>358</v>
      </c>
      <c r="D39" s="1" t="s">
        <v>359</v>
      </c>
      <c r="E39" s="1" t="s">
        <v>19</v>
      </c>
      <c r="F39" s="1" t="s">
        <v>20</v>
      </c>
      <c r="G39" s="1" t="s">
        <v>360</v>
      </c>
      <c r="H39" s="1" t="s">
        <v>361</v>
      </c>
      <c r="I39" s="1" t="s">
        <v>117</v>
      </c>
      <c r="J39" s="1" t="s">
        <v>265</v>
      </c>
      <c r="K39" s="1">
        <v>41</v>
      </c>
      <c r="L39" s="3">
        <v>2.5</v>
      </c>
      <c r="M39" s="2">
        <v>24.5</v>
      </c>
    </row>
    <row r="40" spans="1:13" x14ac:dyDescent="0.2">
      <c r="A40" s="1">
        <v>1</v>
      </c>
      <c r="B40" s="1" t="s">
        <v>362</v>
      </c>
      <c r="C40" s="1" t="s">
        <v>363</v>
      </c>
      <c r="D40" s="1" t="s">
        <v>328</v>
      </c>
      <c r="E40" s="1" t="s">
        <v>19</v>
      </c>
      <c r="F40" s="1" t="s">
        <v>20</v>
      </c>
      <c r="G40" s="1" t="s">
        <v>364</v>
      </c>
      <c r="H40" s="1" t="s">
        <v>365</v>
      </c>
      <c r="I40" s="1" t="s">
        <v>117</v>
      </c>
      <c r="J40" s="1" t="s">
        <v>366</v>
      </c>
      <c r="K40" s="1">
        <v>26</v>
      </c>
      <c r="L40" s="3">
        <v>2.4</v>
      </c>
      <c r="M40" s="2">
        <v>30.6</v>
      </c>
    </row>
    <row r="41" spans="1:13" x14ac:dyDescent="0.2">
      <c r="A41" s="1">
        <v>1</v>
      </c>
      <c r="B41" s="1" t="s">
        <v>382</v>
      </c>
      <c r="C41" s="1" t="s">
        <v>383</v>
      </c>
      <c r="D41" s="1" t="s">
        <v>379</v>
      </c>
      <c r="E41" s="1" t="s">
        <v>19</v>
      </c>
      <c r="F41" s="1" t="s">
        <v>20</v>
      </c>
      <c r="G41" s="1" t="s">
        <v>384</v>
      </c>
      <c r="H41" s="1" t="s">
        <v>385</v>
      </c>
      <c r="I41" s="1" t="s">
        <v>23</v>
      </c>
      <c r="J41" s="1" t="s">
        <v>386</v>
      </c>
      <c r="K41" s="1">
        <v>48</v>
      </c>
      <c r="L41" s="3">
        <v>2.2999999999999998</v>
      </c>
      <c r="M41" s="2">
        <v>27.3</v>
      </c>
    </row>
    <row r="42" spans="1:13" x14ac:dyDescent="0.2">
      <c r="A42" s="1">
        <v>1</v>
      </c>
      <c r="B42" s="1" t="s">
        <v>392</v>
      </c>
      <c r="C42" s="1" t="s">
        <v>393</v>
      </c>
      <c r="D42" s="1" t="s">
        <v>32</v>
      </c>
      <c r="E42" s="1" t="s">
        <v>19</v>
      </c>
      <c r="F42" s="1" t="s">
        <v>20</v>
      </c>
      <c r="G42" s="1" t="s">
        <v>394</v>
      </c>
      <c r="H42" s="1" t="s">
        <v>395</v>
      </c>
      <c r="I42" s="1" t="s">
        <v>23</v>
      </c>
      <c r="J42" s="1" t="s">
        <v>396</v>
      </c>
      <c r="K42" s="1">
        <v>50</v>
      </c>
      <c r="L42" s="3">
        <v>2.2999999999999998</v>
      </c>
      <c r="M42" s="2">
        <v>26.1</v>
      </c>
    </row>
    <row r="43" spans="1:13" x14ac:dyDescent="0.2">
      <c r="A43" s="1">
        <v>1</v>
      </c>
      <c r="B43" s="1" t="s">
        <v>397</v>
      </c>
      <c r="C43" s="1" t="s">
        <v>398</v>
      </c>
      <c r="D43" s="1" t="s">
        <v>399</v>
      </c>
      <c r="E43" s="1" t="s">
        <v>19</v>
      </c>
      <c r="F43" s="1" t="s">
        <v>20</v>
      </c>
      <c r="G43" s="1" t="s">
        <v>400</v>
      </c>
      <c r="H43" s="1" t="s">
        <v>401</v>
      </c>
      <c r="I43" s="1" t="s">
        <v>23</v>
      </c>
      <c r="J43" s="1" t="s">
        <v>402</v>
      </c>
      <c r="K43" s="1">
        <v>65</v>
      </c>
      <c r="L43" s="3">
        <v>2.1999999999999997</v>
      </c>
      <c r="M43" s="2">
        <v>26.4</v>
      </c>
    </row>
    <row r="44" spans="1:13" x14ac:dyDescent="0.2">
      <c r="A44" s="1">
        <v>1</v>
      </c>
      <c r="B44" s="1" t="s">
        <v>403</v>
      </c>
      <c r="C44" s="1" t="s">
        <v>404</v>
      </c>
      <c r="D44" s="1" t="s">
        <v>405</v>
      </c>
      <c r="E44" s="1" t="s">
        <v>262</v>
      </c>
      <c r="F44" s="1" t="s">
        <v>20</v>
      </c>
      <c r="G44" s="1" t="s">
        <v>406</v>
      </c>
      <c r="H44" s="1" t="s">
        <v>407</v>
      </c>
      <c r="I44" s="1" t="s">
        <v>23</v>
      </c>
      <c r="J44" s="1" t="s">
        <v>408</v>
      </c>
      <c r="K44" s="1">
        <v>43</v>
      </c>
      <c r="L44" s="3">
        <v>2.1999999999999997</v>
      </c>
      <c r="M44" s="2">
        <v>28.1</v>
      </c>
    </row>
    <row r="45" spans="1:13" x14ac:dyDescent="0.2">
      <c r="A45" s="1">
        <v>1</v>
      </c>
      <c r="B45" s="1" t="s">
        <v>424</v>
      </c>
      <c r="C45" s="1" t="s">
        <v>425</v>
      </c>
      <c r="D45" s="1" t="s">
        <v>426</v>
      </c>
      <c r="E45" s="1" t="s">
        <v>19</v>
      </c>
      <c r="F45" s="1" t="s">
        <v>20</v>
      </c>
      <c r="G45" s="1" t="s">
        <v>427</v>
      </c>
      <c r="H45" s="1" t="s">
        <v>428</v>
      </c>
      <c r="I45" s="1" t="s">
        <v>23</v>
      </c>
      <c r="J45" s="1" t="s">
        <v>429</v>
      </c>
      <c r="K45" s="1">
        <v>29</v>
      </c>
      <c r="L45" s="3">
        <v>2.1999999999999997</v>
      </c>
      <c r="M45" s="2">
        <v>27.7</v>
      </c>
    </row>
    <row r="46" spans="1:13" x14ac:dyDescent="0.2">
      <c r="A46" s="1">
        <v>1</v>
      </c>
      <c r="B46" s="1" t="s">
        <v>430</v>
      </c>
      <c r="C46" s="1" t="s">
        <v>431</v>
      </c>
      <c r="D46" s="1" t="s">
        <v>432</v>
      </c>
      <c r="E46" s="1" t="s">
        <v>19</v>
      </c>
      <c r="F46" s="1" t="s">
        <v>20</v>
      </c>
      <c r="G46" s="1" t="s">
        <v>433</v>
      </c>
      <c r="H46" s="1" t="s">
        <v>434</v>
      </c>
      <c r="I46" s="1" t="s">
        <v>23</v>
      </c>
      <c r="J46" s="1" t="s">
        <v>435</v>
      </c>
      <c r="K46" s="1">
        <v>29</v>
      </c>
      <c r="L46" s="3">
        <v>2.1</v>
      </c>
      <c r="M46" s="2">
        <v>28.4</v>
      </c>
    </row>
    <row r="47" spans="1:13" x14ac:dyDescent="0.2">
      <c r="A47" s="1">
        <v>1</v>
      </c>
      <c r="B47" s="1" t="s">
        <v>436</v>
      </c>
      <c r="C47" s="1" t="s">
        <v>437</v>
      </c>
      <c r="D47" s="1" t="s">
        <v>438</v>
      </c>
      <c r="E47" s="1" t="s">
        <v>19</v>
      </c>
      <c r="F47" s="1" t="s">
        <v>20</v>
      </c>
      <c r="G47" s="1" t="s">
        <v>439</v>
      </c>
      <c r="H47" s="1" t="s">
        <v>440</v>
      </c>
      <c r="I47" s="1" t="s">
        <v>23</v>
      </c>
      <c r="J47" s="1" t="s">
        <v>441</v>
      </c>
      <c r="K47" s="1">
        <v>59</v>
      </c>
      <c r="L47" s="3">
        <v>2.1</v>
      </c>
      <c r="M47" s="2">
        <v>25.5</v>
      </c>
    </row>
    <row r="48" spans="1:13" x14ac:dyDescent="0.2">
      <c r="A48" s="1">
        <v>1</v>
      </c>
      <c r="B48" s="1" t="s">
        <v>442</v>
      </c>
      <c r="C48" s="1" t="s">
        <v>443</v>
      </c>
      <c r="D48" s="1" t="s">
        <v>444</v>
      </c>
      <c r="E48" s="1" t="s">
        <v>328</v>
      </c>
      <c r="F48" s="1" t="s">
        <v>20</v>
      </c>
      <c r="G48" s="1" t="s">
        <v>445</v>
      </c>
      <c r="H48" s="1" t="s">
        <v>446</v>
      </c>
      <c r="I48" s="1" t="s">
        <v>23</v>
      </c>
      <c r="J48" s="1" t="s">
        <v>447</v>
      </c>
      <c r="K48" s="1">
        <v>48</v>
      </c>
      <c r="L48" s="3">
        <v>2</v>
      </c>
      <c r="M48" s="2">
        <v>28.8</v>
      </c>
    </row>
    <row r="49" spans="1:13" x14ac:dyDescent="0.2">
      <c r="A49" s="1">
        <v>1</v>
      </c>
      <c r="B49" s="1" t="s">
        <v>448</v>
      </c>
      <c r="C49" s="1" t="s">
        <v>298</v>
      </c>
      <c r="D49" s="1" t="s">
        <v>449</v>
      </c>
      <c r="E49" s="1" t="s">
        <v>450</v>
      </c>
      <c r="F49" s="1" t="s">
        <v>20</v>
      </c>
      <c r="G49" s="1" t="s">
        <v>451</v>
      </c>
      <c r="H49" s="1" t="s">
        <v>452</v>
      </c>
      <c r="I49" s="1" t="s">
        <v>23</v>
      </c>
      <c r="J49" s="1" t="s">
        <v>453</v>
      </c>
      <c r="K49" s="1">
        <v>37</v>
      </c>
      <c r="L49" s="3">
        <v>2</v>
      </c>
      <c r="M49" s="2">
        <v>27.2</v>
      </c>
    </row>
    <row r="50" spans="1:13" x14ac:dyDescent="0.2">
      <c r="A50" s="1">
        <v>1</v>
      </c>
      <c r="B50" s="1" t="s">
        <v>454</v>
      </c>
      <c r="C50" s="1" t="s">
        <v>455</v>
      </c>
      <c r="D50" s="1" t="s">
        <v>456</v>
      </c>
      <c r="E50" s="1" t="s">
        <v>19</v>
      </c>
      <c r="F50" s="1" t="s">
        <v>20</v>
      </c>
      <c r="G50" s="1" t="s">
        <v>457</v>
      </c>
      <c r="H50" s="1" t="s">
        <v>458</v>
      </c>
      <c r="I50" s="1" t="s">
        <v>23</v>
      </c>
      <c r="J50" s="1" t="s">
        <v>459</v>
      </c>
      <c r="K50" s="1">
        <v>55</v>
      </c>
      <c r="L50" s="3">
        <v>2</v>
      </c>
      <c r="M50" s="2">
        <v>27.6</v>
      </c>
    </row>
    <row r="51" spans="1:13" x14ac:dyDescent="0.2">
      <c r="A51" s="1">
        <v>1</v>
      </c>
      <c r="B51" s="1" t="s">
        <v>460</v>
      </c>
      <c r="C51" s="1" t="s">
        <v>461</v>
      </c>
      <c r="D51" s="1" t="s">
        <v>379</v>
      </c>
      <c r="E51" s="1" t="s">
        <v>19</v>
      </c>
      <c r="F51" s="1" t="s">
        <v>20</v>
      </c>
      <c r="G51" s="1" t="s">
        <v>462</v>
      </c>
      <c r="H51" s="1" t="s">
        <v>463</v>
      </c>
      <c r="I51" s="1" t="s">
        <v>23</v>
      </c>
      <c r="J51" s="1" t="s">
        <v>157</v>
      </c>
      <c r="K51" s="1">
        <v>61</v>
      </c>
      <c r="L51" s="3">
        <v>1.9</v>
      </c>
      <c r="M51" s="2">
        <v>26.2</v>
      </c>
    </row>
    <row r="52" spans="1:13" x14ac:dyDescent="0.2">
      <c r="A52" s="1">
        <v>1</v>
      </c>
      <c r="B52" s="1" t="s">
        <v>464</v>
      </c>
      <c r="C52" s="1" t="s">
        <v>465</v>
      </c>
      <c r="D52" s="1" t="s">
        <v>114</v>
      </c>
      <c r="E52" s="1" t="s">
        <v>19</v>
      </c>
      <c r="F52" s="1" t="s">
        <v>20</v>
      </c>
      <c r="G52" s="1" t="s">
        <v>466</v>
      </c>
      <c r="H52" s="1" t="s">
        <v>467</v>
      </c>
      <c r="I52" s="1" t="s">
        <v>23</v>
      </c>
      <c r="J52" s="1" t="s">
        <v>468</v>
      </c>
      <c r="K52" s="1">
        <v>43</v>
      </c>
      <c r="L52" s="3">
        <v>1.9</v>
      </c>
      <c r="M52" s="2">
        <v>28.2</v>
      </c>
    </row>
    <row r="53" spans="1:13" x14ac:dyDescent="0.2">
      <c r="A53" s="1">
        <v>1</v>
      </c>
      <c r="B53" s="1" t="s">
        <v>469</v>
      </c>
      <c r="C53" s="1" t="s">
        <v>470</v>
      </c>
      <c r="D53" s="1" t="s">
        <v>19</v>
      </c>
      <c r="E53" s="1" t="s">
        <v>19</v>
      </c>
      <c r="F53" s="1" t="s">
        <v>20</v>
      </c>
      <c r="G53" s="1" t="s">
        <v>471</v>
      </c>
      <c r="H53" s="1" t="s">
        <v>472</v>
      </c>
      <c r="I53" s="1" t="s">
        <v>23</v>
      </c>
      <c r="J53" s="1" t="s">
        <v>473</v>
      </c>
      <c r="K53" s="1">
        <v>29</v>
      </c>
      <c r="L53" s="3">
        <v>1.9</v>
      </c>
      <c r="M53" s="2">
        <v>29.5</v>
      </c>
    </row>
    <row r="54" spans="1:13" x14ac:dyDescent="0.2">
      <c r="A54" s="1">
        <v>1</v>
      </c>
      <c r="B54" s="1" t="s">
        <v>474</v>
      </c>
      <c r="C54" s="1" t="s">
        <v>475</v>
      </c>
      <c r="D54" s="1" t="s">
        <v>49</v>
      </c>
      <c r="E54" s="1" t="s">
        <v>19</v>
      </c>
      <c r="F54" s="1" t="s">
        <v>20</v>
      </c>
      <c r="G54" s="1" t="s">
        <v>476</v>
      </c>
      <c r="H54" s="1" t="s">
        <v>477</v>
      </c>
      <c r="I54" s="1" t="s">
        <v>23</v>
      </c>
      <c r="J54" s="1" t="s">
        <v>478</v>
      </c>
      <c r="K54" s="1">
        <v>20</v>
      </c>
      <c r="L54" s="3">
        <v>1.9</v>
      </c>
      <c r="M54" s="2">
        <v>26.3</v>
      </c>
    </row>
    <row r="55" spans="1:13" x14ac:dyDescent="0.2">
      <c r="A55" s="1">
        <v>1</v>
      </c>
      <c r="B55" s="1" t="s">
        <v>479</v>
      </c>
      <c r="C55" s="1" t="s">
        <v>480</v>
      </c>
      <c r="D55" s="1" t="s">
        <v>481</v>
      </c>
      <c r="E55" s="1" t="s">
        <v>19</v>
      </c>
      <c r="F55" s="1" t="s">
        <v>20</v>
      </c>
      <c r="G55" s="1" t="s">
        <v>482</v>
      </c>
      <c r="H55" s="1" t="s">
        <v>483</v>
      </c>
      <c r="I55" s="1" t="s">
        <v>23</v>
      </c>
      <c r="J55" s="1" t="s">
        <v>169</v>
      </c>
      <c r="K55" s="1">
        <v>34</v>
      </c>
      <c r="L55" s="3">
        <v>1.7999999999999998</v>
      </c>
      <c r="M55" s="2">
        <v>26.7</v>
      </c>
    </row>
    <row r="56" spans="1:13" x14ac:dyDescent="0.2">
      <c r="A56" s="1">
        <v>1</v>
      </c>
      <c r="B56" s="1" t="s">
        <v>484</v>
      </c>
      <c r="C56" s="1" t="s">
        <v>485</v>
      </c>
      <c r="D56" s="1" t="s">
        <v>486</v>
      </c>
      <c r="E56" s="1" t="s">
        <v>19</v>
      </c>
      <c r="F56" s="1" t="s">
        <v>20</v>
      </c>
      <c r="G56" s="1" t="s">
        <v>487</v>
      </c>
      <c r="H56" s="1" t="s">
        <v>488</v>
      </c>
      <c r="I56" s="1" t="s">
        <v>23</v>
      </c>
      <c r="J56" s="1" t="s">
        <v>489</v>
      </c>
      <c r="K56" s="1">
        <v>69</v>
      </c>
      <c r="L56" s="3">
        <v>1.7000000000000002</v>
      </c>
      <c r="M56" s="2">
        <v>25.9</v>
      </c>
    </row>
    <row r="57" spans="1:13" x14ac:dyDescent="0.2">
      <c r="A57" s="1">
        <v>1</v>
      </c>
      <c r="B57" s="1" t="s">
        <v>490</v>
      </c>
      <c r="C57" s="1" t="s">
        <v>491</v>
      </c>
      <c r="D57" s="1" t="s">
        <v>492</v>
      </c>
      <c r="E57" s="1" t="s">
        <v>493</v>
      </c>
      <c r="F57" s="1" t="s">
        <v>20</v>
      </c>
      <c r="G57" s="1" t="s">
        <v>494</v>
      </c>
      <c r="H57" s="1" t="s">
        <v>495</v>
      </c>
      <c r="I57" s="1" t="s">
        <v>23</v>
      </c>
      <c r="J57" s="1" t="s">
        <v>496</v>
      </c>
      <c r="K57" s="1">
        <v>47</v>
      </c>
      <c r="L57" s="3">
        <v>1.7000000000000002</v>
      </c>
      <c r="M57" s="2">
        <v>29.3</v>
      </c>
    </row>
    <row r="58" spans="1:13" x14ac:dyDescent="0.2">
      <c r="A58" s="1">
        <v>1</v>
      </c>
      <c r="B58" s="1" t="s">
        <v>497</v>
      </c>
      <c r="C58" s="1" t="s">
        <v>498</v>
      </c>
      <c r="D58" s="1" t="s">
        <v>343</v>
      </c>
      <c r="E58" s="1" t="s">
        <v>19</v>
      </c>
      <c r="F58" s="1" t="s">
        <v>20</v>
      </c>
      <c r="G58" s="1" t="s">
        <v>499</v>
      </c>
      <c r="H58" s="1" t="s">
        <v>500</v>
      </c>
      <c r="I58" s="1" t="s">
        <v>23</v>
      </c>
      <c r="J58" s="1" t="s">
        <v>501</v>
      </c>
      <c r="K58" s="1">
        <v>34</v>
      </c>
      <c r="L58" s="3">
        <v>1.7000000000000002</v>
      </c>
      <c r="M58" s="2">
        <v>27.1</v>
      </c>
    </row>
    <row r="59" spans="1:13" x14ac:dyDescent="0.2">
      <c r="A59" s="1">
        <v>1</v>
      </c>
      <c r="B59" s="1" t="s">
        <v>502</v>
      </c>
      <c r="C59" s="1" t="s">
        <v>503</v>
      </c>
      <c r="D59" s="1" t="s">
        <v>504</v>
      </c>
      <c r="E59" s="1" t="s">
        <v>19</v>
      </c>
      <c r="F59" s="1" t="s">
        <v>20</v>
      </c>
      <c r="G59" s="1" t="s">
        <v>505</v>
      </c>
      <c r="H59" s="1" t="s">
        <v>506</v>
      </c>
      <c r="I59" s="1" t="s">
        <v>23</v>
      </c>
      <c r="J59" s="1" t="s">
        <v>111</v>
      </c>
      <c r="K59" s="1">
        <v>24</v>
      </c>
      <c r="L59" s="3">
        <v>1.7000000000000002</v>
      </c>
      <c r="M59" s="2">
        <v>28.4</v>
      </c>
    </row>
    <row r="60" spans="1:13" x14ac:dyDescent="0.2">
      <c r="A60" s="1">
        <v>1</v>
      </c>
      <c r="B60" s="1" t="s">
        <v>507</v>
      </c>
      <c r="C60" s="1" t="s">
        <v>508</v>
      </c>
      <c r="D60" s="1" t="s">
        <v>73</v>
      </c>
      <c r="E60" s="1" t="s">
        <v>19</v>
      </c>
      <c r="F60" s="1" t="s">
        <v>20</v>
      </c>
      <c r="G60" s="1" t="s">
        <v>509</v>
      </c>
      <c r="H60" s="1" t="s">
        <v>510</v>
      </c>
      <c r="I60" s="1" t="s">
        <v>117</v>
      </c>
      <c r="J60" s="1" t="s">
        <v>429</v>
      </c>
      <c r="K60" s="1">
        <v>25</v>
      </c>
      <c r="L60" s="3">
        <v>1.7000000000000002</v>
      </c>
      <c r="M60" s="2">
        <v>28.1</v>
      </c>
    </row>
    <row r="61" spans="1:13" x14ac:dyDescent="0.2">
      <c r="A61" s="1">
        <v>1</v>
      </c>
      <c r="B61" s="1" t="s">
        <v>511</v>
      </c>
      <c r="C61" s="1" t="s">
        <v>512</v>
      </c>
      <c r="D61" s="1" t="s">
        <v>19</v>
      </c>
      <c r="E61" s="1" t="s">
        <v>513</v>
      </c>
      <c r="F61" s="1" t="s">
        <v>20</v>
      </c>
      <c r="G61" s="1" t="s">
        <v>514</v>
      </c>
      <c r="H61" s="1" t="s">
        <v>515</v>
      </c>
      <c r="I61" s="1" t="s">
        <v>23</v>
      </c>
      <c r="J61" s="1" t="s">
        <v>146</v>
      </c>
      <c r="K61" s="1">
        <v>26</v>
      </c>
      <c r="L61" s="3">
        <v>1.7000000000000002</v>
      </c>
      <c r="M61" s="2">
        <v>28.9</v>
      </c>
    </row>
    <row r="62" spans="1:13" x14ac:dyDescent="0.2">
      <c r="A62" s="1">
        <v>1</v>
      </c>
      <c r="B62" s="1" t="s">
        <v>516</v>
      </c>
      <c r="C62" s="1" t="s">
        <v>517</v>
      </c>
      <c r="D62" s="1" t="s">
        <v>518</v>
      </c>
      <c r="E62" s="1" t="s">
        <v>108</v>
      </c>
      <c r="F62" s="1" t="s">
        <v>20</v>
      </c>
      <c r="G62" s="1" t="s">
        <v>519</v>
      </c>
      <c r="H62" s="1" t="s">
        <v>520</v>
      </c>
      <c r="I62" s="1" t="s">
        <v>23</v>
      </c>
      <c r="J62" s="1" t="s">
        <v>521</v>
      </c>
      <c r="K62" s="1">
        <v>50</v>
      </c>
      <c r="L62" s="3">
        <v>1.7000000000000002</v>
      </c>
      <c r="M62" s="2">
        <v>28.2</v>
      </c>
    </row>
    <row r="63" spans="1:13" x14ac:dyDescent="0.2">
      <c r="A63" s="1">
        <v>1</v>
      </c>
      <c r="B63" s="1" t="s">
        <v>522</v>
      </c>
      <c r="C63" s="1" t="s">
        <v>523</v>
      </c>
      <c r="D63" s="1" t="s">
        <v>114</v>
      </c>
      <c r="E63" s="1" t="s">
        <v>19</v>
      </c>
      <c r="F63" s="1" t="s">
        <v>20</v>
      </c>
      <c r="G63" s="1" t="s">
        <v>524</v>
      </c>
      <c r="H63" s="1" t="s">
        <v>525</v>
      </c>
      <c r="I63" s="1" t="s">
        <v>23</v>
      </c>
      <c r="J63" s="1" t="s">
        <v>152</v>
      </c>
      <c r="K63" s="1">
        <v>33</v>
      </c>
      <c r="L63" s="3">
        <v>1.6</v>
      </c>
      <c r="M63" s="2">
        <v>25</v>
      </c>
    </row>
    <row r="64" spans="1:13" x14ac:dyDescent="0.2">
      <c r="A64" s="1">
        <v>1</v>
      </c>
      <c r="B64" s="1" t="s">
        <v>531</v>
      </c>
      <c r="C64" s="1" t="s">
        <v>527</v>
      </c>
      <c r="D64" s="1" t="s">
        <v>532</v>
      </c>
      <c r="E64" s="1" t="s">
        <v>19</v>
      </c>
      <c r="F64" s="1" t="s">
        <v>20</v>
      </c>
      <c r="G64" s="1" t="s">
        <v>533</v>
      </c>
      <c r="H64" s="1" t="s">
        <v>534</v>
      </c>
      <c r="I64" s="1" t="s">
        <v>281</v>
      </c>
      <c r="J64" s="1" t="s">
        <v>270</v>
      </c>
      <c r="K64" s="1">
        <v>23</v>
      </c>
      <c r="L64" s="3">
        <v>1.5</v>
      </c>
      <c r="M64" s="2">
        <v>30</v>
      </c>
    </row>
    <row r="65" spans="1:13" x14ac:dyDescent="0.2">
      <c r="A65" s="1">
        <v>1</v>
      </c>
      <c r="B65" s="1" t="s">
        <v>535</v>
      </c>
      <c r="C65" s="1" t="s">
        <v>536</v>
      </c>
      <c r="D65" s="1" t="s">
        <v>537</v>
      </c>
      <c r="E65" s="1" t="s">
        <v>19</v>
      </c>
      <c r="F65" s="1" t="s">
        <v>20</v>
      </c>
      <c r="G65" s="1" t="s">
        <v>538</v>
      </c>
      <c r="H65" s="1" t="s">
        <v>539</v>
      </c>
      <c r="I65" s="1" t="s">
        <v>281</v>
      </c>
      <c r="J65" s="1" t="s">
        <v>540</v>
      </c>
      <c r="K65" s="1">
        <v>15</v>
      </c>
      <c r="L65" s="3">
        <v>1.5</v>
      </c>
      <c r="M65" s="2">
        <v>29.8</v>
      </c>
    </row>
    <row r="66" spans="1:13" x14ac:dyDescent="0.2">
      <c r="A66" s="1">
        <v>1</v>
      </c>
      <c r="B66" s="1" t="s">
        <v>553</v>
      </c>
      <c r="C66" s="1" t="s">
        <v>554</v>
      </c>
      <c r="D66" s="1" t="s">
        <v>114</v>
      </c>
      <c r="E66" s="1" t="s">
        <v>19</v>
      </c>
      <c r="F66" s="1" t="s">
        <v>20</v>
      </c>
      <c r="G66" s="1" t="s">
        <v>555</v>
      </c>
      <c r="H66" s="1" t="s">
        <v>556</v>
      </c>
      <c r="I66" s="1" t="s">
        <v>23</v>
      </c>
      <c r="J66" s="1" t="s">
        <v>557</v>
      </c>
      <c r="K66" s="1">
        <v>25</v>
      </c>
      <c r="L66" s="3">
        <v>1.4000000000000001</v>
      </c>
      <c r="M66" s="2">
        <v>29</v>
      </c>
    </row>
    <row r="67" spans="1:13" x14ac:dyDescent="0.2">
      <c r="A67" s="1">
        <v>1</v>
      </c>
      <c r="B67" s="1" t="s">
        <v>562</v>
      </c>
      <c r="C67" s="1" t="s">
        <v>563</v>
      </c>
      <c r="D67" s="1" t="s">
        <v>273</v>
      </c>
      <c r="E67" s="1" t="s">
        <v>19</v>
      </c>
      <c r="F67" s="1" t="s">
        <v>20</v>
      </c>
      <c r="G67" s="1" t="s">
        <v>564</v>
      </c>
      <c r="H67" s="1" t="s">
        <v>565</v>
      </c>
      <c r="I67" s="1" t="s">
        <v>281</v>
      </c>
      <c r="J67" s="1" t="s">
        <v>540</v>
      </c>
      <c r="K67" s="1">
        <v>12</v>
      </c>
      <c r="L67" s="3">
        <v>1.3</v>
      </c>
      <c r="M67" s="2">
        <v>27.5</v>
      </c>
    </row>
    <row r="68" spans="1:13" x14ac:dyDescent="0.2">
      <c r="A68" s="1">
        <v>1</v>
      </c>
      <c r="B68" s="1" t="s">
        <v>566</v>
      </c>
      <c r="C68" s="1" t="s">
        <v>567</v>
      </c>
      <c r="D68" s="1" t="s">
        <v>273</v>
      </c>
      <c r="E68" s="1" t="s">
        <v>19</v>
      </c>
      <c r="F68" s="1" t="s">
        <v>20</v>
      </c>
      <c r="G68" s="1" t="s">
        <v>568</v>
      </c>
      <c r="H68" s="1" t="s">
        <v>569</v>
      </c>
      <c r="I68" s="1" t="s">
        <v>23</v>
      </c>
      <c r="J68" s="1" t="s">
        <v>552</v>
      </c>
      <c r="K68" s="1">
        <v>48</v>
      </c>
      <c r="L68" s="3">
        <v>1.2</v>
      </c>
      <c r="M68" s="2">
        <v>27.8</v>
      </c>
    </row>
    <row r="69" spans="1:13" x14ac:dyDescent="0.2">
      <c r="A69" s="1">
        <v>1</v>
      </c>
      <c r="B69" s="1" t="s">
        <v>576</v>
      </c>
      <c r="C69" s="1" t="s">
        <v>298</v>
      </c>
      <c r="D69" s="1" t="s">
        <v>256</v>
      </c>
      <c r="E69" s="1" t="s">
        <v>19</v>
      </c>
      <c r="F69" s="1" t="s">
        <v>20</v>
      </c>
      <c r="G69" s="1" t="s">
        <v>577</v>
      </c>
      <c r="H69" s="1" t="s">
        <v>578</v>
      </c>
      <c r="I69" s="1" t="s">
        <v>23</v>
      </c>
      <c r="J69" s="1" t="s">
        <v>579</v>
      </c>
      <c r="K69" s="1">
        <v>50</v>
      </c>
      <c r="L69" s="3">
        <v>1.2</v>
      </c>
      <c r="M69" s="2">
        <v>28.6</v>
      </c>
    </row>
    <row r="70" spans="1:13" x14ac:dyDescent="0.2">
      <c r="A70" s="1">
        <v>1</v>
      </c>
      <c r="B70" s="1" t="s">
        <v>580</v>
      </c>
      <c r="C70" s="1" t="s">
        <v>581</v>
      </c>
      <c r="D70" s="1" t="s">
        <v>256</v>
      </c>
      <c r="E70" s="1" t="s">
        <v>19</v>
      </c>
      <c r="F70" s="1" t="s">
        <v>20</v>
      </c>
      <c r="G70" s="1" t="s">
        <v>582</v>
      </c>
      <c r="H70" s="1" t="s">
        <v>583</v>
      </c>
      <c r="I70" s="1" t="s">
        <v>23</v>
      </c>
      <c r="J70" s="1" t="s">
        <v>584</v>
      </c>
      <c r="K70" s="1">
        <v>40</v>
      </c>
      <c r="L70" s="3">
        <v>1.2</v>
      </c>
      <c r="M70" s="2">
        <v>28.9</v>
      </c>
    </row>
    <row r="71" spans="1:13" x14ac:dyDescent="0.2">
      <c r="A71" s="1">
        <v>1</v>
      </c>
      <c r="B71" s="1" t="s">
        <v>585</v>
      </c>
      <c r="C71" s="1" t="s">
        <v>586</v>
      </c>
      <c r="D71" s="1" t="s">
        <v>504</v>
      </c>
      <c r="E71" s="1" t="s">
        <v>19</v>
      </c>
      <c r="F71" s="1" t="s">
        <v>20</v>
      </c>
      <c r="G71" s="1" t="s">
        <v>587</v>
      </c>
      <c r="H71" s="1" t="s">
        <v>588</v>
      </c>
      <c r="I71" s="1" t="s">
        <v>23</v>
      </c>
      <c r="J71" s="1" t="s">
        <v>376</v>
      </c>
      <c r="K71" s="1">
        <v>45</v>
      </c>
      <c r="L71" s="3">
        <v>1.2</v>
      </c>
      <c r="M71" s="2">
        <v>29.1</v>
      </c>
    </row>
    <row r="72" spans="1:13" x14ac:dyDescent="0.2">
      <c r="A72" s="1">
        <v>1</v>
      </c>
      <c r="B72" s="1" t="s">
        <v>594</v>
      </c>
      <c r="C72" s="1" t="s">
        <v>595</v>
      </c>
      <c r="D72" s="1" t="s">
        <v>353</v>
      </c>
      <c r="E72" s="1" t="s">
        <v>19</v>
      </c>
      <c r="F72" s="1" t="s">
        <v>20</v>
      </c>
      <c r="G72" s="1" t="s">
        <v>596</v>
      </c>
      <c r="H72" s="1" t="s">
        <v>597</v>
      </c>
      <c r="I72" s="1" t="s">
        <v>23</v>
      </c>
      <c r="J72" s="1" t="s">
        <v>325</v>
      </c>
      <c r="K72" s="1">
        <v>44</v>
      </c>
      <c r="L72" s="3">
        <v>1.2</v>
      </c>
      <c r="M72" s="2">
        <v>28</v>
      </c>
    </row>
    <row r="73" spans="1:13" x14ac:dyDescent="0.2">
      <c r="A73" s="1">
        <v>1</v>
      </c>
      <c r="B73" s="1" t="s">
        <v>598</v>
      </c>
      <c r="C73" s="1" t="s">
        <v>599</v>
      </c>
      <c r="D73" s="1" t="s">
        <v>600</v>
      </c>
      <c r="E73" s="1" t="s">
        <v>19</v>
      </c>
      <c r="F73" s="1" t="s">
        <v>20</v>
      </c>
      <c r="G73" s="1" t="s">
        <v>601</v>
      </c>
      <c r="H73" s="1" t="s">
        <v>602</v>
      </c>
      <c r="I73" s="1" t="s">
        <v>281</v>
      </c>
      <c r="J73" s="1" t="s">
        <v>603</v>
      </c>
      <c r="K73" s="1">
        <v>36</v>
      </c>
      <c r="L73" s="3">
        <v>1.0999999999999999</v>
      </c>
      <c r="M73" s="2">
        <v>30.7</v>
      </c>
    </row>
    <row r="74" spans="1:13" x14ac:dyDescent="0.2">
      <c r="A74" s="1">
        <v>1</v>
      </c>
      <c r="B74" s="1" t="s">
        <v>604</v>
      </c>
      <c r="C74" s="1" t="s">
        <v>586</v>
      </c>
      <c r="D74" s="1" t="s">
        <v>504</v>
      </c>
      <c r="E74" s="1" t="s">
        <v>19</v>
      </c>
      <c r="F74" s="1" t="s">
        <v>20</v>
      </c>
      <c r="G74" s="1" t="s">
        <v>605</v>
      </c>
      <c r="H74" s="1" t="s">
        <v>606</v>
      </c>
      <c r="I74" s="1" t="s">
        <v>281</v>
      </c>
      <c r="J74" s="1" t="s">
        <v>123</v>
      </c>
      <c r="K74" s="1">
        <v>37</v>
      </c>
      <c r="L74" s="3">
        <v>1.0999999999999999</v>
      </c>
      <c r="M74" s="2">
        <v>29.2</v>
      </c>
    </row>
    <row r="75" spans="1:13" x14ac:dyDescent="0.2">
      <c r="A75" s="1">
        <v>1</v>
      </c>
      <c r="B75" s="1" t="s">
        <v>607</v>
      </c>
      <c r="C75" s="1" t="s">
        <v>608</v>
      </c>
      <c r="D75" s="1" t="s">
        <v>572</v>
      </c>
      <c r="E75" s="1" t="s">
        <v>19</v>
      </c>
      <c r="F75" s="1" t="s">
        <v>20</v>
      </c>
      <c r="G75" s="1" t="s">
        <v>609</v>
      </c>
      <c r="H75" s="1" t="s">
        <v>610</v>
      </c>
      <c r="I75" s="1" t="s">
        <v>23</v>
      </c>
      <c r="J75" s="1" t="s">
        <v>611</v>
      </c>
      <c r="K75" s="1">
        <v>19</v>
      </c>
      <c r="L75" s="3">
        <v>1.0999999999999999</v>
      </c>
      <c r="M75" s="2">
        <v>28.2</v>
      </c>
    </row>
    <row r="76" spans="1:13" x14ac:dyDescent="0.2">
      <c r="A76" s="1">
        <v>1</v>
      </c>
      <c r="B76" s="1" t="s">
        <v>612</v>
      </c>
      <c r="C76" s="1" t="s">
        <v>613</v>
      </c>
      <c r="D76" s="1" t="s">
        <v>256</v>
      </c>
      <c r="E76" s="1" t="s">
        <v>19</v>
      </c>
      <c r="F76" s="1" t="s">
        <v>20</v>
      </c>
      <c r="G76" s="1" t="s">
        <v>614</v>
      </c>
      <c r="H76" s="1" t="s">
        <v>615</v>
      </c>
      <c r="I76" s="1" t="s">
        <v>23</v>
      </c>
      <c r="J76" s="1" t="s">
        <v>616</v>
      </c>
      <c r="K76" s="1">
        <v>33</v>
      </c>
      <c r="L76" s="3">
        <v>1.0999999999999999</v>
      </c>
      <c r="M76" s="2">
        <v>27.2</v>
      </c>
    </row>
    <row r="77" spans="1:13" x14ac:dyDescent="0.2">
      <c r="A77" s="1">
        <v>1</v>
      </c>
      <c r="B77" s="1" t="s">
        <v>617</v>
      </c>
      <c r="C77" s="1" t="s">
        <v>618</v>
      </c>
      <c r="D77" s="1" t="s">
        <v>138</v>
      </c>
      <c r="E77" s="1" t="s">
        <v>19</v>
      </c>
      <c r="F77" s="1" t="s">
        <v>20</v>
      </c>
      <c r="G77" s="1" t="s">
        <v>619</v>
      </c>
      <c r="H77" s="1" t="s">
        <v>620</v>
      </c>
      <c r="I77" s="1" t="s">
        <v>23</v>
      </c>
      <c r="J77" s="1" t="s">
        <v>621</v>
      </c>
      <c r="K77" s="1">
        <v>65</v>
      </c>
      <c r="L77" s="3">
        <v>1.0999999999999999</v>
      </c>
      <c r="M77" s="2">
        <v>28.2</v>
      </c>
    </row>
    <row r="78" spans="1:13" x14ac:dyDescent="0.2">
      <c r="A78" s="1">
        <v>1</v>
      </c>
      <c r="B78" s="1" t="s">
        <v>622</v>
      </c>
      <c r="C78" s="1" t="s">
        <v>623</v>
      </c>
      <c r="D78" s="1" t="s">
        <v>504</v>
      </c>
      <c r="E78" s="1" t="s">
        <v>19</v>
      </c>
      <c r="F78" s="1" t="s">
        <v>20</v>
      </c>
      <c r="G78" s="1" t="s">
        <v>624</v>
      </c>
      <c r="H78" s="1" t="s">
        <v>625</v>
      </c>
      <c r="I78" s="1" t="s">
        <v>23</v>
      </c>
      <c r="J78" s="1" t="s">
        <v>626</v>
      </c>
      <c r="K78" s="1">
        <v>30</v>
      </c>
      <c r="L78" s="3">
        <v>1.0999999999999999</v>
      </c>
      <c r="M78" s="2">
        <v>26.2</v>
      </c>
    </row>
    <row r="79" spans="1:13" x14ac:dyDescent="0.2">
      <c r="A79" s="1">
        <v>1</v>
      </c>
      <c r="B79" s="1" t="s">
        <v>627</v>
      </c>
      <c r="C79" s="1" t="s">
        <v>628</v>
      </c>
      <c r="D79" s="1" t="s">
        <v>353</v>
      </c>
      <c r="E79" s="1" t="s">
        <v>19</v>
      </c>
      <c r="F79" s="1" t="s">
        <v>20</v>
      </c>
      <c r="G79" s="1" t="s">
        <v>629</v>
      </c>
      <c r="H79" s="1" t="s">
        <v>630</v>
      </c>
      <c r="I79" s="1" t="s">
        <v>117</v>
      </c>
      <c r="J79" s="1" t="s">
        <v>631</v>
      </c>
      <c r="K79" s="1">
        <v>31</v>
      </c>
      <c r="L79" s="3">
        <v>1.0999999999999999</v>
      </c>
      <c r="M79" s="2">
        <v>28.9</v>
      </c>
    </row>
    <row r="80" spans="1:13" x14ac:dyDescent="0.2">
      <c r="A80" s="1">
        <v>1</v>
      </c>
      <c r="B80" s="1" t="s">
        <v>632</v>
      </c>
      <c r="C80" s="1" t="s">
        <v>633</v>
      </c>
      <c r="D80" s="1" t="s">
        <v>95</v>
      </c>
      <c r="E80" s="1" t="s">
        <v>19</v>
      </c>
      <c r="F80" s="1" t="s">
        <v>20</v>
      </c>
      <c r="G80" s="1" t="s">
        <v>634</v>
      </c>
      <c r="H80" s="1" t="s">
        <v>635</v>
      </c>
      <c r="I80" s="1" t="s">
        <v>117</v>
      </c>
      <c r="J80" s="1" t="s">
        <v>331</v>
      </c>
      <c r="K80" s="1">
        <v>60</v>
      </c>
      <c r="L80" s="3">
        <v>1.0999999999999999</v>
      </c>
      <c r="M80" s="2">
        <v>27.1</v>
      </c>
    </row>
    <row r="81" spans="1:13" x14ac:dyDescent="0.2">
      <c r="A81" s="1">
        <v>1</v>
      </c>
      <c r="B81" s="1" t="s">
        <v>636</v>
      </c>
      <c r="C81" s="1" t="s">
        <v>637</v>
      </c>
      <c r="D81" s="1" t="s">
        <v>37</v>
      </c>
      <c r="E81" s="1" t="s">
        <v>19</v>
      </c>
      <c r="F81" s="1" t="s">
        <v>20</v>
      </c>
      <c r="G81" s="1" t="s">
        <v>638</v>
      </c>
      <c r="H81" s="1" t="s">
        <v>639</v>
      </c>
      <c r="I81" s="1" t="s">
        <v>117</v>
      </c>
      <c r="J81" s="1" t="s">
        <v>640</v>
      </c>
      <c r="K81" s="1">
        <v>26</v>
      </c>
      <c r="L81" s="3">
        <v>1.0999999999999999</v>
      </c>
      <c r="M81" s="2">
        <v>29</v>
      </c>
    </row>
    <row r="82" spans="1:13" x14ac:dyDescent="0.2">
      <c r="A82" s="1">
        <v>1</v>
      </c>
      <c r="B82" s="1" t="s">
        <v>641</v>
      </c>
      <c r="C82" s="1" t="s">
        <v>642</v>
      </c>
      <c r="D82" s="1" t="s">
        <v>379</v>
      </c>
      <c r="E82" s="1" t="s">
        <v>19</v>
      </c>
      <c r="F82" s="1" t="s">
        <v>20</v>
      </c>
      <c r="G82" s="1" t="s">
        <v>643</v>
      </c>
      <c r="H82" s="1" t="s">
        <v>644</v>
      </c>
      <c r="I82" s="1" t="s">
        <v>23</v>
      </c>
      <c r="J82" s="1" t="s">
        <v>645</v>
      </c>
      <c r="K82" s="1">
        <v>58</v>
      </c>
      <c r="L82" s="3">
        <v>1</v>
      </c>
      <c r="M82" s="2">
        <v>25.6</v>
      </c>
    </row>
    <row r="83" spans="1:13" x14ac:dyDescent="0.2">
      <c r="A83" s="1">
        <v>1</v>
      </c>
      <c r="B83" s="1" t="s">
        <v>651</v>
      </c>
      <c r="C83" s="1" t="s">
        <v>652</v>
      </c>
      <c r="D83" s="1" t="s">
        <v>653</v>
      </c>
      <c r="E83" s="1" t="s">
        <v>19</v>
      </c>
      <c r="F83" s="1" t="s">
        <v>20</v>
      </c>
      <c r="G83" s="1" t="s">
        <v>654</v>
      </c>
      <c r="H83" s="1" t="s">
        <v>655</v>
      </c>
      <c r="I83" s="1" t="s">
        <v>23</v>
      </c>
      <c r="J83" s="1" t="s">
        <v>129</v>
      </c>
      <c r="K83" s="1">
        <v>56</v>
      </c>
      <c r="L83" s="3">
        <v>1</v>
      </c>
      <c r="M83" s="2">
        <v>27.7</v>
      </c>
    </row>
    <row r="84" spans="1:13" x14ac:dyDescent="0.2">
      <c r="A84" s="1">
        <v>1</v>
      </c>
      <c r="B84" s="1" t="s">
        <v>661</v>
      </c>
      <c r="C84" s="1" t="s">
        <v>662</v>
      </c>
      <c r="D84" s="1" t="s">
        <v>663</v>
      </c>
      <c r="E84" s="1" t="s">
        <v>19</v>
      </c>
      <c r="F84" s="1" t="s">
        <v>20</v>
      </c>
      <c r="G84" s="1" t="s">
        <v>664</v>
      </c>
      <c r="H84" s="1" t="s">
        <v>665</v>
      </c>
      <c r="I84" s="1" t="s">
        <v>23</v>
      </c>
      <c r="J84" s="1" t="s">
        <v>666</v>
      </c>
      <c r="K84" s="1">
        <v>11</v>
      </c>
      <c r="L84" s="3">
        <v>1</v>
      </c>
      <c r="M84" s="2">
        <v>29.7</v>
      </c>
    </row>
    <row r="85" spans="1:13" x14ac:dyDescent="0.2">
      <c r="A85" s="1">
        <v>1</v>
      </c>
      <c r="B85" s="1" t="s">
        <v>667</v>
      </c>
      <c r="C85" s="1" t="s">
        <v>668</v>
      </c>
      <c r="D85" s="1" t="s">
        <v>305</v>
      </c>
      <c r="E85" s="1" t="s">
        <v>19</v>
      </c>
      <c r="F85" s="1" t="s">
        <v>20</v>
      </c>
      <c r="G85" s="1" t="s">
        <v>669</v>
      </c>
      <c r="H85" s="1" t="s">
        <v>670</v>
      </c>
      <c r="I85" s="1" t="s">
        <v>23</v>
      </c>
      <c r="J85" s="1" t="s">
        <v>671</v>
      </c>
      <c r="K85" s="1">
        <v>48</v>
      </c>
      <c r="L85" s="3">
        <v>1</v>
      </c>
      <c r="M85" s="2">
        <v>29.1</v>
      </c>
    </row>
    <row r="86" spans="1:13" x14ac:dyDescent="0.2">
      <c r="A86" s="1">
        <v>1</v>
      </c>
      <c r="B86" s="1" t="s">
        <v>672</v>
      </c>
      <c r="C86" s="1" t="s">
        <v>673</v>
      </c>
      <c r="D86" s="1" t="s">
        <v>79</v>
      </c>
      <c r="E86" s="1" t="s">
        <v>19</v>
      </c>
      <c r="F86" s="1" t="s">
        <v>20</v>
      </c>
      <c r="G86" s="1" t="s">
        <v>674</v>
      </c>
      <c r="H86" s="1" t="s">
        <v>675</v>
      </c>
      <c r="I86" s="1" t="s">
        <v>23</v>
      </c>
      <c r="J86" s="1" t="s">
        <v>676</v>
      </c>
      <c r="K86" s="1">
        <v>43</v>
      </c>
      <c r="L86" s="3">
        <v>1</v>
      </c>
      <c r="M86" s="2">
        <v>25.7</v>
      </c>
    </row>
    <row r="87" spans="1:13" x14ac:dyDescent="0.2">
      <c r="A87" s="1">
        <v>1</v>
      </c>
      <c r="B87" s="1" t="s">
        <v>677</v>
      </c>
      <c r="C87" s="1" t="s">
        <v>678</v>
      </c>
      <c r="D87" s="1" t="s">
        <v>328</v>
      </c>
      <c r="E87" s="1" t="s">
        <v>19</v>
      </c>
      <c r="F87" s="1" t="s">
        <v>20</v>
      </c>
      <c r="G87" s="1" t="s">
        <v>679</v>
      </c>
      <c r="H87" s="1" t="s">
        <v>680</v>
      </c>
      <c r="I87" s="1" t="s">
        <v>23</v>
      </c>
      <c r="J87" s="1" t="s">
        <v>681</v>
      </c>
      <c r="K87" s="1">
        <v>52</v>
      </c>
      <c r="L87" s="3">
        <v>0.89999999999999991</v>
      </c>
      <c r="M87" s="2">
        <v>28.2</v>
      </c>
    </row>
    <row r="88" spans="1:13" x14ac:dyDescent="0.2">
      <c r="A88" s="1">
        <v>1</v>
      </c>
      <c r="B88" s="1" t="s">
        <v>688</v>
      </c>
      <c r="C88" s="1" t="s">
        <v>689</v>
      </c>
      <c r="D88" s="1" t="s">
        <v>305</v>
      </c>
      <c r="E88" s="1" t="s">
        <v>19</v>
      </c>
      <c r="F88" s="1" t="s">
        <v>20</v>
      </c>
      <c r="G88" s="1" t="s">
        <v>690</v>
      </c>
      <c r="H88" s="1" t="s">
        <v>691</v>
      </c>
      <c r="I88" s="1" t="s">
        <v>23</v>
      </c>
      <c r="J88" s="1" t="s">
        <v>402</v>
      </c>
      <c r="K88" s="1">
        <v>59</v>
      </c>
      <c r="L88" s="3">
        <v>0.89999999999999991</v>
      </c>
      <c r="M88" s="2">
        <v>28.4</v>
      </c>
    </row>
    <row r="89" spans="1:13" x14ac:dyDescent="0.2">
      <c r="A89" s="1">
        <v>1</v>
      </c>
      <c r="B89" s="1" t="s">
        <v>692</v>
      </c>
      <c r="C89" s="1" t="s">
        <v>693</v>
      </c>
      <c r="D89" s="1" t="s">
        <v>694</v>
      </c>
      <c r="E89" s="1" t="s">
        <v>19</v>
      </c>
      <c r="F89" s="1" t="s">
        <v>20</v>
      </c>
      <c r="G89" s="1" t="s">
        <v>695</v>
      </c>
      <c r="H89" s="1" t="s">
        <v>696</v>
      </c>
      <c r="I89" s="1" t="s">
        <v>23</v>
      </c>
      <c r="J89" s="1" t="s">
        <v>697</v>
      </c>
      <c r="K89" s="1">
        <v>53</v>
      </c>
      <c r="L89" s="3">
        <v>0.89999999999999991</v>
      </c>
      <c r="M89" s="2">
        <v>29.4</v>
      </c>
    </row>
    <row r="90" spans="1:13" x14ac:dyDescent="0.2">
      <c r="A90" s="1">
        <v>1</v>
      </c>
      <c r="B90" s="1" t="s">
        <v>703</v>
      </c>
      <c r="C90" s="1" t="s">
        <v>704</v>
      </c>
      <c r="D90" s="1" t="s">
        <v>705</v>
      </c>
      <c r="E90" s="1" t="s">
        <v>19</v>
      </c>
      <c r="F90" s="1" t="s">
        <v>20</v>
      </c>
      <c r="G90" s="1" t="s">
        <v>706</v>
      </c>
      <c r="H90" s="1" t="s">
        <v>707</v>
      </c>
      <c r="I90" s="1" t="s">
        <v>23</v>
      </c>
      <c r="J90" s="1" t="s">
        <v>708</v>
      </c>
      <c r="K90" s="1">
        <v>46</v>
      </c>
      <c r="L90" s="3">
        <v>0.8</v>
      </c>
      <c r="M90" s="2">
        <v>29.4</v>
      </c>
    </row>
    <row r="91" spans="1:13" x14ac:dyDescent="0.2">
      <c r="A91" s="1">
        <v>1</v>
      </c>
      <c r="B91" s="1" t="s">
        <v>709</v>
      </c>
      <c r="C91" s="1" t="s">
        <v>710</v>
      </c>
      <c r="D91" s="1" t="s">
        <v>711</v>
      </c>
      <c r="E91" s="1" t="s">
        <v>138</v>
      </c>
      <c r="F91" s="1" t="s">
        <v>20</v>
      </c>
      <c r="G91" s="1" t="s">
        <v>712</v>
      </c>
      <c r="H91" s="1" t="s">
        <v>713</v>
      </c>
      <c r="I91" s="1" t="s">
        <v>23</v>
      </c>
      <c r="J91" s="1" t="s">
        <v>714</v>
      </c>
      <c r="K91" s="1">
        <v>47</v>
      </c>
      <c r="L91" s="3">
        <v>0.8</v>
      </c>
      <c r="M91" s="2">
        <v>28.5</v>
      </c>
    </row>
    <row r="92" spans="1:13" x14ac:dyDescent="0.2">
      <c r="A92" s="1">
        <v>1</v>
      </c>
      <c r="B92" s="1" t="s">
        <v>715</v>
      </c>
      <c r="C92" s="1" t="s">
        <v>716</v>
      </c>
      <c r="D92" s="1" t="s">
        <v>658</v>
      </c>
      <c r="E92" s="1" t="s">
        <v>19</v>
      </c>
      <c r="F92" s="1" t="s">
        <v>20</v>
      </c>
      <c r="G92" s="1" t="s">
        <v>717</v>
      </c>
      <c r="H92" s="1" t="s">
        <v>718</v>
      </c>
      <c r="I92" s="1" t="s">
        <v>23</v>
      </c>
      <c r="J92" s="1" t="s">
        <v>719</v>
      </c>
      <c r="K92" s="1">
        <v>40</v>
      </c>
      <c r="L92" s="3">
        <v>0.8</v>
      </c>
      <c r="M92" s="2">
        <v>30.5</v>
      </c>
    </row>
    <row r="93" spans="1:13" x14ac:dyDescent="0.2">
      <c r="A93" s="1">
        <v>1</v>
      </c>
      <c r="B93" s="1" t="s">
        <v>562</v>
      </c>
      <c r="C93" s="1" t="s">
        <v>730</v>
      </c>
      <c r="D93" s="1" t="s">
        <v>731</v>
      </c>
      <c r="E93" s="1" t="s">
        <v>19</v>
      </c>
      <c r="F93" s="1" t="s">
        <v>20</v>
      </c>
      <c r="G93" s="1" t="s">
        <v>732</v>
      </c>
      <c r="H93" s="1" t="s">
        <v>733</v>
      </c>
      <c r="I93" s="1" t="s">
        <v>117</v>
      </c>
      <c r="J93" s="1" t="s">
        <v>734</v>
      </c>
      <c r="K93" s="1">
        <v>20</v>
      </c>
      <c r="L93" s="3">
        <v>0.8</v>
      </c>
      <c r="M93" s="2">
        <v>27.3</v>
      </c>
    </row>
    <row r="94" spans="1:13" x14ac:dyDescent="0.2">
      <c r="A94" s="1">
        <v>1</v>
      </c>
      <c r="B94" s="1" t="s">
        <v>735</v>
      </c>
      <c r="C94" s="1" t="s">
        <v>736</v>
      </c>
      <c r="D94" s="1" t="s">
        <v>737</v>
      </c>
      <c r="E94" s="1" t="s">
        <v>19</v>
      </c>
      <c r="F94" s="1" t="s">
        <v>20</v>
      </c>
      <c r="G94" s="1" t="s">
        <v>738</v>
      </c>
      <c r="H94" s="1" t="s">
        <v>739</v>
      </c>
      <c r="I94" s="1" t="s">
        <v>23</v>
      </c>
      <c r="J94" s="1" t="s">
        <v>740</v>
      </c>
      <c r="K94" s="1">
        <v>30</v>
      </c>
      <c r="L94" s="3">
        <v>0.8</v>
      </c>
      <c r="M94" s="2">
        <v>29.5</v>
      </c>
    </row>
    <row r="95" spans="1:13" x14ac:dyDescent="0.2">
      <c r="A95" s="1">
        <v>1</v>
      </c>
      <c r="B95" s="1" t="s">
        <v>746</v>
      </c>
      <c r="C95" s="1" t="s">
        <v>747</v>
      </c>
      <c r="D95" s="1" t="s">
        <v>748</v>
      </c>
      <c r="E95" s="1" t="s">
        <v>19</v>
      </c>
      <c r="F95" s="1" t="s">
        <v>20</v>
      </c>
      <c r="G95" s="1" t="s">
        <v>749</v>
      </c>
      <c r="H95" s="1" t="s">
        <v>750</v>
      </c>
      <c r="I95" s="1" t="s">
        <v>23</v>
      </c>
      <c r="J95" s="1" t="s">
        <v>196</v>
      </c>
      <c r="K95" s="1">
        <v>30</v>
      </c>
      <c r="L95" s="3">
        <v>0.6</v>
      </c>
      <c r="M95" s="2">
        <v>29.2</v>
      </c>
    </row>
    <row r="96" spans="1:13" x14ac:dyDescent="0.2">
      <c r="A96" s="1">
        <v>1</v>
      </c>
      <c r="B96" s="1" t="s">
        <v>751</v>
      </c>
      <c r="C96" s="1" t="s">
        <v>752</v>
      </c>
      <c r="D96" s="1" t="s">
        <v>753</v>
      </c>
      <c r="E96" s="1" t="s">
        <v>19</v>
      </c>
      <c r="F96" s="1" t="s">
        <v>20</v>
      </c>
      <c r="G96" s="1" t="s">
        <v>754</v>
      </c>
      <c r="H96" s="1" t="s">
        <v>755</v>
      </c>
      <c r="I96" s="1" t="s">
        <v>23</v>
      </c>
      <c r="J96" s="1" t="s">
        <v>756</v>
      </c>
      <c r="K96" s="1">
        <v>57</v>
      </c>
      <c r="L96" s="3">
        <v>0.6</v>
      </c>
      <c r="M96" s="2">
        <v>28.9</v>
      </c>
    </row>
    <row r="97" spans="1:13" x14ac:dyDescent="0.2">
      <c r="A97" s="1">
        <v>1</v>
      </c>
      <c r="B97" s="1" t="s">
        <v>757</v>
      </c>
      <c r="C97" s="1" t="s">
        <v>758</v>
      </c>
      <c r="D97" s="1" t="s">
        <v>737</v>
      </c>
      <c r="E97" s="1" t="s">
        <v>19</v>
      </c>
      <c r="F97" s="1" t="s">
        <v>20</v>
      </c>
      <c r="G97" s="1" t="s">
        <v>759</v>
      </c>
      <c r="H97" s="1" t="s">
        <v>760</v>
      </c>
      <c r="I97" s="1" t="s">
        <v>23</v>
      </c>
      <c r="J97" s="1" t="s">
        <v>761</v>
      </c>
      <c r="K97" s="1">
        <v>30</v>
      </c>
      <c r="L97" s="3">
        <v>0.6</v>
      </c>
      <c r="M97" s="2">
        <v>29.2</v>
      </c>
    </row>
    <row r="98" spans="1:13" x14ac:dyDescent="0.2">
      <c r="A98" s="1">
        <v>1</v>
      </c>
      <c r="B98" s="1" t="s">
        <v>762</v>
      </c>
      <c r="C98" s="1" t="s">
        <v>763</v>
      </c>
      <c r="D98" s="1" t="s">
        <v>689</v>
      </c>
      <c r="E98" s="1" t="s">
        <v>262</v>
      </c>
      <c r="F98" s="1" t="s">
        <v>20</v>
      </c>
      <c r="G98" s="1" t="s">
        <v>764</v>
      </c>
      <c r="H98" s="1" t="s">
        <v>765</v>
      </c>
      <c r="I98" s="1" t="s">
        <v>23</v>
      </c>
      <c r="J98" s="1" t="s">
        <v>248</v>
      </c>
      <c r="K98" s="1">
        <v>29</v>
      </c>
      <c r="L98" s="3">
        <v>0.6</v>
      </c>
      <c r="M98" s="2">
        <v>25.9</v>
      </c>
    </row>
    <row r="99" spans="1:13" x14ac:dyDescent="0.2">
      <c r="A99" s="1">
        <v>1</v>
      </c>
      <c r="B99" s="1" t="s">
        <v>771</v>
      </c>
      <c r="C99" s="1" t="s">
        <v>772</v>
      </c>
      <c r="D99" s="1" t="s">
        <v>658</v>
      </c>
      <c r="E99" s="1" t="s">
        <v>19</v>
      </c>
      <c r="F99" s="1" t="s">
        <v>20</v>
      </c>
      <c r="G99" s="1" t="s">
        <v>773</v>
      </c>
      <c r="H99" s="1" t="s">
        <v>774</v>
      </c>
      <c r="I99" s="1" t="s">
        <v>23</v>
      </c>
      <c r="J99" s="1" t="s">
        <v>775</v>
      </c>
      <c r="K99" s="1">
        <v>53</v>
      </c>
      <c r="L99" s="3">
        <v>0.6</v>
      </c>
      <c r="M99" s="2">
        <v>29.1</v>
      </c>
    </row>
    <row r="100" spans="1:13" x14ac:dyDescent="0.2">
      <c r="A100" s="1">
        <v>1</v>
      </c>
      <c r="B100" s="1" t="s">
        <v>776</v>
      </c>
      <c r="C100" s="1" t="s">
        <v>662</v>
      </c>
      <c r="D100" s="1" t="s">
        <v>777</v>
      </c>
      <c r="E100" s="1" t="s">
        <v>19</v>
      </c>
      <c r="F100" s="1" t="s">
        <v>20</v>
      </c>
      <c r="G100" s="1" t="s">
        <v>778</v>
      </c>
      <c r="H100" s="1" t="s">
        <v>779</v>
      </c>
      <c r="I100" s="1" t="s">
        <v>117</v>
      </c>
      <c r="J100" s="1" t="s">
        <v>35</v>
      </c>
      <c r="K100" s="1">
        <v>29</v>
      </c>
      <c r="L100" s="3">
        <v>0.6</v>
      </c>
      <c r="M100" s="2">
        <v>28.4</v>
      </c>
    </row>
    <row r="101" spans="1:13" x14ac:dyDescent="0.2">
      <c r="A101" s="1">
        <v>1</v>
      </c>
      <c r="B101" s="1" t="s">
        <v>780</v>
      </c>
      <c r="C101" s="1" t="s">
        <v>781</v>
      </c>
      <c r="D101" s="1" t="s">
        <v>256</v>
      </c>
      <c r="E101" s="1" t="s">
        <v>19</v>
      </c>
      <c r="F101" s="1" t="s">
        <v>20</v>
      </c>
      <c r="G101" s="1" t="s">
        <v>782</v>
      </c>
      <c r="H101" s="1" t="s">
        <v>783</v>
      </c>
      <c r="I101" s="1" t="s">
        <v>23</v>
      </c>
      <c r="J101" s="1" t="s">
        <v>174</v>
      </c>
      <c r="K101" s="1">
        <v>57</v>
      </c>
      <c r="L101" s="3">
        <v>0.6</v>
      </c>
      <c r="M101" s="2">
        <v>27.6</v>
      </c>
    </row>
    <row r="102" spans="1:13" x14ac:dyDescent="0.2">
      <c r="A102" s="1">
        <v>1</v>
      </c>
      <c r="B102" s="1" t="s">
        <v>784</v>
      </c>
      <c r="C102" s="1" t="s">
        <v>785</v>
      </c>
      <c r="D102" s="1" t="s">
        <v>658</v>
      </c>
      <c r="E102" s="1" t="s">
        <v>19</v>
      </c>
      <c r="F102" s="1" t="s">
        <v>20</v>
      </c>
      <c r="G102" s="1" t="s">
        <v>786</v>
      </c>
      <c r="H102" s="1" t="s">
        <v>787</v>
      </c>
      <c r="I102" s="1" t="s">
        <v>23</v>
      </c>
      <c r="J102" s="1" t="s">
        <v>788</v>
      </c>
      <c r="K102" s="1">
        <v>79</v>
      </c>
      <c r="L102" s="3">
        <v>0.6</v>
      </c>
      <c r="M102" s="2">
        <v>29.2</v>
      </c>
    </row>
    <row r="103" spans="1:13" x14ac:dyDescent="0.2">
      <c r="A103" s="1">
        <v>1</v>
      </c>
      <c r="B103" s="1" t="s">
        <v>789</v>
      </c>
      <c r="C103" s="1" t="s">
        <v>245</v>
      </c>
      <c r="D103" s="1" t="s">
        <v>19</v>
      </c>
      <c r="E103" s="1" t="s">
        <v>19</v>
      </c>
      <c r="F103" s="1" t="s">
        <v>20</v>
      </c>
      <c r="G103" s="1" t="s">
        <v>790</v>
      </c>
      <c r="H103" s="1" t="s">
        <v>791</v>
      </c>
      <c r="I103" s="1" t="s">
        <v>23</v>
      </c>
      <c r="J103" s="1" t="s">
        <v>792</v>
      </c>
      <c r="K103" s="1">
        <v>29</v>
      </c>
      <c r="L103" s="3">
        <v>0.6</v>
      </c>
      <c r="M103" s="2">
        <v>27.4</v>
      </c>
    </row>
    <row r="104" spans="1:13" x14ac:dyDescent="0.2">
      <c r="A104" s="1">
        <v>1</v>
      </c>
      <c r="B104" s="1" t="s">
        <v>793</v>
      </c>
      <c r="C104" s="1" t="s">
        <v>794</v>
      </c>
      <c r="D104" s="1" t="s">
        <v>132</v>
      </c>
      <c r="E104" s="1" t="s">
        <v>19</v>
      </c>
      <c r="F104" s="1" t="s">
        <v>20</v>
      </c>
      <c r="G104" s="1" t="s">
        <v>795</v>
      </c>
      <c r="H104" s="1" t="s">
        <v>796</v>
      </c>
      <c r="I104" s="1" t="s">
        <v>23</v>
      </c>
      <c r="J104" s="1" t="s">
        <v>797</v>
      </c>
      <c r="K104" s="1">
        <v>119</v>
      </c>
      <c r="L104" s="3">
        <v>0.6</v>
      </c>
      <c r="M104" s="2">
        <v>29.2</v>
      </c>
    </row>
    <row r="105" spans="1:13" x14ac:dyDescent="0.2">
      <c r="A105" s="1">
        <v>1</v>
      </c>
      <c r="B105" s="1" t="s">
        <v>798</v>
      </c>
      <c r="C105" s="1" t="s">
        <v>799</v>
      </c>
      <c r="D105" s="1" t="s">
        <v>438</v>
      </c>
      <c r="E105" s="1" t="s">
        <v>19</v>
      </c>
      <c r="F105" s="1" t="s">
        <v>20</v>
      </c>
      <c r="G105" s="1" t="s">
        <v>800</v>
      </c>
      <c r="H105" s="1" t="s">
        <v>801</v>
      </c>
      <c r="I105" s="1" t="s">
        <v>23</v>
      </c>
      <c r="J105" s="1" t="s">
        <v>29</v>
      </c>
      <c r="K105" s="1">
        <v>60</v>
      </c>
      <c r="L105" s="3">
        <v>0.6</v>
      </c>
      <c r="M105" s="2">
        <v>27.9</v>
      </c>
    </row>
    <row r="106" spans="1:13" x14ac:dyDescent="0.2">
      <c r="A106" s="1">
        <v>1</v>
      </c>
      <c r="B106" s="1" t="s">
        <v>802</v>
      </c>
      <c r="C106" s="1" t="s">
        <v>803</v>
      </c>
      <c r="D106" s="1" t="s">
        <v>149</v>
      </c>
      <c r="E106" s="1" t="s">
        <v>19</v>
      </c>
      <c r="F106" s="1" t="s">
        <v>20</v>
      </c>
      <c r="G106" s="1" t="s">
        <v>804</v>
      </c>
      <c r="H106" s="1" t="s">
        <v>805</v>
      </c>
      <c r="I106" s="1" t="s">
        <v>23</v>
      </c>
      <c r="J106" s="1" t="s">
        <v>366</v>
      </c>
      <c r="K106" s="1">
        <v>28</v>
      </c>
      <c r="L106" s="3">
        <v>0.6</v>
      </c>
      <c r="M106" s="2">
        <v>25.6</v>
      </c>
    </row>
    <row r="107" spans="1:13" x14ac:dyDescent="0.2">
      <c r="A107" s="1">
        <v>1</v>
      </c>
      <c r="B107" s="1" t="s">
        <v>806</v>
      </c>
      <c r="C107" s="1" t="s">
        <v>807</v>
      </c>
      <c r="D107" s="1" t="s">
        <v>808</v>
      </c>
      <c r="E107" s="1" t="s">
        <v>19</v>
      </c>
      <c r="F107" s="1" t="s">
        <v>20</v>
      </c>
      <c r="G107" s="1" t="s">
        <v>809</v>
      </c>
      <c r="H107" s="1" t="s">
        <v>810</v>
      </c>
      <c r="I107" s="1" t="s">
        <v>23</v>
      </c>
      <c r="J107" s="1" t="s">
        <v>687</v>
      </c>
      <c r="K107" s="1">
        <v>23</v>
      </c>
      <c r="L107" s="3">
        <v>0.6</v>
      </c>
      <c r="M107" s="2">
        <v>27.7</v>
      </c>
    </row>
    <row r="108" spans="1:13" x14ac:dyDescent="0.2">
      <c r="A108" s="1">
        <v>1</v>
      </c>
      <c r="B108" s="1" t="s">
        <v>811</v>
      </c>
      <c r="C108" s="1" t="s">
        <v>812</v>
      </c>
      <c r="D108" s="1" t="s">
        <v>513</v>
      </c>
      <c r="E108" s="1" t="s">
        <v>19</v>
      </c>
      <c r="F108" s="1" t="s">
        <v>20</v>
      </c>
      <c r="G108" s="1" t="s">
        <v>813</v>
      </c>
      <c r="H108" s="1" t="s">
        <v>814</v>
      </c>
      <c r="I108" s="1" t="s">
        <v>23</v>
      </c>
      <c r="J108" s="1" t="s">
        <v>815</v>
      </c>
      <c r="K108" s="1">
        <v>22</v>
      </c>
      <c r="L108" s="3">
        <v>0.6</v>
      </c>
      <c r="M108" s="2">
        <v>27.7</v>
      </c>
    </row>
    <row r="109" spans="1:13" x14ac:dyDescent="0.2">
      <c r="A109" s="1">
        <v>1</v>
      </c>
      <c r="B109" s="1" t="s">
        <v>820</v>
      </c>
      <c r="C109" s="1" t="s">
        <v>821</v>
      </c>
      <c r="D109" s="1" t="s">
        <v>822</v>
      </c>
      <c r="E109" s="1" t="s">
        <v>19</v>
      </c>
      <c r="F109" s="1" t="s">
        <v>20</v>
      </c>
      <c r="G109" s="1" t="s">
        <v>823</v>
      </c>
      <c r="H109" s="1" t="s">
        <v>824</v>
      </c>
      <c r="I109" s="1" t="s">
        <v>23</v>
      </c>
      <c r="J109" s="1" t="s">
        <v>681</v>
      </c>
      <c r="K109" s="1">
        <v>63</v>
      </c>
      <c r="L109" s="3">
        <v>0.5</v>
      </c>
      <c r="M109" s="2">
        <v>27.9</v>
      </c>
    </row>
    <row r="110" spans="1:13" x14ac:dyDescent="0.2">
      <c r="A110" s="1">
        <v>1</v>
      </c>
      <c r="B110" s="1" t="s">
        <v>825</v>
      </c>
      <c r="C110" s="1" t="s">
        <v>826</v>
      </c>
      <c r="D110" s="1" t="s">
        <v>114</v>
      </c>
      <c r="E110" s="1" t="s">
        <v>19</v>
      </c>
      <c r="F110" s="1" t="s">
        <v>20</v>
      </c>
      <c r="G110" s="1" t="s">
        <v>827</v>
      </c>
      <c r="H110" s="1" t="s">
        <v>828</v>
      </c>
      <c r="I110" s="1" t="s">
        <v>23</v>
      </c>
      <c r="J110" s="1" t="s">
        <v>829</v>
      </c>
      <c r="K110" s="1">
        <v>41</v>
      </c>
      <c r="L110" s="3">
        <v>0.5</v>
      </c>
      <c r="M110" s="2">
        <v>28.4</v>
      </c>
    </row>
    <row r="111" spans="1:13" x14ac:dyDescent="0.2">
      <c r="A111" s="1">
        <v>1</v>
      </c>
      <c r="B111" s="1" t="s">
        <v>830</v>
      </c>
      <c r="C111" s="1" t="s">
        <v>831</v>
      </c>
      <c r="D111" s="1" t="s">
        <v>832</v>
      </c>
      <c r="E111" s="1" t="s">
        <v>19</v>
      </c>
      <c r="F111" s="1" t="s">
        <v>20</v>
      </c>
      <c r="G111" s="1" t="s">
        <v>833</v>
      </c>
      <c r="H111" s="1" t="s">
        <v>834</v>
      </c>
      <c r="I111" s="1" t="s">
        <v>23</v>
      </c>
      <c r="J111" s="1" t="s">
        <v>835</v>
      </c>
      <c r="K111" s="1">
        <v>74</v>
      </c>
      <c r="L111" s="3">
        <v>0.5</v>
      </c>
      <c r="M111" s="2">
        <v>30.9</v>
      </c>
    </row>
    <row r="112" spans="1:13" x14ac:dyDescent="0.2">
      <c r="A112" s="1">
        <v>1</v>
      </c>
      <c r="B112" s="1" t="s">
        <v>836</v>
      </c>
      <c r="C112" s="1" t="s">
        <v>837</v>
      </c>
      <c r="D112" s="1" t="s">
        <v>379</v>
      </c>
      <c r="E112" s="1" t="s">
        <v>19</v>
      </c>
      <c r="F112" s="1" t="s">
        <v>20</v>
      </c>
      <c r="G112" s="1" t="s">
        <v>838</v>
      </c>
      <c r="H112" s="1" t="s">
        <v>839</v>
      </c>
      <c r="I112" s="1" t="s">
        <v>117</v>
      </c>
      <c r="J112" s="1" t="s">
        <v>840</v>
      </c>
      <c r="K112" s="1">
        <v>62</v>
      </c>
      <c r="L112" s="3">
        <v>0.5</v>
      </c>
      <c r="M112" s="2">
        <v>28.7</v>
      </c>
    </row>
    <row r="113" spans="1:13" x14ac:dyDescent="0.2">
      <c r="A113" s="1">
        <v>1</v>
      </c>
      <c r="B113" s="1" t="s">
        <v>846</v>
      </c>
      <c r="C113" s="1" t="s">
        <v>847</v>
      </c>
      <c r="D113" s="1" t="s">
        <v>114</v>
      </c>
      <c r="E113" s="1" t="s">
        <v>19</v>
      </c>
      <c r="F113" s="1" t="s">
        <v>20</v>
      </c>
      <c r="G113" s="1" t="s">
        <v>848</v>
      </c>
      <c r="H113" s="1" t="s">
        <v>849</v>
      </c>
      <c r="I113" s="1" t="s">
        <v>23</v>
      </c>
      <c r="J113" s="1" t="s">
        <v>850</v>
      </c>
      <c r="K113" s="1">
        <v>38</v>
      </c>
      <c r="L113" s="3">
        <v>0.4</v>
      </c>
      <c r="M113" s="2">
        <v>26.5</v>
      </c>
    </row>
    <row r="114" spans="1:13" x14ac:dyDescent="0.2">
      <c r="A114" s="1">
        <v>1</v>
      </c>
      <c r="B114" s="1" t="s">
        <v>855</v>
      </c>
      <c r="C114" s="1" t="s">
        <v>856</v>
      </c>
      <c r="D114" s="1" t="s">
        <v>857</v>
      </c>
      <c r="E114" s="1" t="s">
        <v>19</v>
      </c>
      <c r="F114" s="1" t="s">
        <v>20</v>
      </c>
      <c r="G114" s="1" t="s">
        <v>858</v>
      </c>
      <c r="H114" s="1" t="s">
        <v>859</v>
      </c>
      <c r="I114" s="1" t="s">
        <v>23</v>
      </c>
      <c r="J114" s="1" t="s">
        <v>708</v>
      </c>
      <c r="K114" s="1">
        <v>34</v>
      </c>
      <c r="L114" s="3">
        <v>0.4</v>
      </c>
      <c r="M114" s="2">
        <v>26.3</v>
      </c>
    </row>
    <row r="115" spans="1:13" x14ac:dyDescent="0.2">
      <c r="A115" s="1">
        <v>1</v>
      </c>
      <c r="B115" s="1" t="s">
        <v>860</v>
      </c>
      <c r="C115" s="1" t="s">
        <v>861</v>
      </c>
      <c r="D115" s="1" t="s">
        <v>826</v>
      </c>
      <c r="E115" s="1" t="s">
        <v>114</v>
      </c>
      <c r="F115" s="1" t="s">
        <v>20</v>
      </c>
      <c r="G115" s="1" t="s">
        <v>862</v>
      </c>
      <c r="H115" s="1" t="s">
        <v>863</v>
      </c>
      <c r="I115" s="1" t="s">
        <v>23</v>
      </c>
      <c r="J115" s="1" t="s">
        <v>152</v>
      </c>
      <c r="K115" s="1">
        <v>55</v>
      </c>
      <c r="L115" s="3">
        <v>0.4</v>
      </c>
      <c r="M115" s="2">
        <v>29</v>
      </c>
    </row>
    <row r="116" spans="1:13" x14ac:dyDescent="0.2">
      <c r="A116" s="1">
        <v>1</v>
      </c>
      <c r="B116" s="1" t="s">
        <v>868</v>
      </c>
      <c r="C116" s="1" t="s">
        <v>869</v>
      </c>
      <c r="D116" s="1" t="s">
        <v>748</v>
      </c>
      <c r="E116" s="1" t="s">
        <v>19</v>
      </c>
      <c r="F116" s="1" t="s">
        <v>20</v>
      </c>
      <c r="G116" s="1" t="s">
        <v>870</v>
      </c>
      <c r="H116" s="1" t="s">
        <v>871</v>
      </c>
      <c r="I116" s="1" t="s">
        <v>281</v>
      </c>
      <c r="J116" s="1" t="s">
        <v>788</v>
      </c>
      <c r="K116" s="1">
        <v>54</v>
      </c>
      <c r="L116" s="3">
        <v>0.4</v>
      </c>
      <c r="M116" s="2">
        <v>29</v>
      </c>
    </row>
    <row r="117" spans="1:13" x14ac:dyDescent="0.2">
      <c r="A117" s="1">
        <v>1</v>
      </c>
      <c r="B117" s="1" t="s">
        <v>877</v>
      </c>
      <c r="C117" s="1" t="s">
        <v>878</v>
      </c>
      <c r="D117" s="1" t="s">
        <v>160</v>
      </c>
      <c r="E117" s="1" t="s">
        <v>19</v>
      </c>
      <c r="F117" s="1" t="s">
        <v>20</v>
      </c>
      <c r="G117" s="1" t="s">
        <v>879</v>
      </c>
      <c r="H117" s="1" t="s">
        <v>880</v>
      </c>
      <c r="I117" s="1" t="s">
        <v>23</v>
      </c>
      <c r="J117" s="1" t="s">
        <v>70</v>
      </c>
      <c r="K117" s="1">
        <v>39</v>
      </c>
      <c r="L117" s="3">
        <v>0.4</v>
      </c>
      <c r="M117" s="2">
        <v>26.7</v>
      </c>
    </row>
    <row r="118" spans="1:13" x14ac:dyDescent="0.2">
      <c r="A118" s="1">
        <v>1</v>
      </c>
      <c r="B118" s="1" t="s">
        <v>881</v>
      </c>
      <c r="C118" s="1" t="s">
        <v>882</v>
      </c>
      <c r="D118" s="1" t="s">
        <v>883</v>
      </c>
      <c r="E118" s="1" t="s">
        <v>658</v>
      </c>
      <c r="F118" s="1" t="s">
        <v>20</v>
      </c>
      <c r="G118" s="1" t="s">
        <v>884</v>
      </c>
      <c r="H118" s="1" t="s">
        <v>885</v>
      </c>
      <c r="I118" s="1" t="s">
        <v>23</v>
      </c>
      <c r="J118" s="1" t="s">
        <v>886</v>
      </c>
      <c r="K118" s="1">
        <v>45</v>
      </c>
      <c r="L118" s="3">
        <v>0.3</v>
      </c>
      <c r="M118" s="2">
        <v>28.3</v>
      </c>
    </row>
    <row r="119" spans="1:13" x14ac:dyDescent="0.2">
      <c r="A119" s="1">
        <v>1</v>
      </c>
      <c r="B119" s="1" t="s">
        <v>887</v>
      </c>
      <c r="C119" s="1" t="s">
        <v>888</v>
      </c>
      <c r="D119" s="1" t="s">
        <v>114</v>
      </c>
      <c r="E119" s="1" t="s">
        <v>19</v>
      </c>
      <c r="F119" s="1" t="s">
        <v>20</v>
      </c>
      <c r="G119" s="1" t="s">
        <v>889</v>
      </c>
      <c r="H119" s="1" t="s">
        <v>890</v>
      </c>
      <c r="I119" s="1" t="s">
        <v>23</v>
      </c>
      <c r="J119" s="1" t="s">
        <v>891</v>
      </c>
      <c r="K119" s="1">
        <v>56</v>
      </c>
      <c r="L119" s="3">
        <v>0.3</v>
      </c>
      <c r="M119" s="2">
        <v>27.3</v>
      </c>
    </row>
    <row r="120" spans="1:13" x14ac:dyDescent="0.2">
      <c r="A120" s="1">
        <v>1</v>
      </c>
      <c r="B120" s="1" t="s">
        <v>897</v>
      </c>
      <c r="C120" s="1" t="s">
        <v>898</v>
      </c>
      <c r="D120" s="1" t="s">
        <v>658</v>
      </c>
      <c r="E120" s="1" t="s">
        <v>19</v>
      </c>
      <c r="F120" s="1" t="s">
        <v>20</v>
      </c>
      <c r="G120" s="1" t="s">
        <v>899</v>
      </c>
      <c r="H120" s="1" t="s">
        <v>900</v>
      </c>
      <c r="I120" s="1" t="s">
        <v>23</v>
      </c>
      <c r="J120" s="1" t="s">
        <v>901</v>
      </c>
      <c r="K120" s="1">
        <v>58</v>
      </c>
      <c r="L120" s="3">
        <v>0</v>
      </c>
      <c r="M120" s="2">
        <v>29.9</v>
      </c>
    </row>
    <row r="121" spans="1:13" x14ac:dyDescent="0.2">
      <c r="A121" s="1">
        <v>1</v>
      </c>
      <c r="B121" s="1" t="s">
        <v>902</v>
      </c>
      <c r="C121" s="1" t="s">
        <v>903</v>
      </c>
      <c r="D121" s="1" t="s">
        <v>493</v>
      </c>
      <c r="E121" s="1" t="s">
        <v>138</v>
      </c>
      <c r="F121" s="1" t="s">
        <v>20</v>
      </c>
      <c r="G121" s="1" t="s">
        <v>904</v>
      </c>
      <c r="H121" s="1" t="s">
        <v>905</v>
      </c>
      <c r="I121" s="1" t="s">
        <v>117</v>
      </c>
      <c r="J121" s="1" t="s">
        <v>906</v>
      </c>
      <c r="K121" s="1">
        <v>21</v>
      </c>
      <c r="L121" s="3">
        <v>0</v>
      </c>
      <c r="M121" s="2">
        <v>29.6</v>
      </c>
    </row>
    <row r="122" spans="1:13" x14ac:dyDescent="0.2">
      <c r="A122" s="1">
        <v>1</v>
      </c>
      <c r="B122" s="1" t="s">
        <v>907</v>
      </c>
      <c r="C122" s="1" t="s">
        <v>908</v>
      </c>
      <c r="D122" s="1" t="s">
        <v>909</v>
      </c>
      <c r="E122" s="1" t="s">
        <v>19</v>
      </c>
      <c r="F122" s="1" t="s">
        <v>20</v>
      </c>
      <c r="G122" s="1" t="s">
        <v>910</v>
      </c>
      <c r="H122" s="1" t="s">
        <v>911</v>
      </c>
      <c r="I122" s="1" t="s">
        <v>23</v>
      </c>
      <c r="J122" s="1" t="s">
        <v>912</v>
      </c>
      <c r="K122" s="1">
        <v>17</v>
      </c>
      <c r="L122" s="3">
        <v>0</v>
      </c>
      <c r="M122" s="2">
        <v>25.4</v>
      </c>
    </row>
    <row r="123" spans="1:13" x14ac:dyDescent="0.2">
      <c r="A123" s="1">
        <v>1</v>
      </c>
      <c r="B123" s="1" t="s">
        <v>913</v>
      </c>
      <c r="C123" s="1" t="s">
        <v>914</v>
      </c>
      <c r="D123" s="1" t="s">
        <v>832</v>
      </c>
      <c r="E123" s="1" t="s">
        <v>19</v>
      </c>
      <c r="F123" s="1" t="s">
        <v>20</v>
      </c>
      <c r="G123" s="1" t="s">
        <v>915</v>
      </c>
      <c r="H123" s="1" t="s">
        <v>916</v>
      </c>
      <c r="I123" s="1" t="s">
        <v>117</v>
      </c>
      <c r="J123" s="1" t="s">
        <v>917</v>
      </c>
      <c r="K123" s="1">
        <v>15</v>
      </c>
      <c r="L123" s="3">
        <v>0</v>
      </c>
      <c r="M123" s="2">
        <v>27.6</v>
      </c>
    </row>
    <row r="124" spans="1:13" x14ac:dyDescent="0.2">
      <c r="A124" s="1">
        <v>1</v>
      </c>
      <c r="B124" s="1" t="s">
        <v>924</v>
      </c>
      <c r="C124" s="1" t="s">
        <v>925</v>
      </c>
      <c r="D124" s="1" t="s">
        <v>926</v>
      </c>
      <c r="E124" s="1" t="s">
        <v>19</v>
      </c>
      <c r="F124" s="1" t="s">
        <v>20</v>
      </c>
      <c r="G124" s="1" t="s">
        <v>927</v>
      </c>
      <c r="H124" s="1" t="s">
        <v>928</v>
      </c>
      <c r="I124" s="1" t="s">
        <v>23</v>
      </c>
      <c r="J124" s="1" t="s">
        <v>929</v>
      </c>
      <c r="K124" s="1">
        <v>21</v>
      </c>
      <c r="L124" s="3">
        <v>0</v>
      </c>
      <c r="M124" s="2">
        <v>28.4</v>
      </c>
    </row>
    <row r="125" spans="1:13" x14ac:dyDescent="0.2">
      <c r="A125" s="1">
        <v>1</v>
      </c>
      <c r="B125" s="1" t="s">
        <v>930</v>
      </c>
      <c r="C125" s="1" t="s">
        <v>931</v>
      </c>
      <c r="D125" s="1" t="s">
        <v>932</v>
      </c>
      <c r="E125" s="1" t="s">
        <v>19</v>
      </c>
      <c r="F125" s="1" t="s">
        <v>20</v>
      </c>
      <c r="G125" s="1" t="s">
        <v>933</v>
      </c>
      <c r="H125" s="1" t="s">
        <v>934</v>
      </c>
      <c r="I125" s="1" t="s">
        <v>117</v>
      </c>
      <c r="J125" s="1" t="s">
        <v>935</v>
      </c>
      <c r="K125" s="1">
        <v>14</v>
      </c>
      <c r="L125" s="3">
        <v>0</v>
      </c>
      <c r="M125" s="2">
        <v>29.8</v>
      </c>
    </row>
    <row r="126" spans="1:13" x14ac:dyDescent="0.2">
      <c r="A126" s="1">
        <v>1</v>
      </c>
      <c r="B126" s="1" t="s">
        <v>942</v>
      </c>
      <c r="C126" s="1" t="s">
        <v>943</v>
      </c>
      <c r="D126" s="1" t="s">
        <v>572</v>
      </c>
      <c r="E126" s="1" t="s">
        <v>19</v>
      </c>
      <c r="F126" s="1" t="s">
        <v>20</v>
      </c>
      <c r="G126" s="1" t="s">
        <v>944</v>
      </c>
      <c r="H126" s="1" t="s">
        <v>945</v>
      </c>
      <c r="I126" s="1" t="s">
        <v>23</v>
      </c>
      <c r="J126" s="1" t="s">
        <v>946</v>
      </c>
      <c r="K126" s="1">
        <v>20</v>
      </c>
      <c r="L126" s="3">
        <v>0</v>
      </c>
      <c r="M126" s="2">
        <v>29.4</v>
      </c>
    </row>
    <row r="127" spans="1:13" x14ac:dyDescent="0.2">
      <c r="A127" s="1">
        <v>1</v>
      </c>
      <c r="B127" s="1" t="s">
        <v>947</v>
      </c>
      <c r="C127" s="1" t="s">
        <v>726</v>
      </c>
      <c r="D127" s="1" t="s">
        <v>379</v>
      </c>
      <c r="E127" s="1" t="s">
        <v>19</v>
      </c>
      <c r="F127" s="1" t="s">
        <v>20</v>
      </c>
      <c r="G127" s="1" t="s">
        <v>728</v>
      </c>
      <c r="H127" s="1" t="s">
        <v>948</v>
      </c>
      <c r="I127" s="1" t="s">
        <v>117</v>
      </c>
      <c r="J127" s="1" t="s">
        <v>949</v>
      </c>
      <c r="K127" s="1">
        <v>30</v>
      </c>
      <c r="L127" s="3">
        <v>0</v>
      </c>
      <c r="M127" s="2">
        <v>29.2</v>
      </c>
    </row>
    <row r="128" spans="1:13" x14ac:dyDescent="0.2">
      <c r="A128" s="1">
        <v>1</v>
      </c>
      <c r="B128" s="1" t="s">
        <v>950</v>
      </c>
      <c r="C128" s="1" t="s">
        <v>951</v>
      </c>
      <c r="D128" s="1" t="s">
        <v>737</v>
      </c>
      <c r="E128" s="1" t="s">
        <v>19</v>
      </c>
      <c r="F128" s="1" t="s">
        <v>20</v>
      </c>
      <c r="G128" s="1" t="s">
        <v>952</v>
      </c>
      <c r="H128" s="1" t="s">
        <v>953</v>
      </c>
      <c r="I128" s="1" t="s">
        <v>23</v>
      </c>
      <c r="J128" s="1" t="s">
        <v>954</v>
      </c>
      <c r="K128" s="1">
        <v>30</v>
      </c>
      <c r="L128" s="3">
        <v>0</v>
      </c>
      <c r="M128" s="2">
        <v>26.8</v>
      </c>
    </row>
    <row r="129" spans="1:13" x14ac:dyDescent="0.2">
      <c r="A129" s="1">
        <v>1</v>
      </c>
      <c r="B129" s="1" t="s">
        <v>955</v>
      </c>
      <c r="C129" s="1" t="s">
        <v>956</v>
      </c>
      <c r="D129" s="1" t="s">
        <v>957</v>
      </c>
      <c r="E129" s="1" t="s">
        <v>19</v>
      </c>
      <c r="F129" s="1" t="s">
        <v>20</v>
      </c>
      <c r="G129" s="1" t="s">
        <v>958</v>
      </c>
      <c r="H129" s="1" t="s">
        <v>959</v>
      </c>
      <c r="I129" s="1" t="s">
        <v>23</v>
      </c>
      <c r="J129" s="1" t="s">
        <v>960</v>
      </c>
      <c r="K129" s="1">
        <v>11</v>
      </c>
      <c r="L129" s="3">
        <v>0</v>
      </c>
      <c r="M129" s="2">
        <v>27.3</v>
      </c>
    </row>
    <row r="130" spans="1:13" x14ac:dyDescent="0.2">
      <c r="A130" s="1">
        <v>1</v>
      </c>
      <c r="B130" s="1" t="s">
        <v>967</v>
      </c>
      <c r="C130" s="1" t="s">
        <v>84</v>
      </c>
      <c r="D130" s="1" t="s">
        <v>968</v>
      </c>
      <c r="E130" s="1" t="s">
        <v>19</v>
      </c>
      <c r="F130" s="1" t="s">
        <v>20</v>
      </c>
      <c r="G130" s="1" t="s">
        <v>969</v>
      </c>
      <c r="H130" s="1" t="s">
        <v>970</v>
      </c>
      <c r="I130" s="1" t="s">
        <v>23</v>
      </c>
      <c r="J130" s="1" t="s">
        <v>666</v>
      </c>
      <c r="K130" s="1">
        <v>13</v>
      </c>
      <c r="L130" s="3">
        <v>0</v>
      </c>
      <c r="M130" s="2">
        <v>30.9</v>
      </c>
    </row>
    <row r="131" spans="1:13" x14ac:dyDescent="0.2">
      <c r="A131" s="1">
        <v>1</v>
      </c>
      <c r="B131" s="1" t="s">
        <v>971</v>
      </c>
      <c r="C131" s="1" t="s">
        <v>972</v>
      </c>
      <c r="D131" s="1" t="s">
        <v>658</v>
      </c>
      <c r="E131" s="1" t="s">
        <v>19</v>
      </c>
      <c r="F131" s="1" t="s">
        <v>20</v>
      </c>
      <c r="G131" s="1" t="s">
        <v>973</v>
      </c>
      <c r="H131" s="1" t="s">
        <v>974</v>
      </c>
      <c r="I131" s="1" t="s">
        <v>117</v>
      </c>
      <c r="J131" s="1" t="s">
        <v>975</v>
      </c>
      <c r="K131" s="1">
        <v>30</v>
      </c>
      <c r="L131" s="3">
        <v>0</v>
      </c>
      <c r="M131" s="2">
        <v>28.3</v>
      </c>
    </row>
    <row r="132" spans="1:13" x14ac:dyDescent="0.2">
      <c r="A132" s="1">
        <v>1</v>
      </c>
      <c r="B132" s="1" t="s">
        <v>980</v>
      </c>
      <c r="C132" s="1" t="s">
        <v>898</v>
      </c>
      <c r="D132" s="1" t="s">
        <v>981</v>
      </c>
      <c r="E132" s="1" t="s">
        <v>658</v>
      </c>
      <c r="F132" s="1" t="s">
        <v>20</v>
      </c>
      <c r="G132" s="1" t="s">
        <v>899</v>
      </c>
      <c r="H132" s="1" t="s">
        <v>982</v>
      </c>
      <c r="I132" s="1" t="s">
        <v>117</v>
      </c>
      <c r="J132" s="1" t="s">
        <v>983</v>
      </c>
      <c r="K132" s="1">
        <v>50</v>
      </c>
      <c r="L132" s="3">
        <v>0</v>
      </c>
      <c r="M132" s="2">
        <v>32</v>
      </c>
    </row>
    <row r="133" spans="1:13" x14ac:dyDescent="0.2">
      <c r="A133" s="1">
        <v>1</v>
      </c>
      <c r="B133" s="1" t="s">
        <v>984</v>
      </c>
      <c r="C133" s="1" t="s">
        <v>985</v>
      </c>
      <c r="D133" s="1" t="s">
        <v>986</v>
      </c>
      <c r="E133" s="1" t="s">
        <v>19</v>
      </c>
      <c r="F133" s="1" t="s">
        <v>20</v>
      </c>
      <c r="G133" s="1" t="s">
        <v>987</v>
      </c>
      <c r="H133" s="1" t="s">
        <v>988</v>
      </c>
      <c r="I133" s="1" t="s">
        <v>281</v>
      </c>
      <c r="J133" s="1" t="s">
        <v>989</v>
      </c>
      <c r="K133" s="1">
        <v>25</v>
      </c>
      <c r="L133" s="3">
        <v>0</v>
      </c>
      <c r="M133" s="2">
        <v>32.299999999999997</v>
      </c>
    </row>
    <row r="134" spans="1:13" x14ac:dyDescent="0.2">
      <c r="A134" s="1">
        <v>1</v>
      </c>
      <c r="B134" s="1" t="s">
        <v>990</v>
      </c>
      <c r="C134" s="1" t="s">
        <v>662</v>
      </c>
      <c r="D134" s="1" t="s">
        <v>991</v>
      </c>
      <c r="E134" s="1" t="s">
        <v>19</v>
      </c>
      <c r="F134" s="1" t="s">
        <v>20</v>
      </c>
      <c r="G134" s="1" t="s">
        <v>992</v>
      </c>
      <c r="H134" s="1" t="s">
        <v>993</v>
      </c>
      <c r="I134" s="1" t="s">
        <v>281</v>
      </c>
      <c r="J134" s="1" t="s">
        <v>58</v>
      </c>
      <c r="K134" s="1">
        <v>31</v>
      </c>
      <c r="L134" s="3">
        <v>0</v>
      </c>
      <c r="M134" s="2">
        <v>27.6</v>
      </c>
    </row>
    <row r="135" spans="1:13" x14ac:dyDescent="0.2">
      <c r="A135" s="1">
        <v>1</v>
      </c>
      <c r="B135" s="1" t="s">
        <v>994</v>
      </c>
      <c r="C135" s="1" t="s">
        <v>995</v>
      </c>
      <c r="D135" s="1" t="s">
        <v>991</v>
      </c>
      <c r="E135" s="1" t="s">
        <v>19</v>
      </c>
      <c r="F135" s="1" t="s">
        <v>20</v>
      </c>
      <c r="G135" s="1" t="s">
        <v>996</v>
      </c>
      <c r="H135" s="1" t="s">
        <v>997</v>
      </c>
      <c r="I135" s="1" t="s">
        <v>23</v>
      </c>
      <c r="J135" s="1" t="s">
        <v>998</v>
      </c>
      <c r="K135" s="1">
        <v>43</v>
      </c>
      <c r="L135" s="3">
        <v>0</v>
      </c>
      <c r="M135" s="2">
        <v>26.6</v>
      </c>
    </row>
    <row r="136" spans="1:13" x14ac:dyDescent="0.2">
      <c r="A136" s="1">
        <v>1</v>
      </c>
      <c r="B136" s="1" t="s">
        <v>999</v>
      </c>
      <c r="C136" s="1" t="s">
        <v>1000</v>
      </c>
      <c r="D136" s="1" t="s">
        <v>1001</v>
      </c>
      <c r="E136" s="1" t="s">
        <v>19</v>
      </c>
      <c r="F136" s="1" t="s">
        <v>20</v>
      </c>
      <c r="G136" s="1" t="s">
        <v>1002</v>
      </c>
      <c r="H136" s="1" t="s">
        <v>1003</v>
      </c>
      <c r="I136" s="1" t="s">
        <v>23</v>
      </c>
      <c r="J136" s="1" t="s">
        <v>169</v>
      </c>
      <c r="K136" s="1">
        <v>27</v>
      </c>
      <c r="L136" s="3">
        <v>0</v>
      </c>
      <c r="M136" s="2">
        <v>30.8</v>
      </c>
    </row>
    <row r="137" spans="1:13" x14ac:dyDescent="0.2">
      <c r="A137" s="1">
        <v>1</v>
      </c>
      <c r="B137" s="1" t="s">
        <v>1004</v>
      </c>
      <c r="C137" s="1" t="s">
        <v>1005</v>
      </c>
      <c r="D137" s="1" t="s">
        <v>711</v>
      </c>
      <c r="E137" s="1" t="s">
        <v>19</v>
      </c>
      <c r="F137" s="1" t="s">
        <v>20</v>
      </c>
      <c r="G137" s="1" t="s">
        <v>1006</v>
      </c>
      <c r="H137" s="1" t="s">
        <v>1007</v>
      </c>
      <c r="I137" s="1" t="s">
        <v>23</v>
      </c>
      <c r="J137" s="1" t="s">
        <v>146</v>
      </c>
      <c r="K137" s="1">
        <v>64</v>
      </c>
      <c r="L137" s="3">
        <v>0</v>
      </c>
      <c r="M137" s="2">
        <v>28.6</v>
      </c>
    </row>
    <row r="138" spans="1:13" x14ac:dyDescent="0.2">
      <c r="A138" s="1">
        <v>1</v>
      </c>
      <c r="B138" s="1" t="s">
        <v>1008</v>
      </c>
      <c r="C138" s="1" t="s">
        <v>298</v>
      </c>
      <c r="D138" s="1" t="s">
        <v>1009</v>
      </c>
      <c r="E138" s="1" t="s">
        <v>19</v>
      </c>
      <c r="F138" s="1" t="s">
        <v>20</v>
      </c>
      <c r="G138" s="1" t="s">
        <v>1010</v>
      </c>
      <c r="H138" s="1" t="s">
        <v>1011</v>
      </c>
      <c r="I138" s="1" t="s">
        <v>281</v>
      </c>
      <c r="J138" s="1" t="s">
        <v>478</v>
      </c>
      <c r="K138" s="1">
        <v>30</v>
      </c>
      <c r="L138" s="3">
        <v>0</v>
      </c>
      <c r="M138" s="2">
        <v>30.6</v>
      </c>
    </row>
    <row r="139" spans="1:13" x14ac:dyDescent="0.2">
      <c r="A139" s="1">
        <v>1</v>
      </c>
      <c r="B139" s="1" t="s">
        <v>1012</v>
      </c>
      <c r="C139" s="1" t="s">
        <v>1013</v>
      </c>
      <c r="D139" s="1" t="s">
        <v>1014</v>
      </c>
      <c r="E139" s="1" t="s">
        <v>19</v>
      </c>
      <c r="F139" s="1" t="s">
        <v>20</v>
      </c>
      <c r="G139" s="1" t="s">
        <v>1015</v>
      </c>
      <c r="H139" s="1" t="s">
        <v>1016</v>
      </c>
      <c r="I139" s="1" t="s">
        <v>117</v>
      </c>
      <c r="J139" s="1" t="s">
        <v>157</v>
      </c>
      <c r="K139" s="1">
        <v>20</v>
      </c>
      <c r="L139" s="3">
        <v>0</v>
      </c>
      <c r="M139" s="2">
        <v>29.6</v>
      </c>
    </row>
    <row r="140" spans="1:13" x14ac:dyDescent="0.2">
      <c r="A140" s="1">
        <v>1</v>
      </c>
      <c r="B140" s="1" t="s">
        <v>1030</v>
      </c>
      <c r="C140" s="1" t="s">
        <v>1031</v>
      </c>
      <c r="D140" s="1" t="s">
        <v>343</v>
      </c>
      <c r="E140" s="1" t="s">
        <v>19</v>
      </c>
      <c r="F140" s="1" t="s">
        <v>20</v>
      </c>
      <c r="G140" s="1" t="s">
        <v>1032</v>
      </c>
      <c r="H140" s="1" t="s">
        <v>1033</v>
      </c>
      <c r="I140" s="1" t="s">
        <v>23</v>
      </c>
      <c r="J140" s="1" t="s">
        <v>1029</v>
      </c>
      <c r="K140" s="1">
        <v>20</v>
      </c>
      <c r="L140" s="3"/>
      <c r="M140" s="2">
        <v>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03EF-080C-7A40-BFA6-3D13C9189BA6}">
  <dimension ref="A3:D10"/>
  <sheetViews>
    <sheetView workbookViewId="0">
      <selection activeCell="C16" sqref="C16"/>
    </sheetView>
  </sheetViews>
  <sheetFormatPr baseColWidth="10" defaultRowHeight="15" x14ac:dyDescent="0.2"/>
  <cols>
    <col min="1" max="1" width="12.1640625" bestFit="1" customWidth="1"/>
    <col min="2" max="2" width="13.5" bestFit="1" customWidth="1"/>
    <col min="3" max="4" width="32" bestFit="1" customWidth="1"/>
    <col min="5" max="12" width="17" bestFit="1" customWidth="1"/>
    <col min="13" max="13" width="21.1640625" bestFit="1" customWidth="1"/>
    <col min="14" max="14" width="17.83203125" bestFit="1" customWidth="1"/>
  </cols>
  <sheetData>
    <row r="3" spans="1:4" x14ac:dyDescent="0.2">
      <c r="A3" s="5" t="s">
        <v>1073</v>
      </c>
      <c r="B3" t="s">
        <v>1072</v>
      </c>
      <c r="C3" t="s">
        <v>1080</v>
      </c>
      <c r="D3" t="s">
        <v>1081</v>
      </c>
    </row>
    <row r="4" spans="1:4" x14ac:dyDescent="0.2">
      <c r="A4" s="6" t="s">
        <v>40</v>
      </c>
      <c r="B4" s="4">
        <v>1</v>
      </c>
      <c r="C4" s="4"/>
      <c r="D4" s="4"/>
    </row>
    <row r="5" spans="1:4" x14ac:dyDescent="0.2">
      <c r="A5" s="6" t="s">
        <v>23</v>
      </c>
      <c r="B5" s="4">
        <v>155</v>
      </c>
      <c r="C5" s="4">
        <v>27.274125874125868</v>
      </c>
      <c r="D5" s="4">
        <v>27.323129251700667</v>
      </c>
    </row>
    <row r="6" spans="1:4" x14ac:dyDescent="0.2">
      <c r="A6" s="6" t="s">
        <v>1019</v>
      </c>
      <c r="B6" s="4">
        <v>11</v>
      </c>
      <c r="C6" s="4">
        <v>15</v>
      </c>
      <c r="D6" s="4"/>
    </row>
    <row r="7" spans="1:4" x14ac:dyDescent="0.2">
      <c r="A7" s="6" t="s">
        <v>1053</v>
      </c>
      <c r="B7" s="4">
        <v>1</v>
      </c>
      <c r="C7" s="4"/>
      <c r="D7" s="4"/>
    </row>
    <row r="8" spans="1:4" x14ac:dyDescent="0.2">
      <c r="A8" s="6" t="s">
        <v>117</v>
      </c>
      <c r="B8" s="4">
        <v>25</v>
      </c>
      <c r="C8" s="4">
        <v>28.664000000000001</v>
      </c>
      <c r="D8" s="4">
        <v>28.216000000000008</v>
      </c>
    </row>
    <row r="9" spans="1:4" x14ac:dyDescent="0.2">
      <c r="A9" s="6" t="s">
        <v>281</v>
      </c>
      <c r="B9" s="4">
        <v>14</v>
      </c>
      <c r="C9" s="4">
        <v>29.02</v>
      </c>
      <c r="D9" s="4">
        <v>28.65</v>
      </c>
    </row>
    <row r="10" spans="1:4" x14ac:dyDescent="0.2">
      <c r="A10" s="6" t="s">
        <v>1074</v>
      </c>
      <c r="B10" s="4">
        <v>207</v>
      </c>
      <c r="C10" s="4">
        <v>27.497206703910614</v>
      </c>
      <c r="D10" s="4">
        <v>27.51868131868132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434A-46B8-C041-8F05-C2FA863C6DDA}">
  <dimension ref="A3:C10"/>
  <sheetViews>
    <sheetView workbookViewId="0">
      <selection activeCell="E14" sqref="E14"/>
    </sheetView>
  </sheetViews>
  <sheetFormatPr baseColWidth="10" defaultRowHeight="15" x14ac:dyDescent="0.2"/>
  <cols>
    <col min="1" max="2" width="12.1640625" bestFit="1" customWidth="1"/>
    <col min="3" max="3" width="14.83203125" bestFit="1" customWidth="1"/>
  </cols>
  <sheetData>
    <row r="3" spans="1:3" x14ac:dyDescent="0.2">
      <c r="A3" s="5" t="s">
        <v>1073</v>
      </c>
      <c r="B3" t="s">
        <v>1075</v>
      </c>
      <c r="C3" t="s">
        <v>1076</v>
      </c>
    </row>
    <row r="4" spans="1:3" x14ac:dyDescent="0.2">
      <c r="A4" s="6" t="s">
        <v>40</v>
      </c>
      <c r="B4" s="4">
        <v>0</v>
      </c>
      <c r="C4" s="4">
        <v>68</v>
      </c>
    </row>
    <row r="5" spans="1:3" x14ac:dyDescent="0.2">
      <c r="A5" s="6" t="s">
        <v>23</v>
      </c>
      <c r="B5" s="4">
        <v>0</v>
      </c>
      <c r="C5" s="4">
        <v>41.333333333333336</v>
      </c>
    </row>
    <row r="6" spans="1:3" x14ac:dyDescent="0.2">
      <c r="A6" s="6" t="s">
        <v>1019</v>
      </c>
      <c r="B6" s="4">
        <v>0</v>
      </c>
      <c r="C6" s="4">
        <v>5</v>
      </c>
    </row>
    <row r="7" spans="1:3" x14ac:dyDescent="0.2">
      <c r="A7" s="6" t="s">
        <v>1053</v>
      </c>
      <c r="B7" s="4">
        <v>0</v>
      </c>
      <c r="C7" s="4">
        <v>7</v>
      </c>
    </row>
    <row r="8" spans="1:3" x14ac:dyDescent="0.2">
      <c r="A8" s="6" t="s">
        <v>117</v>
      </c>
      <c r="B8" s="4">
        <v>0</v>
      </c>
      <c r="C8" s="4">
        <v>29.72</v>
      </c>
    </row>
    <row r="9" spans="1:3" x14ac:dyDescent="0.2">
      <c r="A9" s="6" t="s">
        <v>281</v>
      </c>
      <c r="B9" s="4">
        <v>0</v>
      </c>
      <c r="C9" s="4">
        <v>29.142857142857142</v>
      </c>
    </row>
    <row r="10" spans="1:3" x14ac:dyDescent="0.2">
      <c r="A10" s="6" t="s">
        <v>1074</v>
      </c>
      <c r="B10" s="4">
        <v>0</v>
      </c>
      <c r="C10" s="4">
        <v>37.097560975609753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72FB-A9A9-4D44-8C56-7407D77F4439}">
  <dimension ref="A1:B1025"/>
  <sheetViews>
    <sheetView topLeftCell="A1248" workbookViewId="0">
      <selection activeCell="D11" sqref="D11"/>
    </sheetView>
  </sheetViews>
  <sheetFormatPr baseColWidth="10" defaultRowHeight="15" x14ac:dyDescent="0.2"/>
  <sheetData>
    <row r="1" spans="1:2" x14ac:dyDescent="0.2">
      <c r="A1" s="11" t="s">
        <v>1077</v>
      </c>
      <c r="B1" s="11" t="s">
        <v>1079</v>
      </c>
    </row>
    <row r="2" spans="1:2" x14ac:dyDescent="0.2">
      <c r="A2" s="9">
        <v>0</v>
      </c>
      <c r="B2" s="9">
        <v>2</v>
      </c>
    </row>
    <row r="3" spans="1:2" x14ac:dyDescent="0.2">
      <c r="A3" s="9">
        <v>2.1212121212121211</v>
      </c>
      <c r="B3" s="9">
        <v>0</v>
      </c>
    </row>
    <row r="4" spans="1:2" x14ac:dyDescent="0.2">
      <c r="A4" s="9">
        <v>4.2424242424242422</v>
      </c>
      <c r="B4" s="9">
        <v>0</v>
      </c>
    </row>
    <row r="5" spans="1:2" x14ac:dyDescent="0.2">
      <c r="A5" s="9">
        <v>6.3636363636363633</v>
      </c>
      <c r="B5" s="9">
        <v>0</v>
      </c>
    </row>
    <row r="6" spans="1:2" x14ac:dyDescent="0.2">
      <c r="A6" s="9">
        <v>8.4848484848484844</v>
      </c>
      <c r="B6" s="9">
        <v>0</v>
      </c>
    </row>
    <row r="7" spans="1:2" x14ac:dyDescent="0.2">
      <c r="A7" s="9">
        <v>10.606060606060606</v>
      </c>
      <c r="B7" s="9">
        <v>0</v>
      </c>
    </row>
    <row r="8" spans="1:2" x14ac:dyDescent="0.2">
      <c r="A8" s="9">
        <v>12.727272727272727</v>
      </c>
      <c r="B8" s="9">
        <v>0</v>
      </c>
    </row>
    <row r="9" spans="1:2" x14ac:dyDescent="0.2">
      <c r="A9" s="9">
        <v>14.848484848484848</v>
      </c>
      <c r="B9" s="9">
        <v>0</v>
      </c>
    </row>
    <row r="10" spans="1:2" x14ac:dyDescent="0.2">
      <c r="A10" s="9">
        <v>16.969696969696969</v>
      </c>
      <c r="B10" s="9">
        <v>0</v>
      </c>
    </row>
    <row r="11" spans="1:2" x14ac:dyDescent="0.2">
      <c r="A11" s="9">
        <v>19.09090909090909</v>
      </c>
      <c r="B11" s="9">
        <v>0</v>
      </c>
    </row>
    <row r="12" spans="1:2" x14ac:dyDescent="0.2">
      <c r="A12" s="9">
        <v>21.212121212121211</v>
      </c>
      <c r="B12" s="9">
        <v>0</v>
      </c>
    </row>
    <row r="13" spans="1:2" x14ac:dyDescent="0.2">
      <c r="A13" s="9">
        <v>23.333333333333332</v>
      </c>
      <c r="B13" s="9">
        <v>0</v>
      </c>
    </row>
    <row r="14" spans="1:2" x14ac:dyDescent="0.2">
      <c r="A14" s="9">
        <v>25.454545454545453</v>
      </c>
      <c r="B14" s="9">
        <v>0</v>
      </c>
    </row>
    <row r="15" spans="1:2" x14ac:dyDescent="0.2">
      <c r="A15" s="9">
        <v>27.575757575757574</v>
      </c>
      <c r="B15" s="9">
        <v>0</v>
      </c>
    </row>
    <row r="16" spans="1:2" x14ac:dyDescent="0.2">
      <c r="A16" s="9">
        <v>29.696969696969695</v>
      </c>
      <c r="B16" s="9">
        <v>0</v>
      </c>
    </row>
    <row r="17" spans="1:2" x14ac:dyDescent="0.2">
      <c r="A17" s="9">
        <v>31.818181818181817</v>
      </c>
      <c r="B17" s="9">
        <v>0</v>
      </c>
    </row>
    <row r="18" spans="1:2" x14ac:dyDescent="0.2">
      <c r="A18" s="9">
        <v>33.939393939393938</v>
      </c>
      <c r="B18" s="9">
        <v>0</v>
      </c>
    </row>
    <row r="19" spans="1:2" x14ac:dyDescent="0.2">
      <c r="A19" s="9">
        <v>36.060606060606062</v>
      </c>
      <c r="B19" s="9">
        <v>0</v>
      </c>
    </row>
    <row r="20" spans="1:2" x14ac:dyDescent="0.2">
      <c r="A20" s="9">
        <v>38.18181818181818</v>
      </c>
      <c r="B20" s="9">
        <v>0</v>
      </c>
    </row>
    <row r="21" spans="1:2" x14ac:dyDescent="0.2">
      <c r="A21" s="9">
        <v>40.303030303030297</v>
      </c>
      <c r="B21" s="9">
        <v>0</v>
      </c>
    </row>
    <row r="22" spans="1:2" x14ac:dyDescent="0.2">
      <c r="A22" s="9">
        <v>42.424242424242422</v>
      </c>
      <c r="B22" s="9">
        <v>0</v>
      </c>
    </row>
    <row r="23" spans="1:2" x14ac:dyDescent="0.2">
      <c r="A23" s="9">
        <v>44.545454545454547</v>
      </c>
      <c r="B23" s="9">
        <v>1</v>
      </c>
    </row>
    <row r="24" spans="1:2" x14ac:dyDescent="0.2">
      <c r="A24" s="9">
        <v>46.666666666666664</v>
      </c>
      <c r="B24" s="9">
        <v>0</v>
      </c>
    </row>
    <row r="25" spans="1:2" x14ac:dyDescent="0.2">
      <c r="A25" s="9">
        <v>48.787878787878782</v>
      </c>
      <c r="B25" s="9">
        <v>0</v>
      </c>
    </row>
    <row r="26" spans="1:2" x14ac:dyDescent="0.2">
      <c r="A26" s="9">
        <v>50.909090909090907</v>
      </c>
      <c r="B26" s="9">
        <v>0</v>
      </c>
    </row>
    <row r="27" spans="1:2" x14ac:dyDescent="0.2">
      <c r="A27" s="9">
        <v>53.030303030303031</v>
      </c>
      <c r="B27" s="9">
        <v>2</v>
      </c>
    </row>
    <row r="28" spans="1:2" x14ac:dyDescent="0.2">
      <c r="A28" s="9">
        <v>55.151515151515149</v>
      </c>
      <c r="B28" s="9">
        <v>0</v>
      </c>
    </row>
    <row r="29" spans="1:2" x14ac:dyDescent="0.2">
      <c r="A29" s="9">
        <v>57.272727272727266</v>
      </c>
      <c r="B29" s="9">
        <v>0</v>
      </c>
    </row>
    <row r="30" spans="1:2" x14ac:dyDescent="0.2">
      <c r="A30" s="9">
        <v>59.393939393939391</v>
      </c>
      <c r="B30" s="9">
        <v>1</v>
      </c>
    </row>
    <row r="31" spans="1:2" x14ac:dyDescent="0.2">
      <c r="A31" s="9">
        <v>61.515151515151516</v>
      </c>
      <c r="B31" s="9">
        <v>0</v>
      </c>
    </row>
    <row r="32" spans="1:2" x14ac:dyDescent="0.2">
      <c r="A32" s="9">
        <v>63.636363636363633</v>
      </c>
      <c r="B32" s="9">
        <v>2</v>
      </c>
    </row>
    <row r="33" spans="1:2" x14ac:dyDescent="0.2">
      <c r="A33" s="9">
        <v>65.757575757575751</v>
      </c>
      <c r="B33" s="9">
        <v>0</v>
      </c>
    </row>
    <row r="34" spans="1:2" x14ac:dyDescent="0.2">
      <c r="A34" s="9">
        <v>67.878787878787875</v>
      </c>
      <c r="B34" s="9">
        <v>1</v>
      </c>
    </row>
    <row r="35" spans="1:2" x14ac:dyDescent="0.2">
      <c r="A35" s="9">
        <v>70</v>
      </c>
      <c r="B35" s="9">
        <v>2</v>
      </c>
    </row>
    <row r="36" spans="1:2" x14ac:dyDescent="0.2">
      <c r="A36" s="9">
        <v>72.121212121212125</v>
      </c>
      <c r="B36" s="9">
        <v>1</v>
      </c>
    </row>
    <row r="37" spans="1:2" x14ac:dyDescent="0.2">
      <c r="A37" s="9">
        <v>74.242424242424235</v>
      </c>
      <c r="B37" s="9">
        <v>0</v>
      </c>
    </row>
    <row r="38" spans="1:2" x14ac:dyDescent="0.2">
      <c r="A38" s="9">
        <v>76.36363636363636</v>
      </c>
      <c r="B38" s="9">
        <v>2</v>
      </c>
    </row>
    <row r="39" spans="1:2" x14ac:dyDescent="0.2">
      <c r="A39" s="9">
        <v>78.484848484848484</v>
      </c>
      <c r="B39" s="9">
        <v>0</v>
      </c>
    </row>
    <row r="40" spans="1:2" x14ac:dyDescent="0.2">
      <c r="A40" s="9">
        <v>80.606060606060595</v>
      </c>
      <c r="B40" s="9">
        <v>0</v>
      </c>
    </row>
    <row r="41" spans="1:2" x14ac:dyDescent="0.2">
      <c r="A41" s="9">
        <v>82.72727272727272</v>
      </c>
      <c r="B41" s="9">
        <v>0</v>
      </c>
    </row>
    <row r="42" spans="1:2" x14ac:dyDescent="0.2">
      <c r="A42" s="9">
        <v>84.848484848484844</v>
      </c>
      <c r="B42" s="9">
        <v>2</v>
      </c>
    </row>
    <row r="43" spans="1:2" x14ac:dyDescent="0.2">
      <c r="A43" s="9">
        <v>86.969696969696969</v>
      </c>
      <c r="B43" s="9">
        <v>0</v>
      </c>
    </row>
    <row r="44" spans="1:2" x14ac:dyDescent="0.2">
      <c r="A44" s="9">
        <v>89.090909090909093</v>
      </c>
      <c r="B44" s="9">
        <v>0</v>
      </c>
    </row>
    <row r="45" spans="1:2" x14ac:dyDescent="0.2">
      <c r="A45" s="9">
        <v>91.212121212121204</v>
      </c>
      <c r="B45" s="9">
        <v>3</v>
      </c>
    </row>
    <row r="46" spans="1:2" x14ac:dyDescent="0.2">
      <c r="A46" s="9">
        <v>93.333333333333329</v>
      </c>
      <c r="B46" s="9">
        <v>1</v>
      </c>
    </row>
    <row r="47" spans="1:2" x14ac:dyDescent="0.2">
      <c r="A47" s="9">
        <v>95.454545454545453</v>
      </c>
      <c r="B47" s="9">
        <v>1</v>
      </c>
    </row>
    <row r="48" spans="1:2" x14ac:dyDescent="0.2">
      <c r="A48" s="9">
        <v>97.575757575757564</v>
      </c>
      <c r="B48" s="9">
        <v>0</v>
      </c>
    </row>
    <row r="49" spans="1:2" x14ac:dyDescent="0.2">
      <c r="A49" s="9">
        <v>99.696969696969688</v>
      </c>
      <c r="B49" s="9">
        <v>0</v>
      </c>
    </row>
    <row r="50" spans="1:2" x14ac:dyDescent="0.2">
      <c r="A50" s="9">
        <v>101.81818181818181</v>
      </c>
      <c r="B50" s="9">
        <v>1</v>
      </c>
    </row>
    <row r="51" spans="1:2" x14ac:dyDescent="0.2">
      <c r="A51" s="9">
        <v>103.93939393939394</v>
      </c>
      <c r="B51" s="9">
        <v>0</v>
      </c>
    </row>
    <row r="52" spans="1:2" x14ac:dyDescent="0.2">
      <c r="A52" s="9">
        <v>106.06060606060606</v>
      </c>
      <c r="B52" s="9">
        <v>0</v>
      </c>
    </row>
    <row r="53" spans="1:2" x14ac:dyDescent="0.2">
      <c r="A53" s="9">
        <v>108.18181818181817</v>
      </c>
      <c r="B53" s="9">
        <v>0</v>
      </c>
    </row>
    <row r="54" spans="1:2" x14ac:dyDescent="0.2">
      <c r="A54" s="9">
        <v>110.3030303030303</v>
      </c>
      <c r="B54" s="9">
        <v>1</v>
      </c>
    </row>
    <row r="55" spans="1:2" x14ac:dyDescent="0.2">
      <c r="A55" s="9">
        <v>112.42424242424242</v>
      </c>
      <c r="B55" s="9">
        <v>0</v>
      </c>
    </row>
    <row r="56" spans="1:2" x14ac:dyDescent="0.2">
      <c r="A56" s="9">
        <v>114.54545454545453</v>
      </c>
      <c r="B56" s="9">
        <v>1</v>
      </c>
    </row>
    <row r="57" spans="1:2" x14ac:dyDescent="0.2">
      <c r="A57" s="9">
        <v>116.66666666666666</v>
      </c>
      <c r="B57" s="9">
        <v>0</v>
      </c>
    </row>
    <row r="58" spans="1:2" x14ac:dyDescent="0.2">
      <c r="A58" s="9">
        <v>118.78787878787878</v>
      </c>
      <c r="B58" s="9">
        <v>0</v>
      </c>
    </row>
    <row r="59" spans="1:2" x14ac:dyDescent="0.2">
      <c r="A59" s="9">
        <v>120.90909090909091</v>
      </c>
      <c r="B59" s="9">
        <v>1</v>
      </c>
    </row>
    <row r="60" spans="1:2" x14ac:dyDescent="0.2">
      <c r="A60" s="9">
        <v>123.03030303030303</v>
      </c>
      <c r="B60" s="9">
        <v>2</v>
      </c>
    </row>
    <row r="61" spans="1:2" x14ac:dyDescent="0.2">
      <c r="A61" s="9">
        <v>125.15151515151514</v>
      </c>
      <c r="B61" s="9">
        <v>0</v>
      </c>
    </row>
    <row r="62" spans="1:2" x14ac:dyDescent="0.2">
      <c r="A62" s="9">
        <v>127.27272727272727</v>
      </c>
      <c r="B62" s="9">
        <v>0</v>
      </c>
    </row>
    <row r="63" spans="1:2" x14ac:dyDescent="0.2">
      <c r="A63" s="9">
        <v>129.39393939393938</v>
      </c>
      <c r="B63" s="9">
        <v>0</v>
      </c>
    </row>
    <row r="64" spans="1:2" x14ac:dyDescent="0.2">
      <c r="A64" s="9">
        <v>131.5151515151515</v>
      </c>
      <c r="B64" s="9">
        <v>1</v>
      </c>
    </row>
    <row r="65" spans="1:2" x14ac:dyDescent="0.2">
      <c r="A65" s="9">
        <v>133.63636363636363</v>
      </c>
      <c r="B65" s="9">
        <v>0</v>
      </c>
    </row>
    <row r="66" spans="1:2" x14ac:dyDescent="0.2">
      <c r="A66" s="9">
        <v>135.75757575757575</v>
      </c>
      <c r="B66" s="9">
        <v>0</v>
      </c>
    </row>
    <row r="67" spans="1:2" x14ac:dyDescent="0.2">
      <c r="A67" s="9">
        <v>137.87878787878788</v>
      </c>
      <c r="B67" s="9">
        <v>1</v>
      </c>
    </row>
    <row r="68" spans="1:2" x14ac:dyDescent="0.2">
      <c r="A68" s="9">
        <v>140</v>
      </c>
      <c r="B68" s="9">
        <v>2</v>
      </c>
    </row>
    <row r="69" spans="1:2" x14ac:dyDescent="0.2">
      <c r="A69" s="9">
        <v>142.12121212121212</v>
      </c>
      <c r="B69" s="9">
        <v>0</v>
      </c>
    </row>
    <row r="70" spans="1:2" x14ac:dyDescent="0.2">
      <c r="A70" s="9">
        <v>144.24242424242425</v>
      </c>
      <c r="B70" s="9">
        <v>0</v>
      </c>
    </row>
    <row r="71" spans="1:2" x14ac:dyDescent="0.2">
      <c r="A71" s="9">
        <v>146.36363636363635</v>
      </c>
      <c r="B71" s="9">
        <v>1</v>
      </c>
    </row>
    <row r="72" spans="1:2" x14ac:dyDescent="0.2">
      <c r="A72" s="9">
        <v>148.48484848484847</v>
      </c>
      <c r="B72" s="9">
        <v>1</v>
      </c>
    </row>
    <row r="73" spans="1:2" x14ac:dyDescent="0.2">
      <c r="A73" s="9">
        <v>150.60606060606059</v>
      </c>
      <c r="B73" s="9">
        <v>0</v>
      </c>
    </row>
    <row r="74" spans="1:2" x14ac:dyDescent="0.2">
      <c r="A74" s="9">
        <v>152.72727272727272</v>
      </c>
      <c r="B74" s="9">
        <v>1</v>
      </c>
    </row>
    <row r="75" spans="1:2" x14ac:dyDescent="0.2">
      <c r="A75" s="9">
        <v>154.84848484848484</v>
      </c>
      <c r="B75" s="9">
        <v>0</v>
      </c>
    </row>
    <row r="76" spans="1:2" x14ac:dyDescent="0.2">
      <c r="A76" s="9">
        <v>156.96969696969697</v>
      </c>
      <c r="B76" s="9">
        <v>1</v>
      </c>
    </row>
    <row r="77" spans="1:2" x14ac:dyDescent="0.2">
      <c r="A77" s="9">
        <v>159.09090909090909</v>
      </c>
      <c r="B77" s="9">
        <v>3</v>
      </c>
    </row>
    <row r="78" spans="1:2" x14ac:dyDescent="0.2">
      <c r="A78" s="9">
        <v>161.21212121212119</v>
      </c>
      <c r="B78" s="9">
        <v>1</v>
      </c>
    </row>
    <row r="79" spans="1:2" x14ac:dyDescent="0.2">
      <c r="A79" s="9">
        <v>163.33333333333331</v>
      </c>
      <c r="B79" s="9">
        <v>3</v>
      </c>
    </row>
    <row r="80" spans="1:2" x14ac:dyDescent="0.2">
      <c r="A80" s="9">
        <v>165.45454545454544</v>
      </c>
      <c r="B80" s="9">
        <v>1</v>
      </c>
    </row>
    <row r="81" spans="1:2" x14ac:dyDescent="0.2">
      <c r="A81" s="9">
        <v>167.57575757575756</v>
      </c>
      <c r="B81" s="9">
        <v>2</v>
      </c>
    </row>
    <row r="82" spans="1:2" x14ac:dyDescent="0.2">
      <c r="A82" s="9">
        <v>169.69696969696969</v>
      </c>
      <c r="B82" s="9">
        <v>0</v>
      </c>
    </row>
    <row r="83" spans="1:2" x14ac:dyDescent="0.2">
      <c r="A83" s="9">
        <v>171.81818181818181</v>
      </c>
      <c r="B83" s="9">
        <v>0</v>
      </c>
    </row>
    <row r="84" spans="1:2" x14ac:dyDescent="0.2">
      <c r="A84" s="9">
        <v>173.93939393939394</v>
      </c>
      <c r="B84" s="9">
        <v>3</v>
      </c>
    </row>
    <row r="85" spans="1:2" x14ac:dyDescent="0.2">
      <c r="A85" s="9">
        <v>176.06060606060606</v>
      </c>
      <c r="B85" s="9">
        <v>1</v>
      </c>
    </row>
    <row r="86" spans="1:2" x14ac:dyDescent="0.2">
      <c r="A86" s="9">
        <v>178.18181818181819</v>
      </c>
      <c r="B86" s="9">
        <v>1</v>
      </c>
    </row>
    <row r="87" spans="1:2" x14ac:dyDescent="0.2">
      <c r="A87" s="9">
        <v>180.30303030303028</v>
      </c>
      <c r="B87" s="9">
        <v>3</v>
      </c>
    </row>
    <row r="88" spans="1:2" x14ac:dyDescent="0.2">
      <c r="A88" s="9">
        <v>182.42424242424241</v>
      </c>
      <c r="B88" s="9">
        <v>0</v>
      </c>
    </row>
    <row r="89" spans="1:2" x14ac:dyDescent="0.2">
      <c r="A89" s="9">
        <v>184.54545454545453</v>
      </c>
      <c r="B89" s="9">
        <v>1</v>
      </c>
    </row>
    <row r="90" spans="1:2" x14ac:dyDescent="0.2">
      <c r="A90" s="9">
        <v>186.66666666666666</v>
      </c>
      <c r="B90" s="9">
        <v>1</v>
      </c>
    </row>
    <row r="91" spans="1:2" x14ac:dyDescent="0.2">
      <c r="A91" s="9">
        <v>188.78787878787878</v>
      </c>
      <c r="B91" s="9">
        <v>2</v>
      </c>
    </row>
    <row r="92" spans="1:2" x14ac:dyDescent="0.2">
      <c r="A92" s="9">
        <v>190.90909090909091</v>
      </c>
      <c r="B92" s="9">
        <v>3</v>
      </c>
    </row>
    <row r="93" spans="1:2" x14ac:dyDescent="0.2">
      <c r="A93" s="9">
        <v>193.03030303030303</v>
      </c>
      <c r="B93" s="9">
        <v>1</v>
      </c>
    </row>
    <row r="94" spans="1:2" x14ac:dyDescent="0.2">
      <c r="A94" s="9">
        <v>195.15151515151513</v>
      </c>
      <c r="B94" s="9">
        <v>2</v>
      </c>
    </row>
    <row r="95" spans="1:2" x14ac:dyDescent="0.2">
      <c r="A95" s="9">
        <v>197.27272727272725</v>
      </c>
      <c r="B95" s="9">
        <v>1</v>
      </c>
    </row>
    <row r="96" spans="1:2" x14ac:dyDescent="0.2">
      <c r="A96" s="9">
        <v>199.39393939393938</v>
      </c>
      <c r="B96" s="9">
        <v>4</v>
      </c>
    </row>
    <row r="97" spans="1:2" x14ac:dyDescent="0.2">
      <c r="A97" s="9">
        <v>201.5151515151515</v>
      </c>
      <c r="B97" s="9">
        <v>4</v>
      </c>
    </row>
    <row r="98" spans="1:2" x14ac:dyDescent="0.2">
      <c r="A98" s="9">
        <v>203.63636363636363</v>
      </c>
      <c r="B98" s="9">
        <v>4</v>
      </c>
    </row>
    <row r="99" spans="1:2" x14ac:dyDescent="0.2">
      <c r="A99" s="9">
        <v>205.75757575757575</v>
      </c>
      <c r="B99" s="9">
        <v>2</v>
      </c>
    </row>
    <row r="100" spans="1:2" x14ac:dyDescent="0.2">
      <c r="A100" s="9">
        <v>207.87878787878788</v>
      </c>
      <c r="B100" s="9">
        <v>1</v>
      </c>
    </row>
    <row r="101" spans="1:2" x14ac:dyDescent="0.2">
      <c r="A101" s="9">
        <v>210</v>
      </c>
      <c r="B101" s="9">
        <v>2</v>
      </c>
    </row>
    <row r="102" spans="1:2" x14ac:dyDescent="0.2">
      <c r="A102" s="9">
        <v>212.12121212121212</v>
      </c>
      <c r="B102" s="9">
        <v>4</v>
      </c>
    </row>
    <row r="103" spans="1:2" x14ac:dyDescent="0.2">
      <c r="A103" s="9">
        <v>214.24242424242422</v>
      </c>
      <c r="B103" s="9">
        <v>3</v>
      </c>
    </row>
    <row r="104" spans="1:2" x14ac:dyDescent="0.2">
      <c r="A104" s="9">
        <v>216.36363636363635</v>
      </c>
      <c r="B104" s="9">
        <v>3</v>
      </c>
    </row>
    <row r="105" spans="1:2" x14ac:dyDescent="0.2">
      <c r="A105" s="9">
        <v>218.48484848484847</v>
      </c>
      <c r="B105" s="9">
        <v>2</v>
      </c>
    </row>
    <row r="106" spans="1:2" x14ac:dyDescent="0.2">
      <c r="A106" s="9">
        <v>220.60606060606059</v>
      </c>
      <c r="B106" s="9">
        <v>2</v>
      </c>
    </row>
    <row r="107" spans="1:2" x14ac:dyDescent="0.2">
      <c r="A107" s="9">
        <v>222.72727272727272</v>
      </c>
      <c r="B107" s="9">
        <v>1</v>
      </c>
    </row>
    <row r="108" spans="1:2" x14ac:dyDescent="0.2">
      <c r="A108" s="9">
        <v>224.84848484848484</v>
      </c>
      <c r="B108" s="9">
        <v>0</v>
      </c>
    </row>
    <row r="109" spans="1:2" x14ac:dyDescent="0.2">
      <c r="A109" s="9">
        <v>226.96969696969697</v>
      </c>
      <c r="B109" s="9">
        <v>3</v>
      </c>
    </row>
    <row r="110" spans="1:2" x14ac:dyDescent="0.2">
      <c r="A110" s="9">
        <v>229.09090909090907</v>
      </c>
      <c r="B110" s="9">
        <v>4</v>
      </c>
    </row>
    <row r="111" spans="1:2" x14ac:dyDescent="0.2">
      <c r="A111" s="9">
        <v>231.21212121212119</v>
      </c>
      <c r="B111" s="9">
        <v>4</v>
      </c>
    </row>
    <row r="112" spans="1:2" x14ac:dyDescent="0.2">
      <c r="A112" s="9">
        <v>233.33333333333331</v>
      </c>
      <c r="B112" s="9">
        <v>1</v>
      </c>
    </row>
    <row r="113" spans="1:2" x14ac:dyDescent="0.2">
      <c r="A113" s="9">
        <v>235.45454545454544</v>
      </c>
      <c r="B113" s="9">
        <v>0</v>
      </c>
    </row>
    <row r="114" spans="1:2" x14ac:dyDescent="0.2">
      <c r="A114" s="9">
        <v>237.57575757575756</v>
      </c>
      <c r="B114" s="9">
        <v>2</v>
      </c>
    </row>
    <row r="115" spans="1:2" x14ac:dyDescent="0.2">
      <c r="A115" s="9">
        <v>239.69696969696969</v>
      </c>
      <c r="B115" s="9">
        <v>4</v>
      </c>
    </row>
    <row r="116" spans="1:2" x14ac:dyDescent="0.2">
      <c r="A116" s="9">
        <v>241.81818181818181</v>
      </c>
      <c r="B116" s="9">
        <v>2</v>
      </c>
    </row>
    <row r="117" spans="1:2" x14ac:dyDescent="0.2">
      <c r="A117" s="9">
        <v>243.93939393939394</v>
      </c>
      <c r="B117" s="9">
        <v>3</v>
      </c>
    </row>
    <row r="118" spans="1:2" x14ac:dyDescent="0.2">
      <c r="A118" s="9">
        <v>246.06060606060606</v>
      </c>
      <c r="B118" s="9">
        <v>2</v>
      </c>
    </row>
    <row r="119" spans="1:2" x14ac:dyDescent="0.2">
      <c r="A119" s="9">
        <v>248.18181818181816</v>
      </c>
      <c r="B119" s="9">
        <v>2</v>
      </c>
    </row>
    <row r="120" spans="1:2" x14ac:dyDescent="0.2">
      <c r="A120" s="9">
        <v>250.30303030303028</v>
      </c>
      <c r="B120" s="9">
        <v>1</v>
      </c>
    </row>
    <row r="121" spans="1:2" x14ac:dyDescent="0.2">
      <c r="A121" s="9">
        <v>252.42424242424241</v>
      </c>
      <c r="B121" s="9">
        <v>4</v>
      </c>
    </row>
    <row r="122" spans="1:2" x14ac:dyDescent="0.2">
      <c r="A122" s="9">
        <v>254.54545454545453</v>
      </c>
      <c r="B122" s="9">
        <v>0</v>
      </c>
    </row>
    <row r="123" spans="1:2" x14ac:dyDescent="0.2">
      <c r="A123" s="9">
        <v>256.66666666666663</v>
      </c>
      <c r="B123" s="9">
        <v>0</v>
      </c>
    </row>
    <row r="124" spans="1:2" x14ac:dyDescent="0.2">
      <c r="A124" s="9">
        <v>258.78787878787875</v>
      </c>
      <c r="B124" s="9">
        <v>0</v>
      </c>
    </row>
    <row r="125" spans="1:2" x14ac:dyDescent="0.2">
      <c r="A125" s="9">
        <v>260.90909090909088</v>
      </c>
      <c r="B125" s="9">
        <v>0</v>
      </c>
    </row>
    <row r="126" spans="1:2" x14ac:dyDescent="0.2">
      <c r="A126" s="9">
        <v>263.030303030303</v>
      </c>
      <c r="B126" s="9">
        <v>2</v>
      </c>
    </row>
    <row r="127" spans="1:2" x14ac:dyDescent="0.2">
      <c r="A127" s="9">
        <v>265.15151515151513</v>
      </c>
      <c r="B127" s="9">
        <v>0</v>
      </c>
    </row>
    <row r="128" spans="1:2" x14ac:dyDescent="0.2">
      <c r="A128" s="9">
        <v>267.27272727272725</v>
      </c>
      <c r="B128" s="9">
        <v>0</v>
      </c>
    </row>
    <row r="129" spans="1:2" x14ac:dyDescent="0.2">
      <c r="A129" s="9">
        <v>269.39393939393938</v>
      </c>
      <c r="B129" s="9">
        <v>2</v>
      </c>
    </row>
    <row r="130" spans="1:2" x14ac:dyDescent="0.2">
      <c r="A130" s="9">
        <v>271.5151515151515</v>
      </c>
      <c r="B130" s="9">
        <v>1</v>
      </c>
    </row>
    <row r="131" spans="1:2" x14ac:dyDescent="0.2">
      <c r="A131" s="9">
        <v>273.63636363636363</v>
      </c>
      <c r="B131" s="9">
        <v>0</v>
      </c>
    </row>
    <row r="132" spans="1:2" x14ac:dyDescent="0.2">
      <c r="A132" s="9">
        <v>275.75757575757575</v>
      </c>
      <c r="B132" s="9">
        <v>0</v>
      </c>
    </row>
    <row r="133" spans="1:2" x14ac:dyDescent="0.2">
      <c r="A133" s="9">
        <v>277.87878787878788</v>
      </c>
      <c r="B133" s="9">
        <v>0</v>
      </c>
    </row>
    <row r="134" spans="1:2" x14ac:dyDescent="0.2">
      <c r="A134" s="9">
        <v>280</v>
      </c>
      <c r="B134" s="9">
        <v>1</v>
      </c>
    </row>
    <row r="135" spans="1:2" x14ac:dyDescent="0.2">
      <c r="A135" s="9">
        <v>282.12121212121212</v>
      </c>
      <c r="B135" s="9">
        <v>0</v>
      </c>
    </row>
    <row r="136" spans="1:2" x14ac:dyDescent="0.2">
      <c r="A136" s="9">
        <v>284.24242424242425</v>
      </c>
      <c r="B136" s="9">
        <v>2</v>
      </c>
    </row>
    <row r="137" spans="1:2" x14ac:dyDescent="0.2">
      <c r="A137" s="9">
        <v>286.36363636363637</v>
      </c>
      <c r="B137" s="9">
        <v>3</v>
      </c>
    </row>
    <row r="138" spans="1:2" x14ac:dyDescent="0.2">
      <c r="A138" s="9">
        <v>288.4848484848485</v>
      </c>
      <c r="B138" s="9">
        <v>0</v>
      </c>
    </row>
    <row r="139" spans="1:2" x14ac:dyDescent="0.2">
      <c r="A139" s="9">
        <v>290.60606060606057</v>
      </c>
      <c r="B139" s="9">
        <v>0</v>
      </c>
    </row>
    <row r="140" spans="1:2" x14ac:dyDescent="0.2">
      <c r="A140" s="9">
        <v>292.72727272727269</v>
      </c>
      <c r="B140" s="9">
        <v>0</v>
      </c>
    </row>
    <row r="141" spans="1:2" x14ac:dyDescent="0.2">
      <c r="A141" s="9">
        <v>294.84848484848482</v>
      </c>
      <c r="B141" s="9">
        <v>1</v>
      </c>
    </row>
    <row r="142" spans="1:2" x14ac:dyDescent="0.2">
      <c r="A142" s="9">
        <v>296.96969696969694</v>
      </c>
      <c r="B142" s="9">
        <v>2</v>
      </c>
    </row>
    <row r="143" spans="1:2" x14ac:dyDescent="0.2">
      <c r="A143" s="9">
        <v>299.09090909090907</v>
      </c>
      <c r="B143" s="9">
        <v>3</v>
      </c>
    </row>
    <row r="144" spans="1:2" x14ac:dyDescent="0.2">
      <c r="A144" s="9">
        <v>301.21212121212119</v>
      </c>
      <c r="B144" s="9">
        <v>1</v>
      </c>
    </row>
    <row r="145" spans="1:2" x14ac:dyDescent="0.2">
      <c r="A145" s="9">
        <v>303.33333333333331</v>
      </c>
      <c r="B145" s="9">
        <v>1</v>
      </c>
    </row>
    <row r="146" spans="1:2" x14ac:dyDescent="0.2">
      <c r="A146" s="9">
        <v>305.45454545454544</v>
      </c>
      <c r="B146" s="9">
        <v>0</v>
      </c>
    </row>
    <row r="147" spans="1:2" x14ac:dyDescent="0.2">
      <c r="A147" s="9">
        <v>307.57575757575756</v>
      </c>
      <c r="B147" s="9">
        <v>0</v>
      </c>
    </row>
    <row r="148" spans="1:2" x14ac:dyDescent="0.2">
      <c r="A148" s="9">
        <v>309.69696969696969</v>
      </c>
      <c r="B148" s="9">
        <v>3</v>
      </c>
    </row>
    <row r="149" spans="1:2" x14ac:dyDescent="0.2">
      <c r="A149" s="9">
        <v>311.81818181818181</v>
      </c>
      <c r="B149" s="9">
        <v>1</v>
      </c>
    </row>
    <row r="150" spans="1:2" x14ac:dyDescent="0.2">
      <c r="A150" s="9">
        <v>313.93939393939394</v>
      </c>
      <c r="B150" s="9">
        <v>0</v>
      </c>
    </row>
    <row r="151" spans="1:2" x14ac:dyDescent="0.2">
      <c r="A151" s="9">
        <v>316.06060606060606</v>
      </c>
      <c r="B151" s="9">
        <v>2</v>
      </c>
    </row>
    <row r="152" spans="1:2" x14ac:dyDescent="0.2">
      <c r="A152" s="9">
        <v>318.18181818181819</v>
      </c>
      <c r="B152" s="9">
        <v>1</v>
      </c>
    </row>
    <row r="153" spans="1:2" x14ac:dyDescent="0.2">
      <c r="A153" s="9">
        <v>320.30303030303031</v>
      </c>
      <c r="B153" s="9">
        <v>3</v>
      </c>
    </row>
    <row r="154" spans="1:2" x14ac:dyDescent="0.2">
      <c r="A154" s="9">
        <v>322.42424242424238</v>
      </c>
      <c r="B154" s="9">
        <v>2</v>
      </c>
    </row>
    <row r="155" spans="1:2" x14ac:dyDescent="0.2">
      <c r="A155" s="9">
        <v>324.5454545454545</v>
      </c>
      <c r="B155" s="9">
        <v>0</v>
      </c>
    </row>
    <row r="156" spans="1:2" x14ac:dyDescent="0.2">
      <c r="A156" s="9">
        <v>326.66666666666663</v>
      </c>
      <c r="B156" s="9">
        <v>1</v>
      </c>
    </row>
    <row r="157" spans="1:2" x14ac:dyDescent="0.2">
      <c r="A157" s="9">
        <v>328.78787878787875</v>
      </c>
      <c r="B157" s="9">
        <v>0</v>
      </c>
    </row>
    <row r="158" spans="1:2" x14ac:dyDescent="0.2">
      <c r="A158" s="9">
        <v>330.90909090909088</v>
      </c>
      <c r="B158" s="9">
        <v>2</v>
      </c>
    </row>
    <row r="159" spans="1:2" x14ac:dyDescent="0.2">
      <c r="A159" s="9">
        <v>333.030303030303</v>
      </c>
      <c r="B159" s="9">
        <v>0</v>
      </c>
    </row>
    <row r="160" spans="1:2" x14ac:dyDescent="0.2">
      <c r="A160" s="9">
        <v>335.15151515151513</v>
      </c>
      <c r="B160" s="9">
        <v>0</v>
      </c>
    </row>
    <row r="161" spans="1:2" x14ac:dyDescent="0.2">
      <c r="A161" s="9">
        <v>337.27272727272725</v>
      </c>
      <c r="B161" s="9">
        <v>1</v>
      </c>
    </row>
    <row r="162" spans="1:2" x14ac:dyDescent="0.2">
      <c r="A162" s="9">
        <v>339.39393939393938</v>
      </c>
      <c r="B162" s="9">
        <v>1</v>
      </c>
    </row>
    <row r="163" spans="1:2" x14ac:dyDescent="0.2">
      <c r="A163" s="9">
        <v>341.5151515151515</v>
      </c>
      <c r="B163" s="9">
        <v>3</v>
      </c>
    </row>
    <row r="164" spans="1:2" x14ac:dyDescent="0.2">
      <c r="A164" s="9">
        <v>343.63636363636363</v>
      </c>
      <c r="B164" s="9">
        <v>0</v>
      </c>
    </row>
    <row r="165" spans="1:2" x14ac:dyDescent="0.2">
      <c r="A165" s="9">
        <v>345.75757575757575</v>
      </c>
      <c r="B165" s="9">
        <v>0</v>
      </c>
    </row>
    <row r="166" spans="1:2" x14ac:dyDescent="0.2">
      <c r="A166" s="9">
        <v>347.87878787878788</v>
      </c>
      <c r="B166" s="9">
        <v>0</v>
      </c>
    </row>
    <row r="167" spans="1:2" x14ac:dyDescent="0.2">
      <c r="A167" s="9">
        <v>350</v>
      </c>
      <c r="B167" s="9">
        <v>1</v>
      </c>
    </row>
    <row r="168" spans="1:2" x14ac:dyDescent="0.2">
      <c r="A168" s="9">
        <v>352.12121212121212</v>
      </c>
      <c r="B168" s="9">
        <v>1</v>
      </c>
    </row>
    <row r="169" spans="1:2" x14ac:dyDescent="0.2">
      <c r="A169" s="9">
        <v>354.24242424242425</v>
      </c>
      <c r="B169" s="9">
        <v>0</v>
      </c>
    </row>
    <row r="170" spans="1:2" x14ac:dyDescent="0.2">
      <c r="A170" s="9">
        <v>356.36363636363637</v>
      </c>
      <c r="B170" s="9">
        <v>0</v>
      </c>
    </row>
    <row r="171" spans="1:2" x14ac:dyDescent="0.2">
      <c r="A171" s="9">
        <v>358.48484848484844</v>
      </c>
      <c r="B171" s="9">
        <v>0</v>
      </c>
    </row>
    <row r="172" spans="1:2" x14ac:dyDescent="0.2">
      <c r="A172" s="9">
        <v>360.60606060606057</v>
      </c>
      <c r="B172" s="9">
        <v>3</v>
      </c>
    </row>
    <row r="173" spans="1:2" x14ac:dyDescent="0.2">
      <c r="A173" s="9">
        <v>362.72727272727269</v>
      </c>
      <c r="B173" s="9">
        <v>0</v>
      </c>
    </row>
    <row r="174" spans="1:2" x14ac:dyDescent="0.2">
      <c r="A174" s="9">
        <v>364.84848484848482</v>
      </c>
      <c r="B174" s="9">
        <v>0</v>
      </c>
    </row>
    <row r="175" spans="1:2" x14ac:dyDescent="0.2">
      <c r="A175" s="9">
        <v>366.96969696969694</v>
      </c>
      <c r="B175" s="9">
        <v>0</v>
      </c>
    </row>
    <row r="176" spans="1:2" x14ac:dyDescent="0.2">
      <c r="A176" s="9">
        <v>369.09090909090907</v>
      </c>
      <c r="B176" s="9">
        <v>0</v>
      </c>
    </row>
    <row r="177" spans="1:2" x14ac:dyDescent="0.2">
      <c r="A177" s="9">
        <v>371.21212121212119</v>
      </c>
      <c r="B177" s="9">
        <v>0</v>
      </c>
    </row>
    <row r="178" spans="1:2" x14ac:dyDescent="0.2">
      <c r="A178" s="9">
        <v>373.33333333333331</v>
      </c>
      <c r="B178" s="9">
        <v>0</v>
      </c>
    </row>
    <row r="179" spans="1:2" x14ac:dyDescent="0.2">
      <c r="A179" s="9">
        <v>375.45454545454544</v>
      </c>
      <c r="B179" s="9">
        <v>1</v>
      </c>
    </row>
    <row r="180" spans="1:2" x14ac:dyDescent="0.2">
      <c r="A180" s="9">
        <v>377.57575757575756</v>
      </c>
      <c r="B180" s="9">
        <v>1</v>
      </c>
    </row>
    <row r="181" spans="1:2" x14ac:dyDescent="0.2">
      <c r="A181" s="9">
        <v>379.69696969696969</v>
      </c>
      <c r="B181" s="9">
        <v>1</v>
      </c>
    </row>
    <row r="182" spans="1:2" x14ac:dyDescent="0.2">
      <c r="A182" s="9">
        <v>381.81818181818181</v>
      </c>
      <c r="B182" s="9">
        <v>0</v>
      </c>
    </row>
    <row r="183" spans="1:2" x14ac:dyDescent="0.2">
      <c r="A183" s="9">
        <v>383.93939393939394</v>
      </c>
      <c r="B183" s="9">
        <v>0</v>
      </c>
    </row>
    <row r="184" spans="1:2" x14ac:dyDescent="0.2">
      <c r="A184" s="9">
        <v>386.06060606060606</v>
      </c>
      <c r="B184" s="9">
        <v>1</v>
      </c>
    </row>
    <row r="185" spans="1:2" x14ac:dyDescent="0.2">
      <c r="A185" s="9">
        <v>388.18181818181819</v>
      </c>
      <c r="B185" s="9">
        <v>0</v>
      </c>
    </row>
    <row r="186" spans="1:2" x14ac:dyDescent="0.2">
      <c r="A186" s="9">
        <v>390.30303030303025</v>
      </c>
      <c r="B186" s="9">
        <v>1</v>
      </c>
    </row>
    <row r="187" spans="1:2" x14ac:dyDescent="0.2">
      <c r="A187" s="9">
        <v>392.42424242424238</v>
      </c>
      <c r="B187" s="9">
        <v>1</v>
      </c>
    </row>
    <row r="188" spans="1:2" x14ac:dyDescent="0.2">
      <c r="A188" s="9">
        <v>394.5454545454545</v>
      </c>
      <c r="B188" s="9">
        <v>1</v>
      </c>
    </row>
    <row r="189" spans="1:2" x14ac:dyDescent="0.2">
      <c r="A189" s="9">
        <v>396.66666666666663</v>
      </c>
      <c r="B189" s="9">
        <v>0</v>
      </c>
    </row>
    <row r="190" spans="1:2" x14ac:dyDescent="0.2">
      <c r="A190" s="9">
        <v>398.78787878787875</v>
      </c>
      <c r="B190" s="9">
        <v>1</v>
      </c>
    </row>
    <row r="191" spans="1:2" x14ac:dyDescent="0.2">
      <c r="A191" s="9">
        <v>400.90909090909088</v>
      </c>
      <c r="B191" s="9">
        <v>0</v>
      </c>
    </row>
    <row r="192" spans="1:2" x14ac:dyDescent="0.2">
      <c r="A192" s="9">
        <v>403.030303030303</v>
      </c>
      <c r="B192" s="9">
        <v>0</v>
      </c>
    </row>
    <row r="193" spans="1:2" x14ac:dyDescent="0.2">
      <c r="A193" s="9">
        <v>405.15151515151513</v>
      </c>
      <c r="B193" s="9">
        <v>1</v>
      </c>
    </row>
    <row r="194" spans="1:2" x14ac:dyDescent="0.2">
      <c r="A194" s="9">
        <v>407.27272727272725</v>
      </c>
      <c r="B194" s="9">
        <v>0</v>
      </c>
    </row>
    <row r="195" spans="1:2" x14ac:dyDescent="0.2">
      <c r="A195" s="9">
        <v>409.39393939393938</v>
      </c>
      <c r="B195" s="9">
        <v>0</v>
      </c>
    </row>
    <row r="196" spans="1:2" x14ac:dyDescent="0.2">
      <c r="A196" s="9">
        <v>411.5151515151515</v>
      </c>
      <c r="B196" s="9">
        <v>1</v>
      </c>
    </row>
    <row r="197" spans="1:2" x14ac:dyDescent="0.2">
      <c r="A197" s="9">
        <v>413.63636363636363</v>
      </c>
      <c r="B197" s="9">
        <v>1</v>
      </c>
    </row>
    <row r="198" spans="1:2" x14ac:dyDescent="0.2">
      <c r="A198" s="9">
        <v>415.75757575757575</v>
      </c>
      <c r="B198" s="9">
        <v>0</v>
      </c>
    </row>
    <row r="199" spans="1:2" x14ac:dyDescent="0.2">
      <c r="A199" s="9">
        <v>417.87878787878788</v>
      </c>
      <c r="B199" s="9">
        <v>0</v>
      </c>
    </row>
    <row r="200" spans="1:2" x14ac:dyDescent="0.2">
      <c r="A200" s="9">
        <v>420</v>
      </c>
      <c r="B200" s="9">
        <v>0</v>
      </c>
    </row>
    <row r="201" spans="1:2" x14ac:dyDescent="0.2">
      <c r="A201" s="9">
        <v>422.12121212121212</v>
      </c>
      <c r="B201" s="9">
        <v>2</v>
      </c>
    </row>
    <row r="202" spans="1:2" x14ac:dyDescent="0.2">
      <c r="A202" s="9">
        <v>424.24242424242425</v>
      </c>
      <c r="B202" s="9">
        <v>1</v>
      </c>
    </row>
    <row r="203" spans="1:2" x14ac:dyDescent="0.2">
      <c r="A203" s="9">
        <v>426.36363636363632</v>
      </c>
      <c r="B203" s="9">
        <v>0</v>
      </c>
    </row>
    <row r="204" spans="1:2" x14ac:dyDescent="0.2">
      <c r="A204" s="9">
        <v>428.48484848484844</v>
      </c>
      <c r="B204" s="9">
        <v>0</v>
      </c>
    </row>
    <row r="205" spans="1:2" x14ac:dyDescent="0.2">
      <c r="A205" s="9">
        <v>430.60606060606057</v>
      </c>
      <c r="B205" s="9">
        <v>1</v>
      </c>
    </row>
    <row r="206" spans="1:2" x14ac:dyDescent="0.2">
      <c r="A206" s="9">
        <v>432.72727272727269</v>
      </c>
      <c r="B206" s="9">
        <v>1</v>
      </c>
    </row>
    <row r="207" spans="1:2" x14ac:dyDescent="0.2">
      <c r="A207" s="9">
        <v>434.84848484848482</v>
      </c>
      <c r="B207" s="9">
        <v>0</v>
      </c>
    </row>
    <row r="208" spans="1:2" x14ac:dyDescent="0.2">
      <c r="A208" s="9">
        <v>436.96969696969694</v>
      </c>
      <c r="B208" s="9">
        <v>1</v>
      </c>
    </row>
    <row r="209" spans="1:2" x14ac:dyDescent="0.2">
      <c r="A209" s="9">
        <v>439.09090909090907</v>
      </c>
      <c r="B209" s="9">
        <v>4</v>
      </c>
    </row>
    <row r="210" spans="1:2" x14ac:dyDescent="0.2">
      <c r="A210" s="9">
        <v>441.21212121212119</v>
      </c>
      <c r="B210" s="9">
        <v>1</v>
      </c>
    </row>
    <row r="211" spans="1:2" x14ac:dyDescent="0.2">
      <c r="A211" s="9">
        <v>443.33333333333331</v>
      </c>
      <c r="B211" s="9">
        <v>2</v>
      </c>
    </row>
    <row r="212" spans="1:2" x14ac:dyDescent="0.2">
      <c r="A212" s="9">
        <v>445.45454545454544</v>
      </c>
      <c r="B212" s="9">
        <v>0</v>
      </c>
    </row>
    <row r="213" spans="1:2" x14ac:dyDescent="0.2">
      <c r="A213" s="9">
        <v>447.57575757575756</v>
      </c>
      <c r="B213" s="9">
        <v>0</v>
      </c>
    </row>
    <row r="214" spans="1:2" x14ac:dyDescent="0.2">
      <c r="A214" s="9">
        <v>449.69696969696969</v>
      </c>
      <c r="B214" s="9">
        <v>0</v>
      </c>
    </row>
    <row r="215" spans="1:2" x14ac:dyDescent="0.2">
      <c r="A215" s="9">
        <v>451.81818181818181</v>
      </c>
      <c r="B215" s="9">
        <v>1</v>
      </c>
    </row>
    <row r="216" spans="1:2" x14ac:dyDescent="0.2">
      <c r="A216" s="9">
        <v>453.93939393939394</v>
      </c>
      <c r="B216" s="9">
        <v>0</v>
      </c>
    </row>
    <row r="217" spans="1:2" x14ac:dyDescent="0.2">
      <c r="A217" s="9">
        <v>456.06060606060606</v>
      </c>
      <c r="B217" s="9">
        <v>0</v>
      </c>
    </row>
    <row r="218" spans="1:2" x14ac:dyDescent="0.2">
      <c r="A218" s="9">
        <v>458.18181818181813</v>
      </c>
      <c r="B218" s="9">
        <v>0</v>
      </c>
    </row>
    <row r="219" spans="1:2" x14ac:dyDescent="0.2">
      <c r="A219" s="9">
        <v>460.30303030303025</v>
      </c>
      <c r="B219" s="9">
        <v>1</v>
      </c>
    </row>
    <row r="220" spans="1:2" x14ac:dyDescent="0.2">
      <c r="A220" s="9">
        <v>462.42424242424238</v>
      </c>
      <c r="B220" s="9">
        <v>0</v>
      </c>
    </row>
    <row r="221" spans="1:2" x14ac:dyDescent="0.2">
      <c r="A221" s="9">
        <v>464.5454545454545</v>
      </c>
      <c r="B221" s="9">
        <v>1</v>
      </c>
    </row>
    <row r="222" spans="1:2" x14ac:dyDescent="0.2">
      <c r="A222" s="9">
        <v>466.66666666666663</v>
      </c>
      <c r="B222" s="9">
        <v>0</v>
      </c>
    </row>
    <row r="223" spans="1:2" x14ac:dyDescent="0.2">
      <c r="A223" s="9">
        <v>468.78787878787875</v>
      </c>
      <c r="B223" s="9">
        <v>0</v>
      </c>
    </row>
    <row r="224" spans="1:2" x14ac:dyDescent="0.2">
      <c r="A224" s="9">
        <v>470.90909090909088</v>
      </c>
      <c r="B224" s="9">
        <v>1</v>
      </c>
    </row>
    <row r="225" spans="1:2" x14ac:dyDescent="0.2">
      <c r="A225" s="9">
        <v>473.030303030303</v>
      </c>
      <c r="B225" s="9">
        <v>1</v>
      </c>
    </row>
    <row r="226" spans="1:2" x14ac:dyDescent="0.2">
      <c r="A226" s="9">
        <v>475.15151515151513</v>
      </c>
      <c r="B226" s="9">
        <v>0</v>
      </c>
    </row>
    <row r="227" spans="1:2" x14ac:dyDescent="0.2">
      <c r="A227" s="9">
        <v>477.27272727272725</v>
      </c>
      <c r="B227" s="9">
        <v>1</v>
      </c>
    </row>
    <row r="228" spans="1:2" x14ac:dyDescent="0.2">
      <c r="A228" s="9">
        <v>479.39393939393938</v>
      </c>
      <c r="B228" s="9">
        <v>1</v>
      </c>
    </row>
    <row r="229" spans="1:2" x14ac:dyDescent="0.2">
      <c r="A229" s="9">
        <v>481.5151515151515</v>
      </c>
      <c r="B229" s="9">
        <v>0</v>
      </c>
    </row>
    <row r="230" spans="1:2" x14ac:dyDescent="0.2">
      <c r="A230" s="9">
        <v>483.63636363636363</v>
      </c>
      <c r="B230" s="9">
        <v>0</v>
      </c>
    </row>
    <row r="231" spans="1:2" x14ac:dyDescent="0.2">
      <c r="A231" s="9">
        <v>485.75757575757575</v>
      </c>
      <c r="B231" s="9">
        <v>0</v>
      </c>
    </row>
    <row r="232" spans="1:2" x14ac:dyDescent="0.2">
      <c r="A232" s="9">
        <v>487.87878787878788</v>
      </c>
      <c r="B232" s="9">
        <v>0</v>
      </c>
    </row>
    <row r="233" spans="1:2" x14ac:dyDescent="0.2">
      <c r="A233" s="9">
        <v>490</v>
      </c>
      <c r="B233" s="9">
        <v>0</v>
      </c>
    </row>
    <row r="234" spans="1:2" x14ac:dyDescent="0.2">
      <c r="A234" s="9">
        <v>492.12121212121212</v>
      </c>
      <c r="B234" s="9">
        <v>0</v>
      </c>
    </row>
    <row r="235" spans="1:2" x14ac:dyDescent="0.2">
      <c r="A235" s="9">
        <v>494.24242424242419</v>
      </c>
      <c r="B235" s="9">
        <v>0</v>
      </c>
    </row>
    <row r="236" spans="1:2" x14ac:dyDescent="0.2">
      <c r="A236" s="9">
        <v>496.36363636363632</v>
      </c>
      <c r="B236" s="9">
        <v>0</v>
      </c>
    </row>
    <row r="237" spans="1:2" x14ac:dyDescent="0.2">
      <c r="A237" s="9">
        <v>498.48484848484844</v>
      </c>
      <c r="B237" s="9">
        <v>0</v>
      </c>
    </row>
    <row r="238" spans="1:2" x14ac:dyDescent="0.2">
      <c r="A238" s="9">
        <v>500.60606060606057</v>
      </c>
      <c r="B238" s="9">
        <v>0</v>
      </c>
    </row>
    <row r="239" spans="1:2" x14ac:dyDescent="0.2">
      <c r="A239" s="9">
        <v>502.72727272727269</v>
      </c>
      <c r="B239" s="9">
        <v>0</v>
      </c>
    </row>
    <row r="240" spans="1:2" x14ac:dyDescent="0.2">
      <c r="A240" s="9">
        <v>504.84848484848482</v>
      </c>
      <c r="B240" s="9">
        <v>0</v>
      </c>
    </row>
    <row r="241" spans="1:2" x14ac:dyDescent="0.2">
      <c r="A241" s="9">
        <v>506.96969696969694</v>
      </c>
      <c r="B241" s="9">
        <v>0</v>
      </c>
    </row>
    <row r="242" spans="1:2" x14ac:dyDescent="0.2">
      <c r="A242" s="9">
        <v>509.09090909090907</v>
      </c>
      <c r="B242" s="9">
        <v>0</v>
      </c>
    </row>
    <row r="243" spans="1:2" x14ac:dyDescent="0.2">
      <c r="A243" s="9">
        <v>511.21212121212119</v>
      </c>
      <c r="B243" s="9">
        <v>0</v>
      </c>
    </row>
    <row r="244" spans="1:2" x14ac:dyDescent="0.2">
      <c r="A244" s="9">
        <v>513.33333333333326</v>
      </c>
      <c r="B244" s="9">
        <v>0</v>
      </c>
    </row>
    <row r="245" spans="1:2" x14ac:dyDescent="0.2">
      <c r="A245" s="9">
        <v>515.45454545454538</v>
      </c>
      <c r="B245" s="9">
        <v>0</v>
      </c>
    </row>
    <row r="246" spans="1:2" x14ac:dyDescent="0.2">
      <c r="A246" s="9">
        <v>517.57575757575751</v>
      </c>
      <c r="B246" s="9">
        <v>0</v>
      </c>
    </row>
    <row r="247" spans="1:2" x14ac:dyDescent="0.2">
      <c r="A247" s="9">
        <v>519.69696969696963</v>
      </c>
      <c r="B247" s="9">
        <v>0</v>
      </c>
    </row>
    <row r="248" spans="1:2" x14ac:dyDescent="0.2">
      <c r="A248" s="9">
        <v>521.81818181818176</v>
      </c>
      <c r="B248" s="9">
        <v>0</v>
      </c>
    </row>
    <row r="249" spans="1:2" x14ac:dyDescent="0.2">
      <c r="A249" s="9">
        <v>523.93939393939388</v>
      </c>
      <c r="B249" s="9">
        <v>1</v>
      </c>
    </row>
    <row r="250" spans="1:2" x14ac:dyDescent="0.2">
      <c r="A250" s="9">
        <v>526.06060606060601</v>
      </c>
      <c r="B250" s="9">
        <v>0</v>
      </c>
    </row>
    <row r="251" spans="1:2" x14ac:dyDescent="0.2">
      <c r="A251" s="9">
        <v>528.18181818181813</v>
      </c>
      <c r="B251" s="9">
        <v>0</v>
      </c>
    </row>
    <row r="252" spans="1:2" x14ac:dyDescent="0.2">
      <c r="A252" s="9">
        <v>530.30303030303025</v>
      </c>
      <c r="B252" s="9">
        <v>0</v>
      </c>
    </row>
    <row r="253" spans="1:2" x14ac:dyDescent="0.2">
      <c r="A253" s="9">
        <v>532.42424242424238</v>
      </c>
      <c r="B253" s="9">
        <v>1</v>
      </c>
    </row>
    <row r="254" spans="1:2" x14ac:dyDescent="0.2">
      <c r="A254" s="9">
        <v>534.5454545454545</v>
      </c>
      <c r="B254" s="9">
        <v>0</v>
      </c>
    </row>
    <row r="255" spans="1:2" x14ac:dyDescent="0.2">
      <c r="A255" s="9">
        <v>536.66666666666663</v>
      </c>
      <c r="B255" s="9">
        <v>0</v>
      </c>
    </row>
    <row r="256" spans="1:2" x14ac:dyDescent="0.2">
      <c r="A256" s="9">
        <v>538.78787878787875</v>
      </c>
      <c r="B256" s="9">
        <v>0</v>
      </c>
    </row>
    <row r="257" spans="1:2" x14ac:dyDescent="0.2">
      <c r="A257" s="9">
        <v>540.90909090909088</v>
      </c>
      <c r="B257" s="9">
        <v>0</v>
      </c>
    </row>
    <row r="258" spans="1:2" x14ac:dyDescent="0.2">
      <c r="A258" s="9">
        <v>543.030303030303</v>
      </c>
      <c r="B258" s="9">
        <v>0</v>
      </c>
    </row>
    <row r="259" spans="1:2" x14ac:dyDescent="0.2">
      <c r="A259" s="9">
        <v>545.15151515151513</v>
      </c>
      <c r="B259" s="9">
        <v>0</v>
      </c>
    </row>
    <row r="260" spans="1:2" x14ac:dyDescent="0.2">
      <c r="A260" s="9">
        <v>547.27272727272725</v>
      </c>
      <c r="B260" s="9">
        <v>0</v>
      </c>
    </row>
    <row r="261" spans="1:2" x14ac:dyDescent="0.2">
      <c r="A261" s="9">
        <v>549.39393939393938</v>
      </c>
      <c r="B261" s="9">
        <v>0</v>
      </c>
    </row>
    <row r="262" spans="1:2" x14ac:dyDescent="0.2">
      <c r="A262" s="9">
        <v>551.5151515151515</v>
      </c>
      <c r="B262" s="9">
        <v>0</v>
      </c>
    </row>
    <row r="263" spans="1:2" x14ac:dyDescent="0.2">
      <c r="A263" s="9">
        <v>553.63636363636363</v>
      </c>
      <c r="B263" s="9">
        <v>0</v>
      </c>
    </row>
    <row r="264" spans="1:2" x14ac:dyDescent="0.2">
      <c r="A264" s="9">
        <v>555.75757575757575</v>
      </c>
      <c r="B264" s="9">
        <v>0</v>
      </c>
    </row>
    <row r="265" spans="1:2" x14ac:dyDescent="0.2">
      <c r="A265" s="9">
        <v>557.87878787878788</v>
      </c>
      <c r="B265" s="9">
        <v>0</v>
      </c>
    </row>
    <row r="266" spans="1:2" x14ac:dyDescent="0.2">
      <c r="A266" s="9">
        <v>560</v>
      </c>
      <c r="B266" s="9">
        <v>0</v>
      </c>
    </row>
    <row r="267" spans="1:2" x14ac:dyDescent="0.2">
      <c r="A267" s="9">
        <v>562.12121212121212</v>
      </c>
      <c r="B267" s="9">
        <v>0</v>
      </c>
    </row>
    <row r="268" spans="1:2" x14ac:dyDescent="0.2">
      <c r="A268" s="9">
        <v>564.24242424242425</v>
      </c>
      <c r="B268" s="9">
        <v>0</v>
      </c>
    </row>
    <row r="269" spans="1:2" x14ac:dyDescent="0.2">
      <c r="A269" s="9">
        <v>566.36363636363637</v>
      </c>
      <c r="B269" s="9">
        <v>0</v>
      </c>
    </row>
    <row r="270" spans="1:2" x14ac:dyDescent="0.2">
      <c r="A270" s="9">
        <v>568.4848484848485</v>
      </c>
      <c r="B270" s="9">
        <v>0</v>
      </c>
    </row>
    <row r="271" spans="1:2" x14ac:dyDescent="0.2">
      <c r="A271" s="9">
        <v>570.60606060606062</v>
      </c>
      <c r="B271" s="9">
        <v>0</v>
      </c>
    </row>
    <row r="272" spans="1:2" x14ac:dyDescent="0.2">
      <c r="A272" s="9">
        <v>572.72727272727275</v>
      </c>
      <c r="B272" s="9">
        <v>0</v>
      </c>
    </row>
    <row r="273" spans="1:2" x14ac:dyDescent="0.2">
      <c r="A273" s="9">
        <v>574.84848484848487</v>
      </c>
      <c r="B273" s="9">
        <v>0</v>
      </c>
    </row>
    <row r="274" spans="1:2" x14ac:dyDescent="0.2">
      <c r="A274" s="9">
        <v>576.969696969697</v>
      </c>
      <c r="B274" s="9">
        <v>0</v>
      </c>
    </row>
    <row r="275" spans="1:2" x14ac:dyDescent="0.2">
      <c r="A275" s="9">
        <v>579.09090909090901</v>
      </c>
      <c r="B275" s="9">
        <v>0</v>
      </c>
    </row>
    <row r="276" spans="1:2" x14ac:dyDescent="0.2">
      <c r="A276" s="9">
        <v>581.21212121212113</v>
      </c>
      <c r="B276" s="9">
        <v>0</v>
      </c>
    </row>
    <row r="277" spans="1:2" x14ac:dyDescent="0.2">
      <c r="A277" s="9">
        <v>583.33333333333326</v>
      </c>
      <c r="B277" s="9">
        <v>0</v>
      </c>
    </row>
    <row r="278" spans="1:2" x14ac:dyDescent="0.2">
      <c r="A278" s="9">
        <v>585.45454545454538</v>
      </c>
      <c r="B278" s="9">
        <v>0</v>
      </c>
    </row>
    <row r="279" spans="1:2" x14ac:dyDescent="0.2">
      <c r="A279" s="9">
        <v>587.57575757575751</v>
      </c>
      <c r="B279" s="9">
        <v>0</v>
      </c>
    </row>
    <row r="280" spans="1:2" x14ac:dyDescent="0.2">
      <c r="A280" s="9">
        <v>589.69696969696963</v>
      </c>
      <c r="B280" s="9">
        <v>0</v>
      </c>
    </row>
    <row r="281" spans="1:2" x14ac:dyDescent="0.2">
      <c r="A281" s="9">
        <v>591.81818181818176</v>
      </c>
      <c r="B281" s="9">
        <v>0</v>
      </c>
    </row>
    <row r="282" spans="1:2" x14ac:dyDescent="0.2">
      <c r="A282" s="9">
        <v>593.93939393939388</v>
      </c>
      <c r="B282" s="9">
        <v>0</v>
      </c>
    </row>
    <row r="283" spans="1:2" x14ac:dyDescent="0.2">
      <c r="A283" s="9">
        <v>596.06060606060601</v>
      </c>
      <c r="B283" s="9">
        <v>0</v>
      </c>
    </row>
    <row r="284" spans="1:2" x14ac:dyDescent="0.2">
      <c r="A284" s="9">
        <v>598.18181818181813</v>
      </c>
      <c r="B284" s="9">
        <v>0</v>
      </c>
    </row>
    <row r="285" spans="1:2" x14ac:dyDescent="0.2">
      <c r="A285" s="9">
        <v>600.30303030303025</v>
      </c>
      <c r="B285" s="9">
        <v>0</v>
      </c>
    </row>
    <row r="286" spans="1:2" x14ac:dyDescent="0.2">
      <c r="A286" s="9">
        <v>602.42424242424238</v>
      </c>
      <c r="B286" s="9">
        <v>0</v>
      </c>
    </row>
    <row r="287" spans="1:2" x14ac:dyDescent="0.2">
      <c r="A287" s="9">
        <v>604.5454545454545</v>
      </c>
      <c r="B287" s="9">
        <v>0</v>
      </c>
    </row>
    <row r="288" spans="1:2" x14ac:dyDescent="0.2">
      <c r="A288" s="9">
        <v>606.66666666666663</v>
      </c>
      <c r="B288" s="9">
        <v>0</v>
      </c>
    </row>
    <row r="289" spans="1:2" x14ac:dyDescent="0.2">
      <c r="A289" s="9">
        <v>608.78787878787875</v>
      </c>
      <c r="B289" s="9">
        <v>0</v>
      </c>
    </row>
    <row r="290" spans="1:2" x14ac:dyDescent="0.2">
      <c r="A290" s="9">
        <v>610.90909090909088</v>
      </c>
      <c r="B290" s="9">
        <v>0</v>
      </c>
    </row>
    <row r="291" spans="1:2" x14ac:dyDescent="0.2">
      <c r="A291" s="9">
        <v>613.030303030303</v>
      </c>
      <c r="B291" s="9">
        <v>0</v>
      </c>
    </row>
    <row r="292" spans="1:2" x14ac:dyDescent="0.2">
      <c r="A292" s="9">
        <v>615.15151515151513</v>
      </c>
      <c r="B292" s="9">
        <v>0</v>
      </c>
    </row>
    <row r="293" spans="1:2" x14ac:dyDescent="0.2">
      <c r="A293" s="9">
        <v>617.27272727272725</v>
      </c>
      <c r="B293" s="9">
        <v>0</v>
      </c>
    </row>
    <row r="294" spans="1:2" x14ac:dyDescent="0.2">
      <c r="A294" s="9">
        <v>619.39393939393938</v>
      </c>
      <c r="B294" s="9">
        <v>0</v>
      </c>
    </row>
    <row r="295" spans="1:2" x14ac:dyDescent="0.2">
      <c r="A295" s="9">
        <v>621.5151515151515</v>
      </c>
      <c r="B295" s="9">
        <v>0</v>
      </c>
    </row>
    <row r="296" spans="1:2" x14ac:dyDescent="0.2">
      <c r="A296" s="9">
        <v>623.63636363636363</v>
      </c>
      <c r="B296" s="9">
        <v>0</v>
      </c>
    </row>
    <row r="297" spans="1:2" x14ac:dyDescent="0.2">
      <c r="A297" s="9">
        <v>625.75757575757575</v>
      </c>
      <c r="B297" s="9">
        <v>0</v>
      </c>
    </row>
    <row r="298" spans="1:2" x14ac:dyDescent="0.2">
      <c r="A298" s="9">
        <v>627.87878787878788</v>
      </c>
      <c r="B298" s="9">
        <v>1</v>
      </c>
    </row>
    <row r="299" spans="1:2" x14ac:dyDescent="0.2">
      <c r="A299" s="9">
        <v>630</v>
      </c>
      <c r="B299" s="9">
        <v>0</v>
      </c>
    </row>
    <row r="300" spans="1:2" x14ac:dyDescent="0.2">
      <c r="A300" s="9">
        <v>632.12121212121212</v>
      </c>
      <c r="B300" s="9">
        <v>0</v>
      </c>
    </row>
    <row r="301" spans="1:2" x14ac:dyDescent="0.2">
      <c r="A301" s="9">
        <v>634.24242424242425</v>
      </c>
      <c r="B301" s="9">
        <v>0</v>
      </c>
    </row>
    <row r="302" spans="1:2" x14ac:dyDescent="0.2">
      <c r="A302" s="9">
        <v>636.36363636363637</v>
      </c>
      <c r="B302" s="9">
        <v>0</v>
      </c>
    </row>
    <row r="303" spans="1:2" x14ac:dyDescent="0.2">
      <c r="A303" s="9">
        <v>638.4848484848485</v>
      </c>
      <c r="B303" s="9">
        <v>0</v>
      </c>
    </row>
    <row r="304" spans="1:2" x14ac:dyDescent="0.2">
      <c r="A304" s="9">
        <v>640.60606060606062</v>
      </c>
      <c r="B304" s="9">
        <v>0</v>
      </c>
    </row>
    <row r="305" spans="1:2" x14ac:dyDescent="0.2">
      <c r="A305" s="9">
        <v>642.72727272727275</v>
      </c>
      <c r="B305" s="9">
        <v>0</v>
      </c>
    </row>
    <row r="306" spans="1:2" x14ac:dyDescent="0.2">
      <c r="A306" s="9">
        <v>644.84848484848476</v>
      </c>
      <c r="B306" s="9">
        <v>0</v>
      </c>
    </row>
    <row r="307" spans="1:2" x14ac:dyDescent="0.2">
      <c r="A307" s="9">
        <v>646.96969696969688</v>
      </c>
      <c r="B307" s="9">
        <v>0</v>
      </c>
    </row>
    <row r="308" spans="1:2" x14ac:dyDescent="0.2">
      <c r="A308" s="9">
        <v>649.09090909090901</v>
      </c>
      <c r="B308" s="9">
        <v>0</v>
      </c>
    </row>
    <row r="309" spans="1:2" x14ac:dyDescent="0.2">
      <c r="A309" s="9">
        <v>651.21212121212113</v>
      </c>
      <c r="B309" s="9">
        <v>0</v>
      </c>
    </row>
    <row r="310" spans="1:2" x14ac:dyDescent="0.2">
      <c r="A310" s="9">
        <v>653.33333333333326</v>
      </c>
      <c r="B310" s="9">
        <v>0</v>
      </c>
    </row>
    <row r="311" spans="1:2" x14ac:dyDescent="0.2">
      <c r="A311" s="9">
        <v>655.45454545454538</v>
      </c>
      <c r="B311" s="9">
        <v>0</v>
      </c>
    </row>
    <row r="312" spans="1:2" x14ac:dyDescent="0.2">
      <c r="A312" s="9">
        <v>657.57575757575751</v>
      </c>
      <c r="B312" s="9">
        <v>0</v>
      </c>
    </row>
    <row r="313" spans="1:2" x14ac:dyDescent="0.2">
      <c r="A313" s="9">
        <v>659.69696969696963</v>
      </c>
      <c r="B313" s="9">
        <v>0</v>
      </c>
    </row>
    <row r="314" spans="1:2" x14ac:dyDescent="0.2">
      <c r="A314" s="9">
        <v>661.81818181818176</v>
      </c>
      <c r="B314" s="9">
        <v>0</v>
      </c>
    </row>
    <row r="315" spans="1:2" x14ac:dyDescent="0.2">
      <c r="A315" s="9">
        <v>663.93939393939388</v>
      </c>
      <c r="B315" s="9">
        <v>0</v>
      </c>
    </row>
    <row r="316" spans="1:2" x14ac:dyDescent="0.2">
      <c r="A316" s="9">
        <v>666.06060606060601</v>
      </c>
      <c r="B316" s="9">
        <v>0</v>
      </c>
    </row>
    <row r="317" spans="1:2" x14ac:dyDescent="0.2">
      <c r="A317" s="9">
        <v>668.18181818181813</v>
      </c>
      <c r="B317" s="9">
        <v>0</v>
      </c>
    </row>
    <row r="318" spans="1:2" x14ac:dyDescent="0.2">
      <c r="A318" s="9">
        <v>670.30303030303025</v>
      </c>
      <c r="B318" s="9">
        <v>0</v>
      </c>
    </row>
    <row r="319" spans="1:2" x14ac:dyDescent="0.2">
      <c r="A319" s="9">
        <v>672.42424242424238</v>
      </c>
      <c r="B319" s="9">
        <v>0</v>
      </c>
    </row>
    <row r="320" spans="1:2" x14ac:dyDescent="0.2">
      <c r="A320" s="9">
        <v>674.5454545454545</v>
      </c>
      <c r="B320" s="9">
        <v>0</v>
      </c>
    </row>
    <row r="321" spans="1:2" x14ac:dyDescent="0.2">
      <c r="A321" s="9">
        <v>676.66666666666663</v>
      </c>
      <c r="B321" s="9">
        <v>0</v>
      </c>
    </row>
    <row r="322" spans="1:2" x14ac:dyDescent="0.2">
      <c r="A322" s="9">
        <v>678.78787878787875</v>
      </c>
      <c r="B322" s="9">
        <v>0</v>
      </c>
    </row>
    <row r="323" spans="1:2" x14ac:dyDescent="0.2">
      <c r="A323" s="9">
        <v>680.90909090909088</v>
      </c>
      <c r="B323" s="9">
        <v>0</v>
      </c>
    </row>
    <row r="324" spans="1:2" x14ac:dyDescent="0.2">
      <c r="A324" s="9">
        <v>683.030303030303</v>
      </c>
      <c r="B324" s="9">
        <v>0</v>
      </c>
    </row>
    <row r="325" spans="1:2" x14ac:dyDescent="0.2">
      <c r="A325" s="9">
        <v>685.15151515151513</v>
      </c>
      <c r="B325" s="9">
        <v>0</v>
      </c>
    </row>
    <row r="326" spans="1:2" x14ac:dyDescent="0.2">
      <c r="A326" s="9">
        <v>687.27272727272725</v>
      </c>
      <c r="B326" s="9">
        <v>0</v>
      </c>
    </row>
    <row r="327" spans="1:2" x14ac:dyDescent="0.2">
      <c r="A327" s="9">
        <v>689.39393939393938</v>
      </c>
      <c r="B327" s="9">
        <v>0</v>
      </c>
    </row>
    <row r="328" spans="1:2" x14ac:dyDescent="0.2">
      <c r="A328" s="9">
        <v>691.5151515151515</v>
      </c>
      <c r="B328" s="9">
        <v>0</v>
      </c>
    </row>
    <row r="329" spans="1:2" x14ac:dyDescent="0.2">
      <c r="A329" s="9">
        <v>693.63636363636363</v>
      </c>
      <c r="B329" s="9">
        <v>0</v>
      </c>
    </row>
    <row r="330" spans="1:2" x14ac:dyDescent="0.2">
      <c r="A330" s="9">
        <v>695.75757575757575</v>
      </c>
      <c r="B330" s="9">
        <v>0</v>
      </c>
    </row>
    <row r="331" spans="1:2" x14ac:dyDescent="0.2">
      <c r="A331" s="9">
        <v>697.87878787878788</v>
      </c>
      <c r="B331" s="9">
        <v>0</v>
      </c>
    </row>
    <row r="332" spans="1:2" x14ac:dyDescent="0.2">
      <c r="A332" s="9">
        <v>700</v>
      </c>
      <c r="B332" s="9">
        <v>0</v>
      </c>
    </row>
    <row r="333" spans="1:2" x14ac:dyDescent="0.2">
      <c r="A333" s="9">
        <v>702.12121212121212</v>
      </c>
      <c r="B333" s="9">
        <v>0</v>
      </c>
    </row>
    <row r="334" spans="1:2" x14ac:dyDescent="0.2">
      <c r="A334" s="9">
        <v>704.24242424242425</v>
      </c>
      <c r="B334" s="9">
        <v>0</v>
      </c>
    </row>
    <row r="335" spans="1:2" x14ac:dyDescent="0.2">
      <c r="A335" s="9">
        <v>706.36363636363637</v>
      </c>
      <c r="B335" s="9">
        <v>0</v>
      </c>
    </row>
    <row r="336" spans="1:2" x14ac:dyDescent="0.2">
      <c r="A336" s="9">
        <v>708.4848484848485</v>
      </c>
      <c r="B336" s="9">
        <v>0</v>
      </c>
    </row>
    <row r="337" spans="1:2" x14ac:dyDescent="0.2">
      <c r="A337" s="9">
        <v>710.60606060606062</v>
      </c>
      <c r="B337" s="9">
        <v>0</v>
      </c>
    </row>
    <row r="338" spans="1:2" x14ac:dyDescent="0.2">
      <c r="A338" s="9">
        <v>712.72727272727275</v>
      </c>
      <c r="B338" s="9">
        <v>0</v>
      </c>
    </row>
    <row r="339" spans="1:2" x14ac:dyDescent="0.2">
      <c r="A339" s="9">
        <v>714.84848484848476</v>
      </c>
      <c r="B339" s="9">
        <v>0</v>
      </c>
    </row>
    <row r="340" spans="1:2" x14ac:dyDescent="0.2">
      <c r="A340" s="9">
        <v>716.96969696969688</v>
      </c>
      <c r="B340" s="9">
        <v>0</v>
      </c>
    </row>
    <row r="341" spans="1:2" x14ac:dyDescent="0.2">
      <c r="A341" s="9">
        <v>719.09090909090901</v>
      </c>
      <c r="B341" s="9">
        <v>0</v>
      </c>
    </row>
    <row r="342" spans="1:2" x14ac:dyDescent="0.2">
      <c r="A342" s="9">
        <v>721.21212121212113</v>
      </c>
      <c r="B342" s="9">
        <v>0</v>
      </c>
    </row>
    <row r="343" spans="1:2" x14ac:dyDescent="0.2">
      <c r="A343" s="9">
        <v>723.33333333333326</v>
      </c>
      <c r="B343" s="9">
        <v>0</v>
      </c>
    </row>
    <row r="344" spans="1:2" x14ac:dyDescent="0.2">
      <c r="A344" s="9">
        <v>725.45454545454538</v>
      </c>
      <c r="B344" s="9">
        <v>0</v>
      </c>
    </row>
    <row r="345" spans="1:2" x14ac:dyDescent="0.2">
      <c r="A345" s="9">
        <v>727.57575757575751</v>
      </c>
      <c r="B345" s="9">
        <v>0</v>
      </c>
    </row>
    <row r="346" spans="1:2" x14ac:dyDescent="0.2">
      <c r="A346" s="9">
        <v>729.69696969696963</v>
      </c>
      <c r="B346" s="9">
        <v>0</v>
      </c>
    </row>
    <row r="347" spans="1:2" x14ac:dyDescent="0.2">
      <c r="A347" s="9">
        <v>731.81818181818176</v>
      </c>
      <c r="B347" s="9">
        <v>0</v>
      </c>
    </row>
    <row r="348" spans="1:2" x14ac:dyDescent="0.2">
      <c r="A348" s="9">
        <v>733.93939393939388</v>
      </c>
      <c r="B348" s="9">
        <v>0</v>
      </c>
    </row>
    <row r="349" spans="1:2" x14ac:dyDescent="0.2">
      <c r="A349" s="9">
        <v>736.06060606060601</v>
      </c>
      <c r="B349" s="9">
        <v>0</v>
      </c>
    </row>
    <row r="350" spans="1:2" x14ac:dyDescent="0.2">
      <c r="A350" s="9">
        <v>738.18181818181813</v>
      </c>
      <c r="B350" s="9">
        <v>0</v>
      </c>
    </row>
    <row r="351" spans="1:2" x14ac:dyDescent="0.2">
      <c r="A351" s="9">
        <v>740.30303030303025</v>
      </c>
      <c r="B351" s="9">
        <v>0</v>
      </c>
    </row>
    <row r="352" spans="1:2" x14ac:dyDescent="0.2">
      <c r="A352" s="9">
        <v>742.42424242424238</v>
      </c>
      <c r="B352" s="9">
        <v>0</v>
      </c>
    </row>
    <row r="353" spans="1:2" x14ac:dyDescent="0.2">
      <c r="A353" s="9">
        <v>744.5454545454545</v>
      </c>
      <c r="B353" s="9">
        <v>0</v>
      </c>
    </row>
    <row r="354" spans="1:2" x14ac:dyDescent="0.2">
      <c r="A354" s="9">
        <v>746.66666666666663</v>
      </c>
      <c r="B354" s="9">
        <v>0</v>
      </c>
    </row>
    <row r="355" spans="1:2" x14ac:dyDescent="0.2">
      <c r="A355" s="9">
        <v>748.78787878787875</v>
      </c>
      <c r="B355" s="9">
        <v>0</v>
      </c>
    </row>
    <row r="356" spans="1:2" x14ac:dyDescent="0.2">
      <c r="A356" s="9">
        <v>750.90909090909088</v>
      </c>
      <c r="B356" s="9">
        <v>0</v>
      </c>
    </row>
    <row r="357" spans="1:2" x14ac:dyDescent="0.2">
      <c r="A357" s="9">
        <v>753.030303030303</v>
      </c>
      <c r="B357" s="9">
        <v>0</v>
      </c>
    </row>
    <row r="358" spans="1:2" x14ac:dyDescent="0.2">
      <c r="A358" s="9">
        <v>755.15151515151513</v>
      </c>
      <c r="B358" s="9">
        <v>0</v>
      </c>
    </row>
    <row r="359" spans="1:2" x14ac:dyDescent="0.2">
      <c r="A359" s="9">
        <v>757.27272727272725</v>
      </c>
      <c r="B359" s="9">
        <v>0</v>
      </c>
    </row>
    <row r="360" spans="1:2" x14ac:dyDescent="0.2">
      <c r="A360" s="9">
        <v>759.39393939393938</v>
      </c>
      <c r="B360" s="9">
        <v>0</v>
      </c>
    </row>
    <row r="361" spans="1:2" x14ac:dyDescent="0.2">
      <c r="A361" s="9">
        <v>761.5151515151515</v>
      </c>
      <c r="B361" s="9">
        <v>0</v>
      </c>
    </row>
    <row r="362" spans="1:2" x14ac:dyDescent="0.2">
      <c r="A362" s="9">
        <v>763.63636363636363</v>
      </c>
      <c r="B362" s="9">
        <v>0</v>
      </c>
    </row>
    <row r="363" spans="1:2" x14ac:dyDescent="0.2">
      <c r="A363" s="9">
        <v>765.75757575757575</v>
      </c>
      <c r="B363" s="9">
        <v>0</v>
      </c>
    </row>
    <row r="364" spans="1:2" x14ac:dyDescent="0.2">
      <c r="A364" s="9">
        <v>767.87878787878788</v>
      </c>
      <c r="B364" s="9">
        <v>0</v>
      </c>
    </row>
    <row r="365" spans="1:2" x14ac:dyDescent="0.2">
      <c r="A365" s="9">
        <v>770</v>
      </c>
      <c r="B365" s="9">
        <v>0</v>
      </c>
    </row>
    <row r="366" spans="1:2" x14ac:dyDescent="0.2">
      <c r="A366" s="9">
        <v>772.12121212121212</v>
      </c>
      <c r="B366" s="9">
        <v>0</v>
      </c>
    </row>
    <row r="367" spans="1:2" x14ac:dyDescent="0.2">
      <c r="A367" s="9">
        <v>774.24242424242425</v>
      </c>
      <c r="B367" s="9">
        <v>0</v>
      </c>
    </row>
    <row r="368" spans="1:2" x14ac:dyDescent="0.2">
      <c r="A368" s="9">
        <v>776.36363636363637</v>
      </c>
      <c r="B368" s="9">
        <v>0</v>
      </c>
    </row>
    <row r="369" spans="1:2" x14ac:dyDescent="0.2">
      <c r="A369" s="9">
        <v>778.4848484848485</v>
      </c>
      <c r="B369" s="9">
        <v>0</v>
      </c>
    </row>
    <row r="370" spans="1:2" x14ac:dyDescent="0.2">
      <c r="A370" s="9">
        <v>780.60606060606051</v>
      </c>
      <c r="B370" s="9">
        <v>0</v>
      </c>
    </row>
    <row r="371" spans="1:2" x14ac:dyDescent="0.2">
      <c r="A371" s="9">
        <v>782.72727272727263</v>
      </c>
      <c r="B371" s="9">
        <v>0</v>
      </c>
    </row>
    <row r="372" spans="1:2" x14ac:dyDescent="0.2">
      <c r="A372" s="9">
        <v>784.84848484848476</v>
      </c>
      <c r="B372" s="9">
        <v>0</v>
      </c>
    </row>
    <row r="373" spans="1:2" x14ac:dyDescent="0.2">
      <c r="A373" s="9">
        <v>786.96969696969688</v>
      </c>
      <c r="B373" s="9">
        <v>0</v>
      </c>
    </row>
    <row r="374" spans="1:2" x14ac:dyDescent="0.2">
      <c r="A374" s="9">
        <v>789.09090909090901</v>
      </c>
      <c r="B374" s="9">
        <v>0</v>
      </c>
    </row>
    <row r="375" spans="1:2" x14ac:dyDescent="0.2">
      <c r="A375" s="9">
        <v>791.21212121212113</v>
      </c>
      <c r="B375" s="9">
        <v>0</v>
      </c>
    </row>
    <row r="376" spans="1:2" x14ac:dyDescent="0.2">
      <c r="A376" s="9">
        <v>793.33333333333326</v>
      </c>
      <c r="B376" s="9">
        <v>0</v>
      </c>
    </row>
    <row r="377" spans="1:2" x14ac:dyDescent="0.2">
      <c r="A377" s="9">
        <v>795.45454545454538</v>
      </c>
      <c r="B377" s="9">
        <v>0</v>
      </c>
    </row>
    <row r="378" spans="1:2" x14ac:dyDescent="0.2">
      <c r="A378" s="9">
        <v>797.57575757575751</v>
      </c>
      <c r="B378" s="9">
        <v>0</v>
      </c>
    </row>
    <row r="379" spans="1:2" x14ac:dyDescent="0.2">
      <c r="A379" s="9">
        <v>799.69696969696963</v>
      </c>
      <c r="B379" s="9">
        <v>0</v>
      </c>
    </row>
    <row r="380" spans="1:2" x14ac:dyDescent="0.2">
      <c r="A380" s="9">
        <v>801.81818181818176</v>
      </c>
      <c r="B380" s="9">
        <v>0</v>
      </c>
    </row>
    <row r="381" spans="1:2" x14ac:dyDescent="0.2">
      <c r="A381" s="9">
        <v>803.93939393939388</v>
      </c>
      <c r="B381" s="9">
        <v>0</v>
      </c>
    </row>
    <row r="382" spans="1:2" x14ac:dyDescent="0.2">
      <c r="A382" s="9">
        <v>806.06060606060601</v>
      </c>
      <c r="B382" s="9">
        <v>0</v>
      </c>
    </row>
    <row r="383" spans="1:2" x14ac:dyDescent="0.2">
      <c r="A383" s="9">
        <v>808.18181818181813</v>
      </c>
      <c r="B383" s="9">
        <v>0</v>
      </c>
    </row>
    <row r="384" spans="1:2" x14ac:dyDescent="0.2">
      <c r="A384" s="9">
        <v>810.30303030303025</v>
      </c>
      <c r="B384" s="9">
        <v>0</v>
      </c>
    </row>
    <row r="385" spans="1:2" x14ac:dyDescent="0.2">
      <c r="A385" s="9">
        <v>812.42424242424238</v>
      </c>
      <c r="B385" s="9">
        <v>0</v>
      </c>
    </row>
    <row r="386" spans="1:2" x14ac:dyDescent="0.2">
      <c r="A386" s="9">
        <v>814.5454545454545</v>
      </c>
      <c r="B386" s="9">
        <v>0</v>
      </c>
    </row>
    <row r="387" spans="1:2" x14ac:dyDescent="0.2">
      <c r="A387" s="9">
        <v>816.66666666666663</v>
      </c>
      <c r="B387" s="9">
        <v>0</v>
      </c>
    </row>
    <row r="388" spans="1:2" x14ac:dyDescent="0.2">
      <c r="A388" s="9">
        <v>818.78787878787875</v>
      </c>
      <c r="B388" s="9">
        <v>0</v>
      </c>
    </row>
    <row r="389" spans="1:2" x14ac:dyDescent="0.2">
      <c r="A389" s="9">
        <v>820.90909090909088</v>
      </c>
      <c r="B389" s="9">
        <v>0</v>
      </c>
    </row>
    <row r="390" spans="1:2" x14ac:dyDescent="0.2">
      <c r="A390" s="9">
        <v>823.030303030303</v>
      </c>
      <c r="B390" s="9">
        <v>0</v>
      </c>
    </row>
    <row r="391" spans="1:2" x14ac:dyDescent="0.2">
      <c r="A391" s="9">
        <v>825.15151515151513</v>
      </c>
      <c r="B391" s="9">
        <v>0</v>
      </c>
    </row>
    <row r="392" spans="1:2" x14ac:dyDescent="0.2">
      <c r="A392" s="9">
        <v>827.27272727272725</v>
      </c>
      <c r="B392" s="9">
        <v>0</v>
      </c>
    </row>
    <row r="393" spans="1:2" x14ac:dyDescent="0.2">
      <c r="A393" s="9">
        <v>829.39393939393938</v>
      </c>
      <c r="B393" s="9">
        <v>0</v>
      </c>
    </row>
    <row r="394" spans="1:2" x14ac:dyDescent="0.2">
      <c r="A394" s="9">
        <v>831.5151515151515</v>
      </c>
      <c r="B394" s="9">
        <v>0</v>
      </c>
    </row>
    <row r="395" spans="1:2" x14ac:dyDescent="0.2">
      <c r="A395" s="9">
        <v>833.63636363636363</v>
      </c>
      <c r="B395" s="9">
        <v>0</v>
      </c>
    </row>
    <row r="396" spans="1:2" x14ac:dyDescent="0.2">
      <c r="A396" s="9">
        <v>835.75757575757575</v>
      </c>
      <c r="B396" s="9">
        <v>0</v>
      </c>
    </row>
    <row r="397" spans="1:2" x14ac:dyDescent="0.2">
      <c r="A397" s="9">
        <v>837.87878787878788</v>
      </c>
      <c r="B397" s="9">
        <v>0</v>
      </c>
    </row>
    <row r="398" spans="1:2" x14ac:dyDescent="0.2">
      <c r="A398" s="9">
        <v>840</v>
      </c>
      <c r="B398" s="9">
        <v>0</v>
      </c>
    </row>
    <row r="399" spans="1:2" x14ac:dyDescent="0.2">
      <c r="A399" s="9">
        <v>842.12121212121212</v>
      </c>
      <c r="B399" s="9">
        <v>0</v>
      </c>
    </row>
    <row r="400" spans="1:2" x14ac:dyDescent="0.2">
      <c r="A400" s="9">
        <v>844.24242424242425</v>
      </c>
      <c r="B400" s="9">
        <v>0</v>
      </c>
    </row>
    <row r="401" spans="1:2" x14ac:dyDescent="0.2">
      <c r="A401" s="9">
        <v>846.36363636363637</v>
      </c>
      <c r="B401" s="9">
        <v>0</v>
      </c>
    </row>
    <row r="402" spans="1:2" x14ac:dyDescent="0.2">
      <c r="A402" s="9">
        <v>848.4848484848485</v>
      </c>
      <c r="B402" s="9">
        <v>0</v>
      </c>
    </row>
    <row r="403" spans="1:2" x14ac:dyDescent="0.2">
      <c r="A403" s="9">
        <v>850.60606060606051</v>
      </c>
      <c r="B403" s="9">
        <v>0</v>
      </c>
    </row>
    <row r="404" spans="1:2" x14ac:dyDescent="0.2">
      <c r="A404" s="9">
        <v>852.72727272727263</v>
      </c>
      <c r="B404" s="9">
        <v>0</v>
      </c>
    </row>
    <row r="405" spans="1:2" x14ac:dyDescent="0.2">
      <c r="A405" s="9">
        <v>854.84848484848476</v>
      </c>
      <c r="B405" s="9">
        <v>0</v>
      </c>
    </row>
    <row r="406" spans="1:2" x14ac:dyDescent="0.2">
      <c r="A406" s="9">
        <v>856.96969696969688</v>
      </c>
      <c r="B406" s="9">
        <v>0</v>
      </c>
    </row>
    <row r="407" spans="1:2" x14ac:dyDescent="0.2">
      <c r="A407" s="9">
        <v>859.09090909090901</v>
      </c>
      <c r="B407" s="9">
        <v>0</v>
      </c>
    </row>
    <row r="408" spans="1:2" x14ac:dyDescent="0.2">
      <c r="A408" s="9">
        <v>861.21212121212113</v>
      </c>
      <c r="B408" s="9">
        <v>0</v>
      </c>
    </row>
    <row r="409" spans="1:2" x14ac:dyDescent="0.2">
      <c r="A409" s="9">
        <v>863.33333333333326</v>
      </c>
      <c r="B409" s="9">
        <v>0</v>
      </c>
    </row>
    <row r="410" spans="1:2" x14ac:dyDescent="0.2">
      <c r="A410" s="9">
        <v>865.45454545454538</v>
      </c>
      <c r="B410" s="9">
        <v>0</v>
      </c>
    </row>
    <row r="411" spans="1:2" x14ac:dyDescent="0.2">
      <c r="A411" s="9">
        <v>867.57575757575751</v>
      </c>
      <c r="B411" s="9">
        <v>0</v>
      </c>
    </row>
    <row r="412" spans="1:2" x14ac:dyDescent="0.2">
      <c r="A412" s="9">
        <v>869.69696969696963</v>
      </c>
      <c r="B412" s="9">
        <v>0</v>
      </c>
    </row>
    <row r="413" spans="1:2" x14ac:dyDescent="0.2">
      <c r="A413" s="9">
        <v>871.81818181818176</v>
      </c>
      <c r="B413" s="9">
        <v>0</v>
      </c>
    </row>
    <row r="414" spans="1:2" x14ac:dyDescent="0.2">
      <c r="A414" s="9">
        <v>873.93939393939388</v>
      </c>
      <c r="B414" s="9">
        <v>0</v>
      </c>
    </row>
    <row r="415" spans="1:2" x14ac:dyDescent="0.2">
      <c r="A415" s="9">
        <v>876.06060606060601</v>
      </c>
      <c r="B415" s="9">
        <v>0</v>
      </c>
    </row>
    <row r="416" spans="1:2" x14ac:dyDescent="0.2">
      <c r="A416" s="9">
        <v>878.18181818181813</v>
      </c>
      <c r="B416" s="9">
        <v>0</v>
      </c>
    </row>
    <row r="417" spans="1:2" x14ac:dyDescent="0.2">
      <c r="A417" s="9">
        <v>880.30303030303025</v>
      </c>
      <c r="B417" s="9">
        <v>0</v>
      </c>
    </row>
    <row r="418" spans="1:2" x14ac:dyDescent="0.2">
      <c r="A418" s="9">
        <v>882.42424242424238</v>
      </c>
      <c r="B418" s="9">
        <v>0</v>
      </c>
    </row>
    <row r="419" spans="1:2" x14ac:dyDescent="0.2">
      <c r="A419" s="9">
        <v>884.5454545454545</v>
      </c>
      <c r="B419" s="9">
        <v>0</v>
      </c>
    </row>
    <row r="420" spans="1:2" x14ac:dyDescent="0.2">
      <c r="A420" s="9">
        <v>886.66666666666663</v>
      </c>
      <c r="B420" s="9">
        <v>0</v>
      </c>
    </row>
    <row r="421" spans="1:2" x14ac:dyDescent="0.2">
      <c r="A421" s="9">
        <v>888.78787878787875</v>
      </c>
      <c r="B421" s="9">
        <v>0</v>
      </c>
    </row>
    <row r="422" spans="1:2" x14ac:dyDescent="0.2">
      <c r="A422" s="9">
        <v>890.90909090909088</v>
      </c>
      <c r="B422" s="9">
        <v>0</v>
      </c>
    </row>
    <row r="423" spans="1:2" x14ac:dyDescent="0.2">
      <c r="A423" s="9">
        <v>893.030303030303</v>
      </c>
      <c r="B423" s="9">
        <v>0</v>
      </c>
    </row>
    <row r="424" spans="1:2" x14ac:dyDescent="0.2">
      <c r="A424" s="9">
        <v>895.15151515151513</v>
      </c>
      <c r="B424" s="9">
        <v>0</v>
      </c>
    </row>
    <row r="425" spans="1:2" x14ac:dyDescent="0.2">
      <c r="A425" s="9">
        <v>897.27272727272725</v>
      </c>
      <c r="B425" s="9">
        <v>0</v>
      </c>
    </row>
    <row r="426" spans="1:2" x14ac:dyDescent="0.2">
      <c r="A426" s="9">
        <v>899.39393939393938</v>
      </c>
      <c r="B426" s="9">
        <v>0</v>
      </c>
    </row>
    <row r="427" spans="1:2" x14ac:dyDescent="0.2">
      <c r="A427" s="9">
        <v>901.5151515151515</v>
      </c>
      <c r="B427" s="9">
        <v>0</v>
      </c>
    </row>
    <row r="428" spans="1:2" x14ac:dyDescent="0.2">
      <c r="A428" s="9">
        <v>903.63636363636363</v>
      </c>
      <c r="B428" s="9">
        <v>0</v>
      </c>
    </row>
    <row r="429" spans="1:2" x14ac:dyDescent="0.2">
      <c r="A429" s="9">
        <v>905.75757575757575</v>
      </c>
      <c r="B429" s="9">
        <v>0</v>
      </c>
    </row>
    <row r="430" spans="1:2" x14ac:dyDescent="0.2">
      <c r="A430" s="9">
        <v>907.87878787878788</v>
      </c>
      <c r="B430" s="9">
        <v>0</v>
      </c>
    </row>
    <row r="431" spans="1:2" x14ac:dyDescent="0.2">
      <c r="A431" s="9">
        <v>910</v>
      </c>
      <c r="B431" s="9">
        <v>0</v>
      </c>
    </row>
    <row r="432" spans="1:2" x14ac:dyDescent="0.2">
      <c r="A432" s="9">
        <v>912.12121212121212</v>
      </c>
      <c r="B432" s="9">
        <v>0</v>
      </c>
    </row>
    <row r="433" spans="1:2" x14ac:dyDescent="0.2">
      <c r="A433" s="9">
        <v>914.24242424242425</v>
      </c>
      <c r="B433" s="9">
        <v>0</v>
      </c>
    </row>
    <row r="434" spans="1:2" x14ac:dyDescent="0.2">
      <c r="A434" s="9">
        <v>916.36363636363626</v>
      </c>
      <c r="B434" s="9">
        <v>0</v>
      </c>
    </row>
    <row r="435" spans="1:2" x14ac:dyDescent="0.2">
      <c r="A435" s="9">
        <v>918.48484848484838</v>
      </c>
      <c r="B435" s="9">
        <v>0</v>
      </c>
    </row>
    <row r="436" spans="1:2" x14ac:dyDescent="0.2">
      <c r="A436" s="9">
        <v>920.60606060606051</v>
      </c>
      <c r="B436" s="9">
        <v>0</v>
      </c>
    </row>
    <row r="437" spans="1:2" x14ac:dyDescent="0.2">
      <c r="A437" s="9">
        <v>922.72727272727263</v>
      </c>
      <c r="B437" s="9">
        <v>0</v>
      </c>
    </row>
    <row r="438" spans="1:2" x14ac:dyDescent="0.2">
      <c r="A438" s="9">
        <v>924.84848484848476</v>
      </c>
      <c r="B438" s="9">
        <v>0</v>
      </c>
    </row>
    <row r="439" spans="1:2" x14ac:dyDescent="0.2">
      <c r="A439" s="9">
        <v>926.96969696969688</v>
      </c>
      <c r="B439" s="9">
        <v>0</v>
      </c>
    </row>
    <row r="440" spans="1:2" x14ac:dyDescent="0.2">
      <c r="A440" s="9">
        <v>929.09090909090901</v>
      </c>
      <c r="B440" s="9">
        <v>0</v>
      </c>
    </row>
    <row r="441" spans="1:2" x14ac:dyDescent="0.2">
      <c r="A441" s="9">
        <v>931.21212121212113</v>
      </c>
      <c r="B441" s="9">
        <v>0</v>
      </c>
    </row>
    <row r="442" spans="1:2" x14ac:dyDescent="0.2">
      <c r="A442" s="9">
        <v>933.33333333333326</v>
      </c>
      <c r="B442" s="9">
        <v>0</v>
      </c>
    </row>
    <row r="443" spans="1:2" x14ac:dyDescent="0.2">
      <c r="A443" s="9">
        <v>935.45454545454538</v>
      </c>
      <c r="B443" s="9">
        <v>0</v>
      </c>
    </row>
    <row r="444" spans="1:2" x14ac:dyDescent="0.2">
      <c r="A444" s="9">
        <v>937.57575757575751</v>
      </c>
      <c r="B444" s="9">
        <v>0</v>
      </c>
    </row>
    <row r="445" spans="1:2" x14ac:dyDescent="0.2">
      <c r="A445" s="9">
        <v>939.69696969696963</v>
      </c>
      <c r="B445" s="9">
        <v>0</v>
      </c>
    </row>
    <row r="446" spans="1:2" x14ac:dyDescent="0.2">
      <c r="A446" s="9">
        <v>941.81818181818176</v>
      </c>
      <c r="B446" s="9">
        <v>0</v>
      </c>
    </row>
    <row r="447" spans="1:2" x14ac:dyDescent="0.2">
      <c r="A447" s="9">
        <v>943.93939393939388</v>
      </c>
      <c r="B447" s="9">
        <v>0</v>
      </c>
    </row>
    <row r="448" spans="1:2" x14ac:dyDescent="0.2">
      <c r="A448" s="9">
        <v>946.06060606060601</v>
      </c>
      <c r="B448" s="9">
        <v>0</v>
      </c>
    </row>
    <row r="449" spans="1:2" x14ac:dyDescent="0.2">
      <c r="A449" s="9">
        <v>948.18181818181813</v>
      </c>
      <c r="B449" s="9">
        <v>0</v>
      </c>
    </row>
    <row r="450" spans="1:2" x14ac:dyDescent="0.2">
      <c r="A450" s="9">
        <v>950.30303030303025</v>
      </c>
      <c r="B450" s="9">
        <v>0</v>
      </c>
    </row>
    <row r="451" spans="1:2" x14ac:dyDescent="0.2">
      <c r="A451" s="9">
        <v>952.42424242424238</v>
      </c>
      <c r="B451" s="9">
        <v>0</v>
      </c>
    </row>
    <row r="452" spans="1:2" x14ac:dyDescent="0.2">
      <c r="A452" s="9">
        <v>954.5454545454545</v>
      </c>
      <c r="B452" s="9">
        <v>0</v>
      </c>
    </row>
    <row r="453" spans="1:2" x14ac:dyDescent="0.2">
      <c r="A453" s="9">
        <v>956.66666666666663</v>
      </c>
      <c r="B453" s="9">
        <v>0</v>
      </c>
    </row>
    <row r="454" spans="1:2" x14ac:dyDescent="0.2">
      <c r="A454" s="9">
        <v>958.78787878787875</v>
      </c>
      <c r="B454" s="9">
        <v>0</v>
      </c>
    </row>
    <row r="455" spans="1:2" x14ac:dyDescent="0.2">
      <c r="A455" s="9">
        <v>960.90909090909088</v>
      </c>
      <c r="B455" s="9">
        <v>0</v>
      </c>
    </row>
    <row r="456" spans="1:2" x14ac:dyDescent="0.2">
      <c r="A456" s="9">
        <v>963.030303030303</v>
      </c>
      <c r="B456" s="9">
        <v>0</v>
      </c>
    </row>
    <row r="457" spans="1:2" x14ac:dyDescent="0.2">
      <c r="A457" s="9">
        <v>965.15151515151513</v>
      </c>
      <c r="B457" s="9">
        <v>0</v>
      </c>
    </row>
    <row r="458" spans="1:2" x14ac:dyDescent="0.2">
      <c r="A458" s="9">
        <v>967.27272727272725</v>
      </c>
      <c r="B458" s="9">
        <v>0</v>
      </c>
    </row>
    <row r="459" spans="1:2" x14ac:dyDescent="0.2">
      <c r="A459" s="9">
        <v>969.39393939393938</v>
      </c>
      <c r="B459" s="9">
        <v>0</v>
      </c>
    </row>
    <row r="460" spans="1:2" x14ac:dyDescent="0.2">
      <c r="A460" s="9">
        <v>971.5151515151515</v>
      </c>
      <c r="B460" s="9">
        <v>0</v>
      </c>
    </row>
    <row r="461" spans="1:2" x14ac:dyDescent="0.2">
      <c r="A461" s="9">
        <v>973.63636363636363</v>
      </c>
      <c r="B461" s="9">
        <v>0</v>
      </c>
    </row>
    <row r="462" spans="1:2" x14ac:dyDescent="0.2">
      <c r="A462" s="9">
        <v>975.75757575757575</v>
      </c>
      <c r="B462" s="9">
        <v>0</v>
      </c>
    </row>
    <row r="463" spans="1:2" x14ac:dyDescent="0.2">
      <c r="A463" s="9">
        <v>977.87878787878788</v>
      </c>
      <c r="B463" s="9">
        <v>0</v>
      </c>
    </row>
    <row r="464" spans="1:2" x14ac:dyDescent="0.2">
      <c r="A464" s="9">
        <v>980</v>
      </c>
      <c r="B464" s="9">
        <v>0</v>
      </c>
    </row>
    <row r="465" spans="1:2" x14ac:dyDescent="0.2">
      <c r="A465" s="9">
        <v>982.12121212121212</v>
      </c>
      <c r="B465" s="9">
        <v>0</v>
      </c>
    </row>
    <row r="466" spans="1:2" x14ac:dyDescent="0.2">
      <c r="A466" s="9">
        <v>984.24242424242425</v>
      </c>
      <c r="B466" s="9">
        <v>0</v>
      </c>
    </row>
    <row r="467" spans="1:2" x14ac:dyDescent="0.2">
      <c r="A467" s="9">
        <v>986.36363636363626</v>
      </c>
      <c r="B467" s="9">
        <v>0</v>
      </c>
    </row>
    <row r="468" spans="1:2" x14ac:dyDescent="0.2">
      <c r="A468" s="9">
        <v>988.48484848484838</v>
      </c>
      <c r="B468" s="9">
        <v>0</v>
      </c>
    </row>
    <row r="469" spans="1:2" x14ac:dyDescent="0.2">
      <c r="A469" s="9">
        <v>990.60606060606051</v>
      </c>
      <c r="B469" s="9">
        <v>0</v>
      </c>
    </row>
    <row r="470" spans="1:2" x14ac:dyDescent="0.2">
      <c r="A470" s="9">
        <v>992.72727272727263</v>
      </c>
      <c r="B470" s="9">
        <v>0</v>
      </c>
    </row>
    <row r="471" spans="1:2" x14ac:dyDescent="0.2">
      <c r="A471" s="9">
        <v>994.84848484848476</v>
      </c>
      <c r="B471" s="9">
        <v>0</v>
      </c>
    </row>
    <row r="472" spans="1:2" x14ac:dyDescent="0.2">
      <c r="A472" s="9">
        <v>996.96969696969688</v>
      </c>
      <c r="B472" s="9">
        <v>0</v>
      </c>
    </row>
    <row r="473" spans="1:2" x14ac:dyDescent="0.2">
      <c r="A473" s="9">
        <v>999.09090909090901</v>
      </c>
      <c r="B473" s="9">
        <v>0</v>
      </c>
    </row>
    <row r="474" spans="1:2" x14ac:dyDescent="0.2">
      <c r="A474" s="9">
        <v>1001.2121212121211</v>
      </c>
      <c r="B474" s="9">
        <v>0</v>
      </c>
    </row>
    <row r="475" spans="1:2" x14ac:dyDescent="0.2">
      <c r="A475" s="9">
        <v>1003.3333333333333</v>
      </c>
      <c r="B475" s="9">
        <v>0</v>
      </c>
    </row>
    <row r="476" spans="1:2" x14ac:dyDescent="0.2">
      <c r="A476" s="9">
        <v>1005.4545454545454</v>
      </c>
      <c r="B476" s="9">
        <v>0</v>
      </c>
    </row>
    <row r="477" spans="1:2" x14ac:dyDescent="0.2">
      <c r="A477" s="9">
        <v>1007.5757575757575</v>
      </c>
      <c r="B477" s="9">
        <v>0</v>
      </c>
    </row>
    <row r="478" spans="1:2" x14ac:dyDescent="0.2">
      <c r="A478" s="9">
        <v>1009.6969696969696</v>
      </c>
      <c r="B478" s="9">
        <v>0</v>
      </c>
    </row>
    <row r="479" spans="1:2" x14ac:dyDescent="0.2">
      <c r="A479" s="9">
        <v>1011.8181818181818</v>
      </c>
      <c r="B479" s="9">
        <v>0</v>
      </c>
    </row>
    <row r="480" spans="1:2" x14ac:dyDescent="0.2">
      <c r="A480" s="9">
        <v>1013.9393939393939</v>
      </c>
      <c r="B480" s="9">
        <v>0</v>
      </c>
    </row>
    <row r="481" spans="1:2" x14ac:dyDescent="0.2">
      <c r="A481" s="9">
        <v>1016.060606060606</v>
      </c>
      <c r="B481" s="9">
        <v>0</v>
      </c>
    </row>
    <row r="482" spans="1:2" x14ac:dyDescent="0.2">
      <c r="A482" s="9">
        <v>1018.1818181818181</v>
      </c>
      <c r="B482" s="9">
        <v>0</v>
      </c>
    </row>
    <row r="483" spans="1:2" x14ac:dyDescent="0.2">
      <c r="A483" s="9">
        <v>1020.3030303030303</v>
      </c>
      <c r="B483" s="9">
        <v>0</v>
      </c>
    </row>
    <row r="484" spans="1:2" x14ac:dyDescent="0.2">
      <c r="A484" s="9">
        <v>1022.4242424242424</v>
      </c>
      <c r="B484" s="9">
        <v>0</v>
      </c>
    </row>
    <row r="485" spans="1:2" x14ac:dyDescent="0.2">
      <c r="A485" s="9">
        <v>1024.5454545454545</v>
      </c>
      <c r="B485" s="9">
        <v>0</v>
      </c>
    </row>
    <row r="486" spans="1:2" x14ac:dyDescent="0.2">
      <c r="A486" s="9">
        <v>1026.6666666666665</v>
      </c>
      <c r="B486" s="9">
        <v>0</v>
      </c>
    </row>
    <row r="487" spans="1:2" x14ac:dyDescent="0.2">
      <c r="A487" s="9">
        <v>1028.7878787878788</v>
      </c>
      <c r="B487" s="9">
        <v>0</v>
      </c>
    </row>
    <row r="488" spans="1:2" x14ac:dyDescent="0.2">
      <c r="A488" s="9">
        <v>1030.9090909090908</v>
      </c>
      <c r="B488" s="9">
        <v>0</v>
      </c>
    </row>
    <row r="489" spans="1:2" x14ac:dyDescent="0.2">
      <c r="A489" s="9">
        <v>1033.030303030303</v>
      </c>
      <c r="B489" s="9">
        <v>0</v>
      </c>
    </row>
    <row r="490" spans="1:2" x14ac:dyDescent="0.2">
      <c r="A490" s="9">
        <v>1035.151515151515</v>
      </c>
      <c r="B490" s="9">
        <v>0</v>
      </c>
    </row>
    <row r="491" spans="1:2" x14ac:dyDescent="0.2">
      <c r="A491" s="9">
        <v>1037.2727272727273</v>
      </c>
      <c r="B491" s="9">
        <v>0</v>
      </c>
    </row>
    <row r="492" spans="1:2" x14ac:dyDescent="0.2">
      <c r="A492" s="9">
        <v>1039.3939393939393</v>
      </c>
      <c r="B492" s="9">
        <v>0</v>
      </c>
    </row>
    <row r="493" spans="1:2" x14ac:dyDescent="0.2">
      <c r="A493" s="9">
        <v>1041.5151515151515</v>
      </c>
      <c r="B493" s="9">
        <v>0</v>
      </c>
    </row>
    <row r="494" spans="1:2" x14ac:dyDescent="0.2">
      <c r="A494" s="9">
        <v>1043.6363636363635</v>
      </c>
      <c r="B494" s="9">
        <v>0</v>
      </c>
    </row>
    <row r="495" spans="1:2" x14ac:dyDescent="0.2">
      <c r="A495" s="9">
        <v>1045.7575757575758</v>
      </c>
      <c r="B495" s="9">
        <v>0</v>
      </c>
    </row>
    <row r="496" spans="1:2" x14ac:dyDescent="0.2">
      <c r="A496" s="9">
        <v>1047.8787878787878</v>
      </c>
      <c r="B496" s="9">
        <v>0</v>
      </c>
    </row>
    <row r="497" spans="1:2" x14ac:dyDescent="0.2">
      <c r="A497" s="9">
        <v>1050</v>
      </c>
      <c r="B497" s="9">
        <v>0</v>
      </c>
    </row>
    <row r="498" spans="1:2" x14ac:dyDescent="0.2">
      <c r="A498" s="9">
        <v>1052.121212121212</v>
      </c>
      <c r="B498" s="9">
        <v>0</v>
      </c>
    </row>
    <row r="499" spans="1:2" x14ac:dyDescent="0.2">
      <c r="A499" s="9">
        <v>1054.2424242424242</v>
      </c>
      <c r="B499" s="9">
        <v>0</v>
      </c>
    </row>
    <row r="500" spans="1:2" x14ac:dyDescent="0.2">
      <c r="A500" s="9">
        <v>1056.3636363636363</v>
      </c>
      <c r="B500" s="9">
        <v>0</v>
      </c>
    </row>
    <row r="501" spans="1:2" x14ac:dyDescent="0.2">
      <c r="A501" s="9">
        <v>1058.4848484848485</v>
      </c>
      <c r="B501" s="9">
        <v>0</v>
      </c>
    </row>
    <row r="502" spans="1:2" x14ac:dyDescent="0.2">
      <c r="A502" s="9">
        <v>1060.6060606060605</v>
      </c>
      <c r="B502" s="9">
        <v>0</v>
      </c>
    </row>
    <row r="503" spans="1:2" x14ac:dyDescent="0.2">
      <c r="A503" s="9">
        <v>1062.7272727272727</v>
      </c>
      <c r="B503" s="9">
        <v>0</v>
      </c>
    </row>
    <row r="504" spans="1:2" x14ac:dyDescent="0.2">
      <c r="A504" s="9">
        <v>1064.8484848484848</v>
      </c>
      <c r="B504" s="9">
        <v>0</v>
      </c>
    </row>
    <row r="505" spans="1:2" x14ac:dyDescent="0.2">
      <c r="A505" s="9">
        <v>1066.969696969697</v>
      </c>
      <c r="B505" s="9">
        <v>0</v>
      </c>
    </row>
    <row r="506" spans="1:2" x14ac:dyDescent="0.2">
      <c r="A506" s="9">
        <v>1069.090909090909</v>
      </c>
      <c r="B506" s="9">
        <v>0</v>
      </c>
    </row>
    <row r="507" spans="1:2" x14ac:dyDescent="0.2">
      <c r="A507" s="9">
        <v>1071.2121212121212</v>
      </c>
      <c r="B507" s="9">
        <v>0</v>
      </c>
    </row>
    <row r="508" spans="1:2" x14ac:dyDescent="0.2">
      <c r="A508" s="9">
        <v>1073.3333333333333</v>
      </c>
      <c r="B508" s="9">
        <v>0</v>
      </c>
    </row>
    <row r="509" spans="1:2" x14ac:dyDescent="0.2">
      <c r="A509" s="9">
        <v>1075.4545454545455</v>
      </c>
      <c r="B509" s="9">
        <v>0</v>
      </c>
    </row>
    <row r="510" spans="1:2" x14ac:dyDescent="0.2">
      <c r="A510" s="9">
        <v>1077.5757575757575</v>
      </c>
      <c r="B510" s="9">
        <v>0</v>
      </c>
    </row>
    <row r="511" spans="1:2" x14ac:dyDescent="0.2">
      <c r="A511" s="9">
        <v>1079.6969696969697</v>
      </c>
      <c r="B511" s="9">
        <v>0</v>
      </c>
    </row>
    <row r="512" spans="1:2" x14ac:dyDescent="0.2">
      <c r="A512" s="9">
        <v>1081.8181818181818</v>
      </c>
      <c r="B512" s="9">
        <v>0</v>
      </c>
    </row>
    <row r="513" spans="1:2" x14ac:dyDescent="0.2">
      <c r="A513" s="9">
        <v>1083.939393939394</v>
      </c>
      <c r="B513" s="9">
        <v>0</v>
      </c>
    </row>
    <row r="514" spans="1:2" x14ac:dyDescent="0.2">
      <c r="A514" s="9">
        <v>1086.060606060606</v>
      </c>
      <c r="B514" s="9">
        <v>0</v>
      </c>
    </row>
    <row r="515" spans="1:2" x14ac:dyDescent="0.2">
      <c r="A515" s="9">
        <v>1088.181818181818</v>
      </c>
      <c r="B515" s="9">
        <v>0</v>
      </c>
    </row>
    <row r="516" spans="1:2" x14ac:dyDescent="0.2">
      <c r="A516" s="9">
        <v>1090.3030303030303</v>
      </c>
      <c r="B516" s="9">
        <v>0</v>
      </c>
    </row>
    <row r="517" spans="1:2" x14ac:dyDescent="0.2">
      <c r="A517" s="9">
        <v>1092.4242424242423</v>
      </c>
      <c r="B517" s="9">
        <v>0</v>
      </c>
    </row>
    <row r="518" spans="1:2" x14ac:dyDescent="0.2">
      <c r="A518" s="9">
        <v>1094.5454545454545</v>
      </c>
      <c r="B518" s="9">
        <v>0</v>
      </c>
    </row>
    <row r="519" spans="1:2" x14ac:dyDescent="0.2">
      <c r="A519" s="9">
        <v>1096.6666666666665</v>
      </c>
      <c r="B519" s="9">
        <v>0</v>
      </c>
    </row>
    <row r="520" spans="1:2" x14ac:dyDescent="0.2">
      <c r="A520" s="9">
        <v>1098.7878787878788</v>
      </c>
      <c r="B520" s="9">
        <v>0</v>
      </c>
    </row>
    <row r="521" spans="1:2" x14ac:dyDescent="0.2">
      <c r="A521" s="9">
        <v>1100.9090909090908</v>
      </c>
      <c r="B521" s="9">
        <v>0</v>
      </c>
    </row>
    <row r="522" spans="1:2" x14ac:dyDescent="0.2">
      <c r="A522" s="9">
        <v>1103.030303030303</v>
      </c>
      <c r="B522" s="9">
        <v>0</v>
      </c>
    </row>
    <row r="523" spans="1:2" x14ac:dyDescent="0.2">
      <c r="A523" s="9">
        <v>1105.151515151515</v>
      </c>
      <c r="B523" s="9">
        <v>0</v>
      </c>
    </row>
    <row r="524" spans="1:2" x14ac:dyDescent="0.2">
      <c r="A524" s="9">
        <v>1107.2727272727273</v>
      </c>
      <c r="B524" s="9">
        <v>0</v>
      </c>
    </row>
    <row r="525" spans="1:2" x14ac:dyDescent="0.2">
      <c r="A525" s="9">
        <v>1109.3939393939393</v>
      </c>
      <c r="B525" s="9">
        <v>0</v>
      </c>
    </row>
    <row r="526" spans="1:2" x14ac:dyDescent="0.2">
      <c r="A526" s="9">
        <v>1111.5151515151515</v>
      </c>
      <c r="B526" s="9">
        <v>0</v>
      </c>
    </row>
    <row r="527" spans="1:2" x14ac:dyDescent="0.2">
      <c r="A527" s="9">
        <v>1113.6363636363635</v>
      </c>
      <c r="B527" s="9">
        <v>0</v>
      </c>
    </row>
    <row r="528" spans="1:2" x14ac:dyDescent="0.2">
      <c r="A528" s="9">
        <v>1115.7575757575758</v>
      </c>
      <c r="B528" s="9">
        <v>0</v>
      </c>
    </row>
    <row r="529" spans="1:2" x14ac:dyDescent="0.2">
      <c r="A529" s="9">
        <v>1117.8787878787878</v>
      </c>
      <c r="B529" s="9">
        <v>0</v>
      </c>
    </row>
    <row r="530" spans="1:2" x14ac:dyDescent="0.2">
      <c r="A530" s="9">
        <v>1120</v>
      </c>
      <c r="B530" s="9">
        <v>0</v>
      </c>
    </row>
    <row r="531" spans="1:2" x14ac:dyDescent="0.2">
      <c r="A531" s="9">
        <v>1122.121212121212</v>
      </c>
      <c r="B531" s="9">
        <v>0</v>
      </c>
    </row>
    <row r="532" spans="1:2" x14ac:dyDescent="0.2">
      <c r="A532" s="9">
        <v>1124.2424242424242</v>
      </c>
      <c r="B532" s="9">
        <v>0</v>
      </c>
    </row>
    <row r="533" spans="1:2" x14ac:dyDescent="0.2">
      <c r="A533" s="9">
        <v>1126.3636363636363</v>
      </c>
      <c r="B533" s="9">
        <v>0</v>
      </c>
    </row>
    <row r="534" spans="1:2" x14ac:dyDescent="0.2">
      <c r="A534" s="9">
        <v>1128.4848484848485</v>
      </c>
      <c r="B534" s="9">
        <v>0</v>
      </c>
    </row>
    <row r="535" spans="1:2" x14ac:dyDescent="0.2">
      <c r="A535" s="9">
        <v>1130.6060606060605</v>
      </c>
      <c r="B535" s="9">
        <v>0</v>
      </c>
    </row>
    <row r="536" spans="1:2" x14ac:dyDescent="0.2">
      <c r="A536" s="9">
        <v>1132.7272727272727</v>
      </c>
      <c r="B536" s="9">
        <v>0</v>
      </c>
    </row>
    <row r="537" spans="1:2" x14ac:dyDescent="0.2">
      <c r="A537" s="9">
        <v>1134.8484848484848</v>
      </c>
      <c r="B537" s="9">
        <v>0</v>
      </c>
    </row>
    <row r="538" spans="1:2" x14ac:dyDescent="0.2">
      <c r="A538" s="9">
        <v>1136.969696969697</v>
      </c>
      <c r="B538" s="9">
        <v>0</v>
      </c>
    </row>
    <row r="539" spans="1:2" x14ac:dyDescent="0.2">
      <c r="A539" s="9">
        <v>1139.090909090909</v>
      </c>
      <c r="B539" s="9">
        <v>0</v>
      </c>
    </row>
    <row r="540" spans="1:2" x14ac:dyDescent="0.2">
      <c r="A540" s="9">
        <v>1141.2121212121212</v>
      </c>
      <c r="B540" s="9">
        <v>0</v>
      </c>
    </row>
    <row r="541" spans="1:2" x14ac:dyDescent="0.2">
      <c r="A541" s="9">
        <v>1143.3333333333333</v>
      </c>
      <c r="B541" s="9">
        <v>0</v>
      </c>
    </row>
    <row r="542" spans="1:2" x14ac:dyDescent="0.2">
      <c r="A542" s="9">
        <v>1145.4545454545455</v>
      </c>
      <c r="B542" s="9">
        <v>0</v>
      </c>
    </row>
    <row r="543" spans="1:2" x14ac:dyDescent="0.2">
      <c r="A543" s="9">
        <v>1147.5757575757575</v>
      </c>
      <c r="B543" s="9">
        <v>0</v>
      </c>
    </row>
    <row r="544" spans="1:2" x14ac:dyDescent="0.2">
      <c r="A544" s="9">
        <v>1149.6969696969697</v>
      </c>
      <c r="B544" s="9">
        <v>0</v>
      </c>
    </row>
    <row r="545" spans="1:2" x14ac:dyDescent="0.2">
      <c r="A545" s="9">
        <v>1151.8181818181818</v>
      </c>
      <c r="B545" s="9">
        <v>0</v>
      </c>
    </row>
    <row r="546" spans="1:2" x14ac:dyDescent="0.2">
      <c r="A546" s="9">
        <v>1153.939393939394</v>
      </c>
      <c r="B546" s="9">
        <v>0</v>
      </c>
    </row>
    <row r="547" spans="1:2" x14ac:dyDescent="0.2">
      <c r="A547" s="9">
        <v>1156.060606060606</v>
      </c>
      <c r="B547" s="9">
        <v>0</v>
      </c>
    </row>
    <row r="548" spans="1:2" x14ac:dyDescent="0.2">
      <c r="A548" s="9">
        <v>1158.181818181818</v>
      </c>
      <c r="B548" s="9">
        <v>0</v>
      </c>
    </row>
    <row r="549" spans="1:2" x14ac:dyDescent="0.2">
      <c r="A549" s="9">
        <v>1160.3030303030303</v>
      </c>
      <c r="B549" s="9">
        <v>0</v>
      </c>
    </row>
    <row r="550" spans="1:2" x14ac:dyDescent="0.2">
      <c r="A550" s="9">
        <v>1162.4242424242423</v>
      </c>
      <c r="B550" s="9">
        <v>0</v>
      </c>
    </row>
    <row r="551" spans="1:2" x14ac:dyDescent="0.2">
      <c r="A551" s="9">
        <v>1164.5454545454545</v>
      </c>
      <c r="B551" s="9">
        <v>0</v>
      </c>
    </row>
    <row r="552" spans="1:2" x14ac:dyDescent="0.2">
      <c r="A552" s="9">
        <v>1166.6666666666665</v>
      </c>
      <c r="B552" s="9">
        <v>0</v>
      </c>
    </row>
    <row r="553" spans="1:2" x14ac:dyDescent="0.2">
      <c r="A553" s="9">
        <v>1168.7878787878788</v>
      </c>
      <c r="B553" s="9">
        <v>0</v>
      </c>
    </row>
    <row r="554" spans="1:2" x14ac:dyDescent="0.2">
      <c r="A554" s="9">
        <v>1170.9090909090908</v>
      </c>
      <c r="B554" s="9">
        <v>0</v>
      </c>
    </row>
    <row r="555" spans="1:2" x14ac:dyDescent="0.2">
      <c r="A555" s="9">
        <v>1173.030303030303</v>
      </c>
      <c r="B555" s="9">
        <v>0</v>
      </c>
    </row>
    <row r="556" spans="1:2" x14ac:dyDescent="0.2">
      <c r="A556" s="9">
        <v>1175.151515151515</v>
      </c>
      <c r="B556" s="9">
        <v>0</v>
      </c>
    </row>
    <row r="557" spans="1:2" x14ac:dyDescent="0.2">
      <c r="A557" s="9">
        <v>1177.2727272727273</v>
      </c>
      <c r="B557" s="9">
        <v>0</v>
      </c>
    </row>
    <row r="558" spans="1:2" x14ac:dyDescent="0.2">
      <c r="A558" s="9">
        <v>1179.3939393939393</v>
      </c>
      <c r="B558" s="9">
        <v>0</v>
      </c>
    </row>
    <row r="559" spans="1:2" x14ac:dyDescent="0.2">
      <c r="A559" s="9">
        <v>1181.5151515151515</v>
      </c>
      <c r="B559" s="9">
        <v>0</v>
      </c>
    </row>
    <row r="560" spans="1:2" x14ac:dyDescent="0.2">
      <c r="A560" s="9">
        <v>1183.6363636363635</v>
      </c>
      <c r="B560" s="9">
        <v>0</v>
      </c>
    </row>
    <row r="561" spans="1:2" x14ac:dyDescent="0.2">
      <c r="A561" s="9">
        <v>1185.7575757575758</v>
      </c>
      <c r="B561" s="9">
        <v>0</v>
      </c>
    </row>
    <row r="562" spans="1:2" x14ac:dyDescent="0.2">
      <c r="A562" s="9">
        <v>1187.8787878787878</v>
      </c>
      <c r="B562" s="9">
        <v>0</v>
      </c>
    </row>
    <row r="563" spans="1:2" x14ac:dyDescent="0.2">
      <c r="A563" s="9">
        <v>1190</v>
      </c>
      <c r="B563" s="9">
        <v>0</v>
      </c>
    </row>
    <row r="564" spans="1:2" x14ac:dyDescent="0.2">
      <c r="A564" s="9">
        <v>1192.121212121212</v>
      </c>
      <c r="B564" s="9">
        <v>0</v>
      </c>
    </row>
    <row r="565" spans="1:2" x14ac:dyDescent="0.2">
      <c r="A565" s="9">
        <v>1194.2424242424242</v>
      </c>
      <c r="B565" s="9">
        <v>0</v>
      </c>
    </row>
    <row r="566" spans="1:2" x14ac:dyDescent="0.2">
      <c r="A566" s="9">
        <v>1196.3636363636363</v>
      </c>
      <c r="B566" s="9">
        <v>0</v>
      </c>
    </row>
    <row r="567" spans="1:2" x14ac:dyDescent="0.2">
      <c r="A567" s="9">
        <v>1198.4848484848485</v>
      </c>
      <c r="B567" s="9">
        <v>0</v>
      </c>
    </row>
    <row r="568" spans="1:2" x14ac:dyDescent="0.2">
      <c r="A568" s="9">
        <v>1200.6060606060605</v>
      </c>
      <c r="B568" s="9">
        <v>0</v>
      </c>
    </row>
    <row r="569" spans="1:2" x14ac:dyDescent="0.2">
      <c r="A569" s="9">
        <v>1202.7272727272727</v>
      </c>
      <c r="B569" s="9">
        <v>0</v>
      </c>
    </row>
    <row r="570" spans="1:2" x14ac:dyDescent="0.2">
      <c r="A570" s="9">
        <v>1204.8484848484848</v>
      </c>
      <c r="B570" s="9">
        <v>0</v>
      </c>
    </row>
    <row r="571" spans="1:2" x14ac:dyDescent="0.2">
      <c r="A571" s="9">
        <v>1206.969696969697</v>
      </c>
      <c r="B571" s="9">
        <v>0</v>
      </c>
    </row>
    <row r="572" spans="1:2" x14ac:dyDescent="0.2">
      <c r="A572" s="9">
        <v>1209.090909090909</v>
      </c>
      <c r="B572" s="9">
        <v>0</v>
      </c>
    </row>
    <row r="573" spans="1:2" x14ac:dyDescent="0.2">
      <c r="A573" s="9">
        <v>1211.2121212121212</v>
      </c>
      <c r="B573" s="9">
        <v>0</v>
      </c>
    </row>
    <row r="574" spans="1:2" x14ac:dyDescent="0.2">
      <c r="A574" s="9">
        <v>1213.3333333333333</v>
      </c>
      <c r="B574" s="9">
        <v>0</v>
      </c>
    </row>
    <row r="575" spans="1:2" x14ac:dyDescent="0.2">
      <c r="A575" s="9">
        <v>1215.4545454545455</v>
      </c>
      <c r="B575" s="9">
        <v>0</v>
      </c>
    </row>
    <row r="576" spans="1:2" x14ac:dyDescent="0.2">
      <c r="A576" s="9">
        <v>1217.5757575757575</v>
      </c>
      <c r="B576" s="9">
        <v>0</v>
      </c>
    </row>
    <row r="577" spans="1:2" x14ac:dyDescent="0.2">
      <c r="A577" s="9">
        <v>1219.6969696969697</v>
      </c>
      <c r="B577" s="9">
        <v>0</v>
      </c>
    </row>
    <row r="578" spans="1:2" x14ac:dyDescent="0.2">
      <c r="A578" s="9">
        <v>1221.8181818181818</v>
      </c>
      <c r="B578" s="9">
        <v>0</v>
      </c>
    </row>
    <row r="579" spans="1:2" x14ac:dyDescent="0.2">
      <c r="A579" s="9">
        <v>1223.9393939393938</v>
      </c>
      <c r="B579" s="9">
        <v>0</v>
      </c>
    </row>
    <row r="580" spans="1:2" x14ac:dyDescent="0.2">
      <c r="A580" s="9">
        <v>1226.060606060606</v>
      </c>
      <c r="B580" s="9">
        <v>0</v>
      </c>
    </row>
    <row r="581" spans="1:2" x14ac:dyDescent="0.2">
      <c r="A581" s="9">
        <v>1228.181818181818</v>
      </c>
      <c r="B581" s="9">
        <v>0</v>
      </c>
    </row>
    <row r="582" spans="1:2" x14ac:dyDescent="0.2">
      <c r="A582" s="9">
        <v>1230.3030303030303</v>
      </c>
      <c r="B582" s="9">
        <v>0</v>
      </c>
    </row>
    <row r="583" spans="1:2" x14ac:dyDescent="0.2">
      <c r="A583" s="9">
        <v>1232.4242424242423</v>
      </c>
      <c r="B583" s="9">
        <v>0</v>
      </c>
    </row>
    <row r="584" spans="1:2" x14ac:dyDescent="0.2">
      <c r="A584" s="9">
        <v>1234.5454545454545</v>
      </c>
      <c r="B584" s="9">
        <v>0</v>
      </c>
    </row>
    <row r="585" spans="1:2" x14ac:dyDescent="0.2">
      <c r="A585" s="9">
        <v>1236.6666666666665</v>
      </c>
      <c r="B585" s="9">
        <v>0</v>
      </c>
    </row>
    <row r="586" spans="1:2" x14ac:dyDescent="0.2">
      <c r="A586" s="9">
        <v>1238.7878787878788</v>
      </c>
      <c r="B586" s="9">
        <v>0</v>
      </c>
    </row>
    <row r="587" spans="1:2" x14ac:dyDescent="0.2">
      <c r="A587" s="9">
        <v>1240.9090909090908</v>
      </c>
      <c r="B587" s="9">
        <v>0</v>
      </c>
    </row>
    <row r="588" spans="1:2" x14ac:dyDescent="0.2">
      <c r="A588" s="9">
        <v>1243.030303030303</v>
      </c>
      <c r="B588" s="9">
        <v>0</v>
      </c>
    </row>
    <row r="589" spans="1:2" x14ac:dyDescent="0.2">
      <c r="A589" s="9">
        <v>1245.151515151515</v>
      </c>
      <c r="B589" s="9">
        <v>0</v>
      </c>
    </row>
    <row r="590" spans="1:2" x14ac:dyDescent="0.2">
      <c r="A590" s="9">
        <v>1247.2727272727273</v>
      </c>
      <c r="B590" s="9">
        <v>0</v>
      </c>
    </row>
    <row r="591" spans="1:2" x14ac:dyDescent="0.2">
      <c r="A591" s="9">
        <v>1249.3939393939393</v>
      </c>
      <c r="B591" s="9">
        <v>0</v>
      </c>
    </row>
    <row r="592" spans="1:2" x14ac:dyDescent="0.2">
      <c r="A592" s="9">
        <v>1251.5151515151515</v>
      </c>
      <c r="B592" s="9">
        <v>0</v>
      </c>
    </row>
    <row r="593" spans="1:2" x14ac:dyDescent="0.2">
      <c r="A593" s="9">
        <v>1253.6363636363635</v>
      </c>
      <c r="B593" s="9">
        <v>0</v>
      </c>
    </row>
    <row r="594" spans="1:2" x14ac:dyDescent="0.2">
      <c r="A594" s="9">
        <v>1255.7575757575758</v>
      </c>
      <c r="B594" s="9">
        <v>0</v>
      </c>
    </row>
    <row r="595" spans="1:2" x14ac:dyDescent="0.2">
      <c r="A595" s="9">
        <v>1257.8787878787878</v>
      </c>
      <c r="B595" s="9">
        <v>0</v>
      </c>
    </row>
    <row r="596" spans="1:2" x14ac:dyDescent="0.2">
      <c r="A596" s="9">
        <v>1260</v>
      </c>
      <c r="B596" s="9">
        <v>0</v>
      </c>
    </row>
    <row r="597" spans="1:2" x14ac:dyDescent="0.2">
      <c r="A597" s="9">
        <v>1262.121212121212</v>
      </c>
      <c r="B597" s="9">
        <v>0</v>
      </c>
    </row>
    <row r="598" spans="1:2" x14ac:dyDescent="0.2">
      <c r="A598" s="9">
        <v>1264.2424242424242</v>
      </c>
      <c r="B598" s="9">
        <v>0</v>
      </c>
    </row>
    <row r="599" spans="1:2" x14ac:dyDescent="0.2">
      <c r="A599" s="9">
        <v>1266.3636363636363</v>
      </c>
      <c r="B599" s="9">
        <v>0</v>
      </c>
    </row>
    <row r="600" spans="1:2" x14ac:dyDescent="0.2">
      <c r="A600" s="9">
        <v>1268.4848484848485</v>
      </c>
      <c r="B600" s="9">
        <v>0</v>
      </c>
    </row>
    <row r="601" spans="1:2" x14ac:dyDescent="0.2">
      <c r="A601" s="9">
        <v>1270.6060606060605</v>
      </c>
      <c r="B601" s="9">
        <v>0</v>
      </c>
    </row>
    <row r="602" spans="1:2" x14ac:dyDescent="0.2">
      <c r="A602" s="9">
        <v>1272.7272727272727</v>
      </c>
      <c r="B602" s="9">
        <v>0</v>
      </c>
    </row>
    <row r="603" spans="1:2" x14ac:dyDescent="0.2">
      <c r="A603" s="9">
        <v>1274.8484848484848</v>
      </c>
      <c r="B603" s="9">
        <v>0</v>
      </c>
    </row>
    <row r="604" spans="1:2" x14ac:dyDescent="0.2">
      <c r="A604" s="9">
        <v>1276.969696969697</v>
      </c>
      <c r="B604" s="9">
        <v>0</v>
      </c>
    </row>
    <row r="605" spans="1:2" x14ac:dyDescent="0.2">
      <c r="A605" s="9">
        <v>1279.090909090909</v>
      </c>
      <c r="B605" s="9">
        <v>0</v>
      </c>
    </row>
    <row r="606" spans="1:2" x14ac:dyDescent="0.2">
      <c r="A606" s="9">
        <v>1281.2121212121212</v>
      </c>
      <c r="B606" s="9">
        <v>0</v>
      </c>
    </row>
    <row r="607" spans="1:2" x14ac:dyDescent="0.2">
      <c r="A607" s="9">
        <v>1283.3333333333333</v>
      </c>
      <c r="B607" s="9">
        <v>0</v>
      </c>
    </row>
    <row r="608" spans="1:2" x14ac:dyDescent="0.2">
      <c r="A608" s="9">
        <v>1285.4545454545455</v>
      </c>
      <c r="B608" s="9">
        <v>0</v>
      </c>
    </row>
    <row r="609" spans="1:2" x14ac:dyDescent="0.2">
      <c r="A609" s="9">
        <v>1287.5757575757575</v>
      </c>
      <c r="B609" s="9">
        <v>0</v>
      </c>
    </row>
    <row r="610" spans="1:2" x14ac:dyDescent="0.2">
      <c r="A610" s="9">
        <v>1289.6969696969695</v>
      </c>
      <c r="B610" s="9">
        <v>0</v>
      </c>
    </row>
    <row r="611" spans="1:2" x14ac:dyDescent="0.2">
      <c r="A611" s="9">
        <v>1291.8181818181818</v>
      </c>
      <c r="B611" s="9">
        <v>0</v>
      </c>
    </row>
    <row r="612" spans="1:2" x14ac:dyDescent="0.2">
      <c r="A612" s="9">
        <v>1293.9393939393938</v>
      </c>
      <c r="B612" s="9">
        <v>0</v>
      </c>
    </row>
    <row r="613" spans="1:2" x14ac:dyDescent="0.2">
      <c r="A613" s="9">
        <v>1296.060606060606</v>
      </c>
      <c r="B613" s="9">
        <v>0</v>
      </c>
    </row>
    <row r="614" spans="1:2" x14ac:dyDescent="0.2">
      <c r="A614" s="9">
        <v>1298.181818181818</v>
      </c>
      <c r="B614" s="9">
        <v>0</v>
      </c>
    </row>
    <row r="615" spans="1:2" x14ac:dyDescent="0.2">
      <c r="A615" s="9">
        <v>1300.3030303030303</v>
      </c>
      <c r="B615" s="9">
        <v>0</v>
      </c>
    </row>
    <row r="616" spans="1:2" x14ac:dyDescent="0.2">
      <c r="A616" s="9">
        <v>1302.4242424242423</v>
      </c>
      <c r="B616" s="9">
        <v>0</v>
      </c>
    </row>
    <row r="617" spans="1:2" x14ac:dyDescent="0.2">
      <c r="A617" s="9">
        <v>1304.5454545454545</v>
      </c>
      <c r="B617" s="9">
        <v>0</v>
      </c>
    </row>
    <row r="618" spans="1:2" x14ac:dyDescent="0.2">
      <c r="A618" s="9">
        <v>1306.6666666666665</v>
      </c>
      <c r="B618" s="9">
        <v>0</v>
      </c>
    </row>
    <row r="619" spans="1:2" x14ac:dyDescent="0.2">
      <c r="A619" s="9">
        <v>1308.7878787878788</v>
      </c>
      <c r="B619" s="9">
        <v>0</v>
      </c>
    </row>
    <row r="620" spans="1:2" x14ac:dyDescent="0.2">
      <c r="A620" s="9">
        <v>1310.9090909090908</v>
      </c>
      <c r="B620" s="9">
        <v>0</v>
      </c>
    </row>
    <row r="621" spans="1:2" x14ac:dyDescent="0.2">
      <c r="A621" s="9">
        <v>1313.030303030303</v>
      </c>
      <c r="B621" s="9">
        <v>0</v>
      </c>
    </row>
    <row r="622" spans="1:2" x14ac:dyDescent="0.2">
      <c r="A622" s="9">
        <v>1315.151515151515</v>
      </c>
      <c r="B622" s="9">
        <v>0</v>
      </c>
    </row>
    <row r="623" spans="1:2" x14ac:dyDescent="0.2">
      <c r="A623" s="9">
        <v>1317.2727272727273</v>
      </c>
      <c r="B623" s="9">
        <v>0</v>
      </c>
    </row>
    <row r="624" spans="1:2" x14ac:dyDescent="0.2">
      <c r="A624" s="9">
        <v>1319.3939393939393</v>
      </c>
      <c r="B624" s="9">
        <v>0</v>
      </c>
    </row>
    <row r="625" spans="1:2" x14ac:dyDescent="0.2">
      <c r="A625" s="9">
        <v>1321.5151515151515</v>
      </c>
      <c r="B625" s="9">
        <v>0</v>
      </c>
    </row>
    <row r="626" spans="1:2" x14ac:dyDescent="0.2">
      <c r="A626" s="9">
        <v>1323.6363636363635</v>
      </c>
      <c r="B626" s="9">
        <v>0</v>
      </c>
    </row>
    <row r="627" spans="1:2" x14ac:dyDescent="0.2">
      <c r="A627" s="9">
        <v>1325.7575757575758</v>
      </c>
      <c r="B627" s="9">
        <v>0</v>
      </c>
    </row>
    <row r="628" spans="1:2" x14ac:dyDescent="0.2">
      <c r="A628" s="9">
        <v>1327.8787878787878</v>
      </c>
      <c r="B628" s="9">
        <v>0</v>
      </c>
    </row>
    <row r="629" spans="1:2" x14ac:dyDescent="0.2">
      <c r="A629" s="9">
        <v>1330</v>
      </c>
      <c r="B629" s="9">
        <v>0</v>
      </c>
    </row>
    <row r="630" spans="1:2" x14ac:dyDescent="0.2">
      <c r="A630" s="9">
        <v>1332.121212121212</v>
      </c>
      <c r="B630" s="9">
        <v>0</v>
      </c>
    </row>
    <row r="631" spans="1:2" x14ac:dyDescent="0.2">
      <c r="A631" s="9">
        <v>1334.2424242424242</v>
      </c>
      <c r="B631" s="9">
        <v>0</v>
      </c>
    </row>
    <row r="632" spans="1:2" x14ac:dyDescent="0.2">
      <c r="A632" s="9">
        <v>1336.3636363636363</v>
      </c>
      <c r="B632" s="9">
        <v>0</v>
      </c>
    </row>
    <row r="633" spans="1:2" x14ac:dyDescent="0.2">
      <c r="A633" s="9">
        <v>1338.4848484848485</v>
      </c>
      <c r="B633" s="9">
        <v>0</v>
      </c>
    </row>
    <row r="634" spans="1:2" x14ac:dyDescent="0.2">
      <c r="A634" s="9">
        <v>1340.6060606060605</v>
      </c>
      <c r="B634" s="9">
        <v>0</v>
      </c>
    </row>
    <row r="635" spans="1:2" x14ac:dyDescent="0.2">
      <c r="A635" s="9">
        <v>1342.7272727272727</v>
      </c>
      <c r="B635" s="9">
        <v>0</v>
      </c>
    </row>
    <row r="636" spans="1:2" x14ac:dyDescent="0.2">
      <c r="A636" s="9">
        <v>1344.8484848484848</v>
      </c>
      <c r="B636" s="9">
        <v>0</v>
      </c>
    </row>
    <row r="637" spans="1:2" x14ac:dyDescent="0.2">
      <c r="A637" s="9">
        <v>1346.969696969697</v>
      </c>
      <c r="B637" s="9">
        <v>0</v>
      </c>
    </row>
    <row r="638" spans="1:2" x14ac:dyDescent="0.2">
      <c r="A638" s="9">
        <v>1349.090909090909</v>
      </c>
      <c r="B638" s="9">
        <v>0</v>
      </c>
    </row>
    <row r="639" spans="1:2" x14ac:dyDescent="0.2">
      <c r="A639" s="9">
        <v>1351.2121212121212</v>
      </c>
      <c r="B639" s="9">
        <v>0</v>
      </c>
    </row>
    <row r="640" spans="1:2" x14ac:dyDescent="0.2">
      <c r="A640" s="9">
        <v>1353.3333333333333</v>
      </c>
      <c r="B640" s="9">
        <v>0</v>
      </c>
    </row>
    <row r="641" spans="1:2" x14ac:dyDescent="0.2">
      <c r="A641" s="9">
        <v>1355.4545454545455</v>
      </c>
      <c r="B641" s="9">
        <v>0</v>
      </c>
    </row>
    <row r="642" spans="1:2" x14ac:dyDescent="0.2">
      <c r="A642" s="9">
        <v>1357.5757575757575</v>
      </c>
      <c r="B642" s="9">
        <v>0</v>
      </c>
    </row>
    <row r="643" spans="1:2" x14ac:dyDescent="0.2">
      <c r="A643" s="9">
        <v>1359.6969696969695</v>
      </c>
      <c r="B643" s="9">
        <v>0</v>
      </c>
    </row>
    <row r="644" spans="1:2" x14ac:dyDescent="0.2">
      <c r="A644" s="9">
        <v>1361.8181818181818</v>
      </c>
      <c r="B644" s="9">
        <v>0</v>
      </c>
    </row>
    <row r="645" spans="1:2" x14ac:dyDescent="0.2">
      <c r="A645" s="9">
        <v>1363.9393939393938</v>
      </c>
      <c r="B645" s="9">
        <v>0</v>
      </c>
    </row>
    <row r="646" spans="1:2" x14ac:dyDescent="0.2">
      <c r="A646" s="9">
        <v>1366.060606060606</v>
      </c>
      <c r="B646" s="9">
        <v>0</v>
      </c>
    </row>
    <row r="647" spans="1:2" x14ac:dyDescent="0.2">
      <c r="A647" s="9">
        <v>1368.181818181818</v>
      </c>
      <c r="B647" s="9">
        <v>0</v>
      </c>
    </row>
    <row r="648" spans="1:2" x14ac:dyDescent="0.2">
      <c r="A648" s="9">
        <v>1370.3030303030303</v>
      </c>
      <c r="B648" s="9">
        <v>0</v>
      </c>
    </row>
    <row r="649" spans="1:2" x14ac:dyDescent="0.2">
      <c r="A649" s="9">
        <v>1372.4242424242423</v>
      </c>
      <c r="B649" s="9">
        <v>0</v>
      </c>
    </row>
    <row r="650" spans="1:2" x14ac:dyDescent="0.2">
      <c r="A650" s="9">
        <v>1374.5454545454545</v>
      </c>
      <c r="B650" s="9">
        <v>0</v>
      </c>
    </row>
    <row r="651" spans="1:2" x14ac:dyDescent="0.2">
      <c r="A651" s="9">
        <v>1376.6666666666665</v>
      </c>
      <c r="B651" s="9">
        <v>0</v>
      </c>
    </row>
    <row r="652" spans="1:2" x14ac:dyDescent="0.2">
      <c r="A652" s="9">
        <v>1378.7878787878788</v>
      </c>
      <c r="B652" s="9">
        <v>0</v>
      </c>
    </row>
    <row r="653" spans="1:2" x14ac:dyDescent="0.2">
      <c r="A653" s="9">
        <v>1380.9090909090908</v>
      </c>
      <c r="B653" s="9">
        <v>0</v>
      </c>
    </row>
    <row r="654" spans="1:2" x14ac:dyDescent="0.2">
      <c r="A654" s="9">
        <v>1383.030303030303</v>
      </c>
      <c r="B654" s="9">
        <v>0</v>
      </c>
    </row>
    <row r="655" spans="1:2" x14ac:dyDescent="0.2">
      <c r="A655" s="9">
        <v>1385.151515151515</v>
      </c>
      <c r="B655" s="9">
        <v>0</v>
      </c>
    </row>
    <row r="656" spans="1:2" x14ac:dyDescent="0.2">
      <c r="A656" s="9">
        <v>1387.2727272727273</v>
      </c>
      <c r="B656" s="9">
        <v>0</v>
      </c>
    </row>
    <row r="657" spans="1:2" x14ac:dyDescent="0.2">
      <c r="A657" s="9">
        <v>1389.3939393939393</v>
      </c>
      <c r="B657" s="9">
        <v>0</v>
      </c>
    </row>
    <row r="658" spans="1:2" x14ac:dyDescent="0.2">
      <c r="A658" s="9">
        <v>1391.5151515151515</v>
      </c>
      <c r="B658" s="9">
        <v>0</v>
      </c>
    </row>
    <row r="659" spans="1:2" x14ac:dyDescent="0.2">
      <c r="A659" s="9">
        <v>1393.6363636363635</v>
      </c>
      <c r="B659" s="9">
        <v>0</v>
      </c>
    </row>
    <row r="660" spans="1:2" x14ac:dyDescent="0.2">
      <c r="A660" s="9">
        <v>1395.7575757575758</v>
      </c>
      <c r="B660" s="9">
        <v>0</v>
      </c>
    </row>
    <row r="661" spans="1:2" x14ac:dyDescent="0.2">
      <c r="A661" s="9">
        <v>1397.8787878787878</v>
      </c>
      <c r="B661" s="9">
        <v>0</v>
      </c>
    </row>
    <row r="662" spans="1:2" x14ac:dyDescent="0.2">
      <c r="A662" s="9">
        <v>1400</v>
      </c>
      <c r="B662" s="9">
        <v>0</v>
      </c>
    </row>
    <row r="663" spans="1:2" x14ac:dyDescent="0.2">
      <c r="A663" s="9">
        <v>1402.121212121212</v>
      </c>
      <c r="B663" s="9">
        <v>0</v>
      </c>
    </row>
    <row r="664" spans="1:2" x14ac:dyDescent="0.2">
      <c r="A664" s="9">
        <v>1404.2424242424242</v>
      </c>
      <c r="B664" s="9">
        <v>0</v>
      </c>
    </row>
    <row r="665" spans="1:2" x14ac:dyDescent="0.2">
      <c r="A665" s="9">
        <v>1406.3636363636363</v>
      </c>
      <c r="B665" s="9">
        <v>0</v>
      </c>
    </row>
    <row r="666" spans="1:2" x14ac:dyDescent="0.2">
      <c r="A666" s="9">
        <v>1408.4848484848485</v>
      </c>
      <c r="B666" s="9">
        <v>0</v>
      </c>
    </row>
    <row r="667" spans="1:2" x14ac:dyDescent="0.2">
      <c r="A667" s="9">
        <v>1410.6060606060605</v>
      </c>
      <c r="B667" s="9">
        <v>0</v>
      </c>
    </row>
    <row r="668" spans="1:2" x14ac:dyDescent="0.2">
      <c r="A668" s="9">
        <v>1412.7272727272727</v>
      </c>
      <c r="B668" s="9">
        <v>0</v>
      </c>
    </row>
    <row r="669" spans="1:2" x14ac:dyDescent="0.2">
      <c r="A669" s="9">
        <v>1414.8484848484848</v>
      </c>
      <c r="B669" s="9">
        <v>0</v>
      </c>
    </row>
    <row r="670" spans="1:2" x14ac:dyDescent="0.2">
      <c r="A670" s="9">
        <v>1416.969696969697</v>
      </c>
      <c r="B670" s="9">
        <v>0</v>
      </c>
    </row>
    <row r="671" spans="1:2" x14ac:dyDescent="0.2">
      <c r="A671" s="9">
        <v>1419.090909090909</v>
      </c>
      <c r="B671" s="9">
        <v>0</v>
      </c>
    </row>
    <row r="672" spans="1:2" x14ac:dyDescent="0.2">
      <c r="A672" s="9">
        <v>1421.2121212121212</v>
      </c>
      <c r="B672" s="9">
        <v>0</v>
      </c>
    </row>
    <row r="673" spans="1:2" x14ac:dyDescent="0.2">
      <c r="A673" s="9">
        <v>1423.3333333333333</v>
      </c>
      <c r="B673" s="9">
        <v>0</v>
      </c>
    </row>
    <row r="674" spans="1:2" x14ac:dyDescent="0.2">
      <c r="A674" s="9">
        <v>1425.4545454545455</v>
      </c>
      <c r="B674" s="9">
        <v>0</v>
      </c>
    </row>
    <row r="675" spans="1:2" x14ac:dyDescent="0.2">
      <c r="A675" s="9">
        <v>1427.5757575757575</v>
      </c>
      <c r="B675" s="9">
        <v>0</v>
      </c>
    </row>
    <row r="676" spans="1:2" x14ac:dyDescent="0.2">
      <c r="A676" s="9">
        <v>1429.6969696969695</v>
      </c>
      <c r="B676" s="9">
        <v>0</v>
      </c>
    </row>
    <row r="677" spans="1:2" x14ac:dyDescent="0.2">
      <c r="A677" s="9">
        <v>1431.8181818181818</v>
      </c>
      <c r="B677" s="9">
        <v>0</v>
      </c>
    </row>
    <row r="678" spans="1:2" x14ac:dyDescent="0.2">
      <c r="A678" s="9">
        <v>1433.9393939393938</v>
      </c>
      <c r="B678" s="9">
        <v>0</v>
      </c>
    </row>
    <row r="679" spans="1:2" x14ac:dyDescent="0.2">
      <c r="A679" s="9">
        <v>1436.060606060606</v>
      </c>
      <c r="B679" s="9">
        <v>0</v>
      </c>
    </row>
    <row r="680" spans="1:2" x14ac:dyDescent="0.2">
      <c r="A680" s="9">
        <v>1438.181818181818</v>
      </c>
      <c r="B680" s="9">
        <v>0</v>
      </c>
    </row>
    <row r="681" spans="1:2" x14ac:dyDescent="0.2">
      <c r="A681" s="9">
        <v>1440.3030303030303</v>
      </c>
      <c r="B681" s="9">
        <v>0</v>
      </c>
    </row>
    <row r="682" spans="1:2" x14ac:dyDescent="0.2">
      <c r="A682" s="9">
        <v>1442.4242424242423</v>
      </c>
      <c r="B682" s="9">
        <v>0</v>
      </c>
    </row>
    <row r="683" spans="1:2" x14ac:dyDescent="0.2">
      <c r="A683" s="9">
        <v>1444.5454545454545</v>
      </c>
      <c r="B683" s="9">
        <v>0</v>
      </c>
    </row>
    <row r="684" spans="1:2" x14ac:dyDescent="0.2">
      <c r="A684" s="9">
        <v>1446.6666666666665</v>
      </c>
      <c r="B684" s="9">
        <v>0</v>
      </c>
    </row>
    <row r="685" spans="1:2" x14ac:dyDescent="0.2">
      <c r="A685" s="9">
        <v>1448.7878787878788</v>
      </c>
      <c r="B685" s="9">
        <v>0</v>
      </c>
    </row>
    <row r="686" spans="1:2" x14ac:dyDescent="0.2">
      <c r="A686" s="9">
        <v>1450.9090909090908</v>
      </c>
      <c r="B686" s="9">
        <v>0</v>
      </c>
    </row>
    <row r="687" spans="1:2" x14ac:dyDescent="0.2">
      <c r="A687" s="9">
        <v>1453.030303030303</v>
      </c>
      <c r="B687" s="9">
        <v>0</v>
      </c>
    </row>
    <row r="688" spans="1:2" x14ac:dyDescent="0.2">
      <c r="A688" s="9">
        <v>1455.151515151515</v>
      </c>
      <c r="B688" s="9">
        <v>0</v>
      </c>
    </row>
    <row r="689" spans="1:2" x14ac:dyDescent="0.2">
      <c r="A689" s="9">
        <v>1457.2727272727273</v>
      </c>
      <c r="B689" s="9">
        <v>0</v>
      </c>
    </row>
    <row r="690" spans="1:2" x14ac:dyDescent="0.2">
      <c r="A690" s="9">
        <v>1459.3939393939393</v>
      </c>
      <c r="B690" s="9">
        <v>0</v>
      </c>
    </row>
    <row r="691" spans="1:2" x14ac:dyDescent="0.2">
      <c r="A691" s="9">
        <v>1461.5151515151515</v>
      </c>
      <c r="B691" s="9">
        <v>0</v>
      </c>
    </row>
    <row r="692" spans="1:2" x14ac:dyDescent="0.2">
      <c r="A692" s="9">
        <v>1463.6363636363635</v>
      </c>
      <c r="B692" s="9">
        <v>0</v>
      </c>
    </row>
    <row r="693" spans="1:2" x14ac:dyDescent="0.2">
      <c r="A693" s="9">
        <v>1465.7575757575758</v>
      </c>
      <c r="B693" s="9">
        <v>0</v>
      </c>
    </row>
    <row r="694" spans="1:2" x14ac:dyDescent="0.2">
      <c r="A694" s="9">
        <v>1467.8787878787878</v>
      </c>
      <c r="B694" s="9">
        <v>0</v>
      </c>
    </row>
    <row r="695" spans="1:2" x14ac:dyDescent="0.2">
      <c r="A695" s="9">
        <v>1470</v>
      </c>
      <c r="B695" s="9">
        <v>0</v>
      </c>
    </row>
    <row r="696" spans="1:2" x14ac:dyDescent="0.2">
      <c r="A696" s="9">
        <v>1472.121212121212</v>
      </c>
      <c r="B696" s="9">
        <v>0</v>
      </c>
    </row>
    <row r="697" spans="1:2" x14ac:dyDescent="0.2">
      <c r="A697" s="9">
        <v>1474.2424242424242</v>
      </c>
      <c r="B697" s="9">
        <v>0</v>
      </c>
    </row>
    <row r="698" spans="1:2" x14ac:dyDescent="0.2">
      <c r="A698" s="9">
        <v>1476.3636363636363</v>
      </c>
      <c r="B698" s="9">
        <v>0</v>
      </c>
    </row>
    <row r="699" spans="1:2" x14ac:dyDescent="0.2">
      <c r="A699" s="9">
        <v>1478.4848484848485</v>
      </c>
      <c r="B699" s="9">
        <v>0</v>
      </c>
    </row>
    <row r="700" spans="1:2" x14ac:dyDescent="0.2">
      <c r="A700" s="9">
        <v>1480.6060606060605</v>
      </c>
      <c r="B700" s="9">
        <v>0</v>
      </c>
    </row>
    <row r="701" spans="1:2" x14ac:dyDescent="0.2">
      <c r="A701" s="9">
        <v>1482.7272727272727</v>
      </c>
      <c r="B701" s="9">
        <v>0</v>
      </c>
    </row>
    <row r="702" spans="1:2" x14ac:dyDescent="0.2">
      <c r="A702" s="9">
        <v>1484.8484848484848</v>
      </c>
      <c r="B702" s="9">
        <v>0</v>
      </c>
    </row>
    <row r="703" spans="1:2" x14ac:dyDescent="0.2">
      <c r="A703" s="9">
        <v>1486.969696969697</v>
      </c>
      <c r="B703" s="9">
        <v>0</v>
      </c>
    </row>
    <row r="704" spans="1:2" x14ac:dyDescent="0.2">
      <c r="A704" s="9">
        <v>1489.090909090909</v>
      </c>
      <c r="B704" s="9">
        <v>0</v>
      </c>
    </row>
    <row r="705" spans="1:2" x14ac:dyDescent="0.2">
      <c r="A705" s="9">
        <v>1491.2121212121212</v>
      </c>
      <c r="B705" s="9">
        <v>0</v>
      </c>
    </row>
    <row r="706" spans="1:2" x14ac:dyDescent="0.2">
      <c r="A706" s="9">
        <v>1493.3333333333333</v>
      </c>
      <c r="B706" s="9">
        <v>0</v>
      </c>
    </row>
    <row r="707" spans="1:2" x14ac:dyDescent="0.2">
      <c r="A707" s="9">
        <v>1495.4545454545453</v>
      </c>
      <c r="B707" s="9">
        <v>0</v>
      </c>
    </row>
    <row r="708" spans="1:2" x14ac:dyDescent="0.2">
      <c r="A708" s="9">
        <v>1497.5757575757575</v>
      </c>
      <c r="B708" s="9">
        <v>0</v>
      </c>
    </row>
    <row r="709" spans="1:2" x14ac:dyDescent="0.2">
      <c r="A709" s="9">
        <v>1499.6969696969695</v>
      </c>
      <c r="B709" s="9">
        <v>0</v>
      </c>
    </row>
    <row r="710" spans="1:2" x14ac:dyDescent="0.2">
      <c r="A710" s="9">
        <v>1501.8181818181818</v>
      </c>
      <c r="B710" s="9">
        <v>0</v>
      </c>
    </row>
    <row r="711" spans="1:2" x14ac:dyDescent="0.2">
      <c r="A711" s="9">
        <v>1503.9393939393938</v>
      </c>
      <c r="B711" s="9">
        <v>0</v>
      </c>
    </row>
    <row r="712" spans="1:2" x14ac:dyDescent="0.2">
      <c r="A712" s="9">
        <v>1506.060606060606</v>
      </c>
      <c r="B712" s="9">
        <v>0</v>
      </c>
    </row>
    <row r="713" spans="1:2" x14ac:dyDescent="0.2">
      <c r="A713" s="9">
        <v>1508.181818181818</v>
      </c>
      <c r="B713" s="9">
        <v>0</v>
      </c>
    </row>
    <row r="714" spans="1:2" x14ac:dyDescent="0.2">
      <c r="A714" s="9">
        <v>1510.3030303030303</v>
      </c>
      <c r="B714" s="9">
        <v>0</v>
      </c>
    </row>
    <row r="715" spans="1:2" x14ac:dyDescent="0.2">
      <c r="A715" s="9">
        <v>1512.4242424242423</v>
      </c>
      <c r="B715" s="9">
        <v>0</v>
      </c>
    </row>
    <row r="716" spans="1:2" x14ac:dyDescent="0.2">
      <c r="A716" s="9">
        <v>1514.5454545454545</v>
      </c>
      <c r="B716" s="9">
        <v>0</v>
      </c>
    </row>
    <row r="717" spans="1:2" x14ac:dyDescent="0.2">
      <c r="A717" s="9">
        <v>1516.6666666666665</v>
      </c>
      <c r="B717" s="9">
        <v>0</v>
      </c>
    </row>
    <row r="718" spans="1:2" x14ac:dyDescent="0.2">
      <c r="A718" s="9">
        <v>1518.7878787878788</v>
      </c>
      <c r="B718" s="9">
        <v>0</v>
      </c>
    </row>
    <row r="719" spans="1:2" x14ac:dyDescent="0.2">
      <c r="A719" s="9">
        <v>1520.9090909090908</v>
      </c>
      <c r="B719" s="9">
        <v>0</v>
      </c>
    </row>
    <row r="720" spans="1:2" x14ac:dyDescent="0.2">
      <c r="A720" s="9">
        <v>1523.030303030303</v>
      </c>
      <c r="B720" s="9">
        <v>0</v>
      </c>
    </row>
    <row r="721" spans="1:2" x14ac:dyDescent="0.2">
      <c r="A721" s="9">
        <v>1525.151515151515</v>
      </c>
      <c r="B721" s="9">
        <v>0</v>
      </c>
    </row>
    <row r="722" spans="1:2" x14ac:dyDescent="0.2">
      <c r="A722" s="9">
        <v>1527.2727272727273</v>
      </c>
      <c r="B722" s="9">
        <v>0</v>
      </c>
    </row>
    <row r="723" spans="1:2" x14ac:dyDescent="0.2">
      <c r="A723" s="9">
        <v>1529.3939393939393</v>
      </c>
      <c r="B723" s="9">
        <v>0</v>
      </c>
    </row>
    <row r="724" spans="1:2" x14ac:dyDescent="0.2">
      <c r="A724" s="9">
        <v>1531.5151515151515</v>
      </c>
      <c r="B724" s="9">
        <v>0</v>
      </c>
    </row>
    <row r="725" spans="1:2" x14ac:dyDescent="0.2">
      <c r="A725" s="9">
        <v>1533.6363636363635</v>
      </c>
      <c r="B725" s="9">
        <v>0</v>
      </c>
    </row>
    <row r="726" spans="1:2" x14ac:dyDescent="0.2">
      <c r="A726" s="9">
        <v>1535.7575757575758</v>
      </c>
      <c r="B726" s="9">
        <v>0</v>
      </c>
    </row>
    <row r="727" spans="1:2" x14ac:dyDescent="0.2">
      <c r="A727" s="9">
        <v>1537.8787878787878</v>
      </c>
      <c r="B727" s="9">
        <v>0</v>
      </c>
    </row>
    <row r="728" spans="1:2" x14ac:dyDescent="0.2">
      <c r="A728" s="9">
        <v>1540</v>
      </c>
      <c r="B728" s="9">
        <v>0</v>
      </c>
    </row>
    <row r="729" spans="1:2" x14ac:dyDescent="0.2">
      <c r="A729" s="9">
        <v>1542.121212121212</v>
      </c>
      <c r="B729" s="9">
        <v>0</v>
      </c>
    </row>
    <row r="730" spans="1:2" x14ac:dyDescent="0.2">
      <c r="A730" s="9">
        <v>1544.2424242424242</v>
      </c>
      <c r="B730" s="9">
        <v>0</v>
      </c>
    </row>
    <row r="731" spans="1:2" x14ac:dyDescent="0.2">
      <c r="A731" s="9">
        <v>1546.3636363636363</v>
      </c>
      <c r="B731" s="9">
        <v>0</v>
      </c>
    </row>
    <row r="732" spans="1:2" x14ac:dyDescent="0.2">
      <c r="A732" s="9">
        <v>1548.4848484848485</v>
      </c>
      <c r="B732" s="9">
        <v>0</v>
      </c>
    </row>
    <row r="733" spans="1:2" x14ac:dyDescent="0.2">
      <c r="A733" s="9">
        <v>1550.6060606060605</v>
      </c>
      <c r="B733" s="9">
        <v>0</v>
      </c>
    </row>
    <row r="734" spans="1:2" x14ac:dyDescent="0.2">
      <c r="A734" s="9">
        <v>1552.7272727272727</v>
      </c>
      <c r="B734" s="9">
        <v>0</v>
      </c>
    </row>
    <row r="735" spans="1:2" x14ac:dyDescent="0.2">
      <c r="A735" s="9">
        <v>1554.8484848484848</v>
      </c>
      <c r="B735" s="9">
        <v>0</v>
      </c>
    </row>
    <row r="736" spans="1:2" x14ac:dyDescent="0.2">
      <c r="A736" s="9">
        <v>1556.969696969697</v>
      </c>
      <c r="B736" s="9">
        <v>0</v>
      </c>
    </row>
    <row r="737" spans="1:2" x14ac:dyDescent="0.2">
      <c r="A737" s="9">
        <v>1559.090909090909</v>
      </c>
      <c r="B737" s="9">
        <v>0</v>
      </c>
    </row>
    <row r="738" spans="1:2" x14ac:dyDescent="0.2">
      <c r="A738" s="9">
        <v>1561.212121212121</v>
      </c>
      <c r="B738" s="9">
        <v>0</v>
      </c>
    </row>
    <row r="739" spans="1:2" x14ac:dyDescent="0.2">
      <c r="A739" s="9">
        <v>1563.3333333333333</v>
      </c>
      <c r="B739" s="9">
        <v>0</v>
      </c>
    </row>
    <row r="740" spans="1:2" x14ac:dyDescent="0.2">
      <c r="A740" s="9">
        <v>1565.4545454545453</v>
      </c>
      <c r="B740" s="9">
        <v>0</v>
      </c>
    </row>
    <row r="741" spans="1:2" x14ac:dyDescent="0.2">
      <c r="A741" s="9">
        <v>1567.5757575757575</v>
      </c>
      <c r="B741" s="9">
        <v>0</v>
      </c>
    </row>
    <row r="742" spans="1:2" x14ac:dyDescent="0.2">
      <c r="A742" s="9">
        <v>1569.6969696969695</v>
      </c>
      <c r="B742" s="9">
        <v>0</v>
      </c>
    </row>
    <row r="743" spans="1:2" x14ac:dyDescent="0.2">
      <c r="A743" s="9">
        <v>1571.8181818181818</v>
      </c>
      <c r="B743" s="9">
        <v>0</v>
      </c>
    </row>
    <row r="744" spans="1:2" x14ac:dyDescent="0.2">
      <c r="A744" s="9">
        <v>1573.9393939393938</v>
      </c>
      <c r="B744" s="9">
        <v>0</v>
      </c>
    </row>
    <row r="745" spans="1:2" x14ac:dyDescent="0.2">
      <c r="A745" s="9">
        <v>1576.060606060606</v>
      </c>
      <c r="B745" s="9">
        <v>0</v>
      </c>
    </row>
    <row r="746" spans="1:2" x14ac:dyDescent="0.2">
      <c r="A746" s="9">
        <v>1578.181818181818</v>
      </c>
      <c r="B746" s="9">
        <v>0</v>
      </c>
    </row>
    <row r="747" spans="1:2" x14ac:dyDescent="0.2">
      <c r="A747" s="9">
        <v>1580.3030303030303</v>
      </c>
      <c r="B747" s="9">
        <v>0</v>
      </c>
    </row>
    <row r="748" spans="1:2" x14ac:dyDescent="0.2">
      <c r="A748" s="9">
        <v>1582.4242424242423</v>
      </c>
      <c r="B748" s="9">
        <v>0</v>
      </c>
    </row>
    <row r="749" spans="1:2" x14ac:dyDescent="0.2">
      <c r="A749" s="9">
        <v>1584.5454545454545</v>
      </c>
      <c r="B749" s="9">
        <v>0</v>
      </c>
    </row>
    <row r="750" spans="1:2" x14ac:dyDescent="0.2">
      <c r="A750" s="9">
        <v>1586.6666666666665</v>
      </c>
      <c r="B750" s="9">
        <v>0</v>
      </c>
    </row>
    <row r="751" spans="1:2" x14ac:dyDescent="0.2">
      <c r="A751" s="9">
        <v>1588.7878787878788</v>
      </c>
      <c r="B751" s="9">
        <v>0</v>
      </c>
    </row>
    <row r="752" spans="1:2" x14ac:dyDescent="0.2">
      <c r="A752" s="9">
        <v>1590.9090909090908</v>
      </c>
      <c r="B752" s="9">
        <v>0</v>
      </c>
    </row>
    <row r="753" spans="1:2" x14ac:dyDescent="0.2">
      <c r="A753" s="9">
        <v>1593.030303030303</v>
      </c>
      <c r="B753" s="9">
        <v>0</v>
      </c>
    </row>
    <row r="754" spans="1:2" x14ac:dyDescent="0.2">
      <c r="A754" s="9">
        <v>1595.151515151515</v>
      </c>
      <c r="B754" s="9">
        <v>0</v>
      </c>
    </row>
    <row r="755" spans="1:2" x14ac:dyDescent="0.2">
      <c r="A755" s="9">
        <v>1597.2727272727273</v>
      </c>
      <c r="B755" s="9">
        <v>0</v>
      </c>
    </row>
    <row r="756" spans="1:2" x14ac:dyDescent="0.2">
      <c r="A756" s="9">
        <v>1599.3939393939393</v>
      </c>
      <c r="B756" s="9">
        <v>0</v>
      </c>
    </row>
    <row r="757" spans="1:2" x14ac:dyDescent="0.2">
      <c r="A757" s="9">
        <v>1601.5151515151515</v>
      </c>
      <c r="B757" s="9">
        <v>0</v>
      </c>
    </row>
    <row r="758" spans="1:2" x14ac:dyDescent="0.2">
      <c r="A758" s="9">
        <v>1603.6363636363635</v>
      </c>
      <c r="B758" s="9">
        <v>0</v>
      </c>
    </row>
    <row r="759" spans="1:2" x14ac:dyDescent="0.2">
      <c r="A759" s="9">
        <v>1605.7575757575758</v>
      </c>
      <c r="B759" s="9">
        <v>0</v>
      </c>
    </row>
    <row r="760" spans="1:2" x14ac:dyDescent="0.2">
      <c r="A760" s="9">
        <v>1607.8787878787878</v>
      </c>
      <c r="B760" s="9">
        <v>0</v>
      </c>
    </row>
    <row r="761" spans="1:2" x14ac:dyDescent="0.2">
      <c r="A761" s="9">
        <v>1610</v>
      </c>
      <c r="B761" s="9">
        <v>0</v>
      </c>
    </row>
    <row r="762" spans="1:2" x14ac:dyDescent="0.2">
      <c r="A762" s="9">
        <v>1612.121212121212</v>
      </c>
      <c r="B762" s="9">
        <v>0</v>
      </c>
    </row>
    <row r="763" spans="1:2" x14ac:dyDescent="0.2">
      <c r="A763" s="9">
        <v>1614.2424242424242</v>
      </c>
      <c r="B763" s="9">
        <v>0</v>
      </c>
    </row>
    <row r="764" spans="1:2" x14ac:dyDescent="0.2">
      <c r="A764" s="9">
        <v>1616.3636363636363</v>
      </c>
      <c r="B764" s="9">
        <v>0</v>
      </c>
    </row>
    <row r="765" spans="1:2" x14ac:dyDescent="0.2">
      <c r="A765" s="9">
        <v>1618.4848484848485</v>
      </c>
      <c r="B765" s="9">
        <v>0</v>
      </c>
    </row>
    <row r="766" spans="1:2" x14ac:dyDescent="0.2">
      <c r="A766" s="9">
        <v>1620.6060606060605</v>
      </c>
      <c r="B766" s="9">
        <v>0</v>
      </c>
    </row>
    <row r="767" spans="1:2" x14ac:dyDescent="0.2">
      <c r="A767" s="9">
        <v>1622.7272727272727</v>
      </c>
      <c r="B767" s="9">
        <v>0</v>
      </c>
    </row>
    <row r="768" spans="1:2" x14ac:dyDescent="0.2">
      <c r="A768" s="9">
        <v>1624.8484848484848</v>
      </c>
      <c r="B768" s="9">
        <v>0</v>
      </c>
    </row>
    <row r="769" spans="1:2" x14ac:dyDescent="0.2">
      <c r="A769" s="9">
        <v>1626.969696969697</v>
      </c>
      <c r="B769" s="9">
        <v>0</v>
      </c>
    </row>
    <row r="770" spans="1:2" x14ac:dyDescent="0.2">
      <c r="A770" s="9">
        <v>1629.090909090909</v>
      </c>
      <c r="B770" s="9">
        <v>0</v>
      </c>
    </row>
    <row r="771" spans="1:2" x14ac:dyDescent="0.2">
      <c r="A771" s="9">
        <v>1631.212121212121</v>
      </c>
      <c r="B771" s="9">
        <v>0</v>
      </c>
    </row>
    <row r="772" spans="1:2" x14ac:dyDescent="0.2">
      <c r="A772" s="9">
        <v>1633.3333333333333</v>
      </c>
      <c r="B772" s="9">
        <v>0</v>
      </c>
    </row>
    <row r="773" spans="1:2" x14ac:dyDescent="0.2">
      <c r="A773" s="9">
        <v>1635.4545454545453</v>
      </c>
      <c r="B773" s="9">
        <v>0</v>
      </c>
    </row>
    <row r="774" spans="1:2" x14ac:dyDescent="0.2">
      <c r="A774" s="9">
        <v>1637.5757575757575</v>
      </c>
      <c r="B774" s="9">
        <v>0</v>
      </c>
    </row>
    <row r="775" spans="1:2" x14ac:dyDescent="0.2">
      <c r="A775" s="9">
        <v>1639.6969696969695</v>
      </c>
      <c r="B775" s="9">
        <v>0</v>
      </c>
    </row>
    <row r="776" spans="1:2" x14ac:dyDescent="0.2">
      <c r="A776" s="9">
        <v>1641.8181818181818</v>
      </c>
      <c r="B776" s="9">
        <v>0</v>
      </c>
    </row>
    <row r="777" spans="1:2" x14ac:dyDescent="0.2">
      <c r="A777" s="9">
        <v>1643.9393939393938</v>
      </c>
      <c r="B777" s="9">
        <v>0</v>
      </c>
    </row>
    <row r="778" spans="1:2" x14ac:dyDescent="0.2">
      <c r="A778" s="9">
        <v>1646.060606060606</v>
      </c>
      <c r="B778" s="9">
        <v>0</v>
      </c>
    </row>
    <row r="779" spans="1:2" x14ac:dyDescent="0.2">
      <c r="A779" s="9">
        <v>1648.181818181818</v>
      </c>
      <c r="B779" s="9">
        <v>0</v>
      </c>
    </row>
    <row r="780" spans="1:2" x14ac:dyDescent="0.2">
      <c r="A780" s="9">
        <v>1650.3030303030303</v>
      </c>
      <c r="B780" s="9">
        <v>0</v>
      </c>
    </row>
    <row r="781" spans="1:2" x14ac:dyDescent="0.2">
      <c r="A781" s="9">
        <v>1652.4242424242423</v>
      </c>
      <c r="B781" s="9">
        <v>0</v>
      </c>
    </row>
    <row r="782" spans="1:2" x14ac:dyDescent="0.2">
      <c r="A782" s="9">
        <v>1654.5454545454545</v>
      </c>
      <c r="B782" s="9">
        <v>0</v>
      </c>
    </row>
    <row r="783" spans="1:2" x14ac:dyDescent="0.2">
      <c r="A783" s="9">
        <v>1656.6666666666665</v>
      </c>
      <c r="B783" s="9">
        <v>0</v>
      </c>
    </row>
    <row r="784" spans="1:2" x14ac:dyDescent="0.2">
      <c r="A784" s="9">
        <v>1658.7878787878788</v>
      </c>
      <c r="B784" s="9">
        <v>0</v>
      </c>
    </row>
    <row r="785" spans="1:2" x14ac:dyDescent="0.2">
      <c r="A785" s="9">
        <v>1660.9090909090908</v>
      </c>
      <c r="B785" s="9">
        <v>0</v>
      </c>
    </row>
    <row r="786" spans="1:2" x14ac:dyDescent="0.2">
      <c r="A786" s="9">
        <v>1663.030303030303</v>
      </c>
      <c r="B786" s="9">
        <v>0</v>
      </c>
    </row>
    <row r="787" spans="1:2" x14ac:dyDescent="0.2">
      <c r="A787" s="9">
        <v>1665.151515151515</v>
      </c>
      <c r="B787" s="9">
        <v>0</v>
      </c>
    </row>
    <row r="788" spans="1:2" x14ac:dyDescent="0.2">
      <c r="A788" s="9">
        <v>1667.2727272727273</v>
      </c>
      <c r="B788" s="9">
        <v>0</v>
      </c>
    </row>
    <row r="789" spans="1:2" x14ac:dyDescent="0.2">
      <c r="A789" s="9">
        <v>1669.3939393939393</v>
      </c>
      <c r="B789" s="9">
        <v>0</v>
      </c>
    </row>
    <row r="790" spans="1:2" x14ac:dyDescent="0.2">
      <c r="A790" s="9">
        <v>1671.5151515151515</v>
      </c>
      <c r="B790" s="9">
        <v>0</v>
      </c>
    </row>
    <row r="791" spans="1:2" x14ac:dyDescent="0.2">
      <c r="A791" s="9">
        <v>1673.6363636363635</v>
      </c>
      <c r="B791" s="9">
        <v>0</v>
      </c>
    </row>
    <row r="792" spans="1:2" x14ac:dyDescent="0.2">
      <c r="A792" s="9">
        <v>1675.7575757575758</v>
      </c>
      <c r="B792" s="9">
        <v>0</v>
      </c>
    </row>
    <row r="793" spans="1:2" x14ac:dyDescent="0.2">
      <c r="A793" s="9">
        <v>1677.8787878787878</v>
      </c>
      <c r="B793" s="9">
        <v>0</v>
      </c>
    </row>
    <row r="794" spans="1:2" x14ac:dyDescent="0.2">
      <c r="A794" s="9">
        <v>1680</v>
      </c>
      <c r="B794" s="9">
        <v>0</v>
      </c>
    </row>
    <row r="795" spans="1:2" x14ac:dyDescent="0.2">
      <c r="A795" s="9">
        <v>1682.121212121212</v>
      </c>
      <c r="B795" s="9">
        <v>0</v>
      </c>
    </row>
    <row r="796" spans="1:2" x14ac:dyDescent="0.2">
      <c r="A796" s="9">
        <v>1684.2424242424242</v>
      </c>
      <c r="B796" s="9">
        <v>0</v>
      </c>
    </row>
    <row r="797" spans="1:2" x14ac:dyDescent="0.2">
      <c r="A797" s="9">
        <v>1686.3636363636363</v>
      </c>
      <c r="B797" s="9">
        <v>0</v>
      </c>
    </row>
    <row r="798" spans="1:2" x14ac:dyDescent="0.2">
      <c r="A798" s="9">
        <v>1688.4848484848485</v>
      </c>
      <c r="B798" s="9">
        <v>0</v>
      </c>
    </row>
    <row r="799" spans="1:2" x14ac:dyDescent="0.2">
      <c r="A799" s="9">
        <v>1690.6060606060605</v>
      </c>
      <c r="B799" s="9">
        <v>0</v>
      </c>
    </row>
    <row r="800" spans="1:2" x14ac:dyDescent="0.2">
      <c r="A800" s="9">
        <v>1692.7272727272727</v>
      </c>
      <c r="B800" s="9">
        <v>0</v>
      </c>
    </row>
    <row r="801" spans="1:2" x14ac:dyDescent="0.2">
      <c r="A801" s="9">
        <v>1694.8484848484848</v>
      </c>
      <c r="B801" s="9">
        <v>0</v>
      </c>
    </row>
    <row r="802" spans="1:2" x14ac:dyDescent="0.2">
      <c r="A802" s="9">
        <v>1696.969696969697</v>
      </c>
      <c r="B802" s="9">
        <v>0</v>
      </c>
    </row>
    <row r="803" spans="1:2" x14ac:dyDescent="0.2">
      <c r="A803" s="9">
        <v>1699.090909090909</v>
      </c>
      <c r="B803" s="9">
        <v>0</v>
      </c>
    </row>
    <row r="804" spans="1:2" x14ac:dyDescent="0.2">
      <c r="A804" s="9">
        <v>1701.212121212121</v>
      </c>
      <c r="B804" s="9">
        <v>0</v>
      </c>
    </row>
    <row r="805" spans="1:2" x14ac:dyDescent="0.2">
      <c r="A805" s="9">
        <v>1703.3333333333333</v>
      </c>
      <c r="B805" s="9">
        <v>0</v>
      </c>
    </row>
    <row r="806" spans="1:2" x14ac:dyDescent="0.2">
      <c r="A806" s="9">
        <v>1705.4545454545453</v>
      </c>
      <c r="B806" s="9">
        <v>0</v>
      </c>
    </row>
    <row r="807" spans="1:2" x14ac:dyDescent="0.2">
      <c r="A807" s="9">
        <v>1707.5757575757575</v>
      </c>
      <c r="B807" s="9">
        <v>0</v>
      </c>
    </row>
    <row r="808" spans="1:2" x14ac:dyDescent="0.2">
      <c r="A808" s="9">
        <v>1709.6969696969695</v>
      </c>
      <c r="B808" s="9">
        <v>0</v>
      </c>
    </row>
    <row r="809" spans="1:2" x14ac:dyDescent="0.2">
      <c r="A809" s="9">
        <v>1711.8181818181818</v>
      </c>
      <c r="B809" s="9">
        <v>0</v>
      </c>
    </row>
    <row r="810" spans="1:2" x14ac:dyDescent="0.2">
      <c r="A810" s="9">
        <v>1713.9393939393938</v>
      </c>
      <c r="B810" s="9">
        <v>0</v>
      </c>
    </row>
    <row r="811" spans="1:2" x14ac:dyDescent="0.2">
      <c r="A811" s="9">
        <v>1716.060606060606</v>
      </c>
      <c r="B811" s="9">
        <v>0</v>
      </c>
    </row>
    <row r="812" spans="1:2" x14ac:dyDescent="0.2">
      <c r="A812" s="9">
        <v>1718.181818181818</v>
      </c>
      <c r="B812" s="9">
        <v>0</v>
      </c>
    </row>
    <row r="813" spans="1:2" x14ac:dyDescent="0.2">
      <c r="A813" s="9">
        <v>1720.3030303030303</v>
      </c>
      <c r="B813" s="9">
        <v>0</v>
      </c>
    </row>
    <row r="814" spans="1:2" x14ac:dyDescent="0.2">
      <c r="A814" s="9">
        <v>1722.4242424242423</v>
      </c>
      <c r="B814" s="9">
        <v>0</v>
      </c>
    </row>
    <row r="815" spans="1:2" x14ac:dyDescent="0.2">
      <c r="A815" s="9">
        <v>1724.5454545454545</v>
      </c>
      <c r="B815" s="9">
        <v>0</v>
      </c>
    </row>
    <row r="816" spans="1:2" x14ac:dyDescent="0.2">
      <c r="A816" s="9">
        <v>1726.6666666666665</v>
      </c>
      <c r="B816" s="9">
        <v>0</v>
      </c>
    </row>
    <row r="817" spans="1:2" x14ac:dyDescent="0.2">
      <c r="A817" s="9">
        <v>1728.7878787878788</v>
      </c>
      <c r="B817" s="9">
        <v>0</v>
      </c>
    </row>
    <row r="818" spans="1:2" x14ac:dyDescent="0.2">
      <c r="A818" s="9">
        <v>1730.9090909090908</v>
      </c>
      <c r="B818" s="9">
        <v>0</v>
      </c>
    </row>
    <row r="819" spans="1:2" x14ac:dyDescent="0.2">
      <c r="A819" s="9">
        <v>1733.030303030303</v>
      </c>
      <c r="B819" s="9">
        <v>0</v>
      </c>
    </row>
    <row r="820" spans="1:2" x14ac:dyDescent="0.2">
      <c r="A820" s="9">
        <v>1735.151515151515</v>
      </c>
      <c r="B820" s="9">
        <v>0</v>
      </c>
    </row>
    <row r="821" spans="1:2" x14ac:dyDescent="0.2">
      <c r="A821" s="9">
        <v>1737.2727272727273</v>
      </c>
      <c r="B821" s="9">
        <v>0</v>
      </c>
    </row>
    <row r="822" spans="1:2" x14ac:dyDescent="0.2">
      <c r="A822" s="9">
        <v>1739.3939393939393</v>
      </c>
      <c r="B822" s="9">
        <v>0</v>
      </c>
    </row>
    <row r="823" spans="1:2" x14ac:dyDescent="0.2">
      <c r="A823" s="9">
        <v>1741.5151515151515</v>
      </c>
      <c r="B823" s="9">
        <v>0</v>
      </c>
    </row>
    <row r="824" spans="1:2" x14ac:dyDescent="0.2">
      <c r="A824" s="9">
        <v>1743.6363636363635</v>
      </c>
      <c r="B824" s="9">
        <v>0</v>
      </c>
    </row>
    <row r="825" spans="1:2" x14ac:dyDescent="0.2">
      <c r="A825" s="9">
        <v>1745.7575757575758</v>
      </c>
      <c r="B825" s="9">
        <v>0</v>
      </c>
    </row>
    <row r="826" spans="1:2" x14ac:dyDescent="0.2">
      <c r="A826" s="9">
        <v>1747.8787878787878</v>
      </c>
      <c r="B826" s="9">
        <v>0</v>
      </c>
    </row>
    <row r="827" spans="1:2" x14ac:dyDescent="0.2">
      <c r="A827" s="9">
        <v>1750</v>
      </c>
      <c r="B827" s="9">
        <v>0</v>
      </c>
    </row>
    <row r="828" spans="1:2" x14ac:dyDescent="0.2">
      <c r="A828" s="9">
        <v>1752.121212121212</v>
      </c>
      <c r="B828" s="9">
        <v>0</v>
      </c>
    </row>
    <row r="829" spans="1:2" x14ac:dyDescent="0.2">
      <c r="A829" s="9">
        <v>1754.2424242424242</v>
      </c>
      <c r="B829" s="9">
        <v>0</v>
      </c>
    </row>
    <row r="830" spans="1:2" x14ac:dyDescent="0.2">
      <c r="A830" s="9">
        <v>1756.3636363636363</v>
      </c>
      <c r="B830" s="9">
        <v>0</v>
      </c>
    </row>
    <row r="831" spans="1:2" x14ac:dyDescent="0.2">
      <c r="A831" s="9">
        <v>1758.4848484848485</v>
      </c>
      <c r="B831" s="9">
        <v>0</v>
      </c>
    </row>
    <row r="832" spans="1:2" x14ac:dyDescent="0.2">
      <c r="A832" s="9">
        <v>1760.6060606060605</v>
      </c>
      <c r="B832" s="9">
        <v>0</v>
      </c>
    </row>
    <row r="833" spans="1:2" x14ac:dyDescent="0.2">
      <c r="A833" s="9">
        <v>1762.7272727272727</v>
      </c>
      <c r="B833" s="9">
        <v>0</v>
      </c>
    </row>
    <row r="834" spans="1:2" x14ac:dyDescent="0.2">
      <c r="A834" s="9">
        <v>1764.8484848484848</v>
      </c>
      <c r="B834" s="9">
        <v>0</v>
      </c>
    </row>
    <row r="835" spans="1:2" x14ac:dyDescent="0.2">
      <c r="A835" s="9">
        <v>1766.9696969696968</v>
      </c>
      <c r="B835" s="9">
        <v>0</v>
      </c>
    </row>
    <row r="836" spans="1:2" x14ac:dyDescent="0.2">
      <c r="A836" s="9">
        <v>1769.090909090909</v>
      </c>
      <c r="B836" s="9">
        <v>0</v>
      </c>
    </row>
    <row r="837" spans="1:2" x14ac:dyDescent="0.2">
      <c r="A837" s="9">
        <v>1771.212121212121</v>
      </c>
      <c r="B837" s="9">
        <v>0</v>
      </c>
    </row>
    <row r="838" spans="1:2" x14ac:dyDescent="0.2">
      <c r="A838" s="9">
        <v>1773.3333333333333</v>
      </c>
      <c r="B838" s="9">
        <v>0</v>
      </c>
    </row>
    <row r="839" spans="1:2" x14ac:dyDescent="0.2">
      <c r="A839" s="9">
        <v>1775.4545454545453</v>
      </c>
      <c r="B839" s="9">
        <v>0</v>
      </c>
    </row>
    <row r="840" spans="1:2" x14ac:dyDescent="0.2">
      <c r="A840" s="9">
        <v>1777.5757575757575</v>
      </c>
      <c r="B840" s="9">
        <v>0</v>
      </c>
    </row>
    <row r="841" spans="1:2" x14ac:dyDescent="0.2">
      <c r="A841" s="9">
        <v>1779.6969696969695</v>
      </c>
      <c r="B841" s="9">
        <v>0</v>
      </c>
    </row>
    <row r="842" spans="1:2" x14ac:dyDescent="0.2">
      <c r="A842" s="9">
        <v>1781.8181818181818</v>
      </c>
      <c r="B842" s="9">
        <v>0</v>
      </c>
    </row>
    <row r="843" spans="1:2" x14ac:dyDescent="0.2">
      <c r="A843" s="9">
        <v>1783.9393939393938</v>
      </c>
      <c r="B843" s="9">
        <v>0</v>
      </c>
    </row>
    <row r="844" spans="1:2" x14ac:dyDescent="0.2">
      <c r="A844" s="9">
        <v>1786.060606060606</v>
      </c>
      <c r="B844" s="9">
        <v>0</v>
      </c>
    </row>
    <row r="845" spans="1:2" x14ac:dyDescent="0.2">
      <c r="A845" s="9">
        <v>1788.181818181818</v>
      </c>
      <c r="B845" s="9">
        <v>0</v>
      </c>
    </row>
    <row r="846" spans="1:2" x14ac:dyDescent="0.2">
      <c r="A846" s="9">
        <v>1790.3030303030303</v>
      </c>
      <c r="B846" s="9">
        <v>0</v>
      </c>
    </row>
    <row r="847" spans="1:2" x14ac:dyDescent="0.2">
      <c r="A847" s="9">
        <v>1792.4242424242423</v>
      </c>
      <c r="B847" s="9">
        <v>0</v>
      </c>
    </row>
    <row r="848" spans="1:2" x14ac:dyDescent="0.2">
      <c r="A848" s="9">
        <v>1794.5454545454545</v>
      </c>
      <c r="B848" s="9">
        <v>0</v>
      </c>
    </row>
    <row r="849" spans="1:2" x14ac:dyDescent="0.2">
      <c r="A849" s="9">
        <v>1796.6666666666665</v>
      </c>
      <c r="B849" s="9">
        <v>0</v>
      </c>
    </row>
    <row r="850" spans="1:2" x14ac:dyDescent="0.2">
      <c r="A850" s="9">
        <v>1798.7878787878788</v>
      </c>
      <c r="B850" s="9">
        <v>0</v>
      </c>
    </row>
    <row r="851" spans="1:2" x14ac:dyDescent="0.2">
      <c r="A851" s="9">
        <v>1800.9090909090908</v>
      </c>
      <c r="B851" s="9">
        <v>0</v>
      </c>
    </row>
    <row r="852" spans="1:2" x14ac:dyDescent="0.2">
      <c r="A852" s="9">
        <v>1803.030303030303</v>
      </c>
      <c r="B852" s="9">
        <v>0</v>
      </c>
    </row>
    <row r="853" spans="1:2" x14ac:dyDescent="0.2">
      <c r="A853" s="9">
        <v>1805.151515151515</v>
      </c>
      <c r="B853" s="9">
        <v>0</v>
      </c>
    </row>
    <row r="854" spans="1:2" x14ac:dyDescent="0.2">
      <c r="A854" s="9">
        <v>1807.2727272727273</v>
      </c>
      <c r="B854" s="9">
        <v>0</v>
      </c>
    </row>
    <row r="855" spans="1:2" x14ac:dyDescent="0.2">
      <c r="A855" s="9">
        <v>1809.3939393939393</v>
      </c>
      <c r="B855" s="9">
        <v>0</v>
      </c>
    </row>
    <row r="856" spans="1:2" x14ac:dyDescent="0.2">
      <c r="A856" s="9">
        <v>1811.5151515151515</v>
      </c>
      <c r="B856" s="9">
        <v>0</v>
      </c>
    </row>
    <row r="857" spans="1:2" x14ac:dyDescent="0.2">
      <c r="A857" s="9">
        <v>1813.6363636363635</v>
      </c>
      <c r="B857" s="9">
        <v>0</v>
      </c>
    </row>
    <row r="858" spans="1:2" x14ac:dyDescent="0.2">
      <c r="A858" s="9">
        <v>1815.7575757575758</v>
      </c>
      <c r="B858" s="9">
        <v>0</v>
      </c>
    </row>
    <row r="859" spans="1:2" x14ac:dyDescent="0.2">
      <c r="A859" s="9">
        <v>1817.8787878787878</v>
      </c>
      <c r="B859" s="9">
        <v>0</v>
      </c>
    </row>
    <row r="860" spans="1:2" x14ac:dyDescent="0.2">
      <c r="A860" s="9">
        <v>1820</v>
      </c>
      <c r="B860" s="9">
        <v>0</v>
      </c>
    </row>
    <row r="861" spans="1:2" x14ac:dyDescent="0.2">
      <c r="A861" s="9">
        <v>1822.121212121212</v>
      </c>
      <c r="B861" s="9">
        <v>0</v>
      </c>
    </row>
    <row r="862" spans="1:2" x14ac:dyDescent="0.2">
      <c r="A862" s="9">
        <v>1824.2424242424242</v>
      </c>
      <c r="B862" s="9">
        <v>0</v>
      </c>
    </row>
    <row r="863" spans="1:2" x14ac:dyDescent="0.2">
      <c r="A863" s="9">
        <v>1826.3636363636363</v>
      </c>
      <c r="B863" s="9">
        <v>0</v>
      </c>
    </row>
    <row r="864" spans="1:2" x14ac:dyDescent="0.2">
      <c r="A864" s="9">
        <v>1828.4848484848485</v>
      </c>
      <c r="B864" s="9">
        <v>0</v>
      </c>
    </row>
    <row r="865" spans="1:2" x14ac:dyDescent="0.2">
      <c r="A865" s="9">
        <v>1830.6060606060605</v>
      </c>
      <c r="B865" s="9">
        <v>0</v>
      </c>
    </row>
    <row r="866" spans="1:2" x14ac:dyDescent="0.2">
      <c r="A866" s="9">
        <v>1832.7272727272725</v>
      </c>
      <c r="B866" s="9">
        <v>0</v>
      </c>
    </row>
    <row r="867" spans="1:2" x14ac:dyDescent="0.2">
      <c r="A867" s="9">
        <v>1834.8484848484848</v>
      </c>
      <c r="B867" s="9">
        <v>0</v>
      </c>
    </row>
    <row r="868" spans="1:2" x14ac:dyDescent="0.2">
      <c r="A868" s="9">
        <v>1836.9696969696968</v>
      </c>
      <c r="B868" s="9">
        <v>0</v>
      </c>
    </row>
    <row r="869" spans="1:2" x14ac:dyDescent="0.2">
      <c r="A869" s="9">
        <v>1839.090909090909</v>
      </c>
      <c r="B869" s="9">
        <v>0</v>
      </c>
    </row>
    <row r="870" spans="1:2" x14ac:dyDescent="0.2">
      <c r="A870" s="9">
        <v>1841.212121212121</v>
      </c>
      <c r="B870" s="9">
        <v>0</v>
      </c>
    </row>
    <row r="871" spans="1:2" x14ac:dyDescent="0.2">
      <c r="A871" s="9">
        <v>1843.3333333333333</v>
      </c>
      <c r="B871" s="9">
        <v>0</v>
      </c>
    </row>
    <row r="872" spans="1:2" x14ac:dyDescent="0.2">
      <c r="A872" s="9">
        <v>1845.4545454545453</v>
      </c>
      <c r="B872" s="9">
        <v>0</v>
      </c>
    </row>
    <row r="873" spans="1:2" x14ac:dyDescent="0.2">
      <c r="A873" s="9">
        <v>1847.5757575757575</v>
      </c>
      <c r="B873" s="9">
        <v>0</v>
      </c>
    </row>
    <row r="874" spans="1:2" x14ac:dyDescent="0.2">
      <c r="A874" s="9">
        <v>1849.6969696969695</v>
      </c>
      <c r="B874" s="9">
        <v>0</v>
      </c>
    </row>
    <row r="875" spans="1:2" x14ac:dyDescent="0.2">
      <c r="A875" s="9">
        <v>1851.8181818181818</v>
      </c>
      <c r="B875" s="9">
        <v>0</v>
      </c>
    </row>
    <row r="876" spans="1:2" x14ac:dyDescent="0.2">
      <c r="A876" s="9">
        <v>1853.9393939393938</v>
      </c>
      <c r="B876" s="9">
        <v>0</v>
      </c>
    </row>
    <row r="877" spans="1:2" x14ac:dyDescent="0.2">
      <c r="A877" s="9">
        <v>1856.060606060606</v>
      </c>
      <c r="B877" s="9">
        <v>0</v>
      </c>
    </row>
    <row r="878" spans="1:2" x14ac:dyDescent="0.2">
      <c r="A878" s="9">
        <v>1858.181818181818</v>
      </c>
      <c r="B878" s="9">
        <v>0</v>
      </c>
    </row>
    <row r="879" spans="1:2" x14ac:dyDescent="0.2">
      <c r="A879" s="9">
        <v>1860.3030303030303</v>
      </c>
      <c r="B879" s="9">
        <v>0</v>
      </c>
    </row>
    <row r="880" spans="1:2" x14ac:dyDescent="0.2">
      <c r="A880" s="9">
        <v>1862.4242424242423</v>
      </c>
      <c r="B880" s="9">
        <v>0</v>
      </c>
    </row>
    <row r="881" spans="1:2" x14ac:dyDescent="0.2">
      <c r="A881" s="9">
        <v>1864.5454545454545</v>
      </c>
      <c r="B881" s="9">
        <v>0</v>
      </c>
    </row>
    <row r="882" spans="1:2" x14ac:dyDescent="0.2">
      <c r="A882" s="9">
        <v>1866.6666666666665</v>
      </c>
      <c r="B882" s="9">
        <v>0</v>
      </c>
    </row>
    <row r="883" spans="1:2" x14ac:dyDescent="0.2">
      <c r="A883" s="9">
        <v>1868.7878787878788</v>
      </c>
      <c r="B883" s="9">
        <v>0</v>
      </c>
    </row>
    <row r="884" spans="1:2" x14ac:dyDescent="0.2">
      <c r="A884" s="9">
        <v>1870.9090909090908</v>
      </c>
      <c r="B884" s="9">
        <v>0</v>
      </c>
    </row>
    <row r="885" spans="1:2" x14ac:dyDescent="0.2">
      <c r="A885" s="9">
        <v>1873.030303030303</v>
      </c>
      <c r="B885" s="9">
        <v>0</v>
      </c>
    </row>
    <row r="886" spans="1:2" x14ac:dyDescent="0.2">
      <c r="A886" s="9">
        <v>1875.151515151515</v>
      </c>
      <c r="B886" s="9">
        <v>0</v>
      </c>
    </row>
    <row r="887" spans="1:2" x14ac:dyDescent="0.2">
      <c r="A887" s="9">
        <v>1877.2727272727273</v>
      </c>
      <c r="B887" s="9">
        <v>0</v>
      </c>
    </row>
    <row r="888" spans="1:2" x14ac:dyDescent="0.2">
      <c r="A888" s="9">
        <v>1879.3939393939393</v>
      </c>
      <c r="B888" s="9">
        <v>0</v>
      </c>
    </row>
    <row r="889" spans="1:2" x14ac:dyDescent="0.2">
      <c r="A889" s="9">
        <v>1881.5151515151515</v>
      </c>
      <c r="B889" s="9">
        <v>0</v>
      </c>
    </row>
    <row r="890" spans="1:2" x14ac:dyDescent="0.2">
      <c r="A890" s="9">
        <v>1883.6363636363635</v>
      </c>
      <c r="B890" s="9">
        <v>0</v>
      </c>
    </row>
    <row r="891" spans="1:2" x14ac:dyDescent="0.2">
      <c r="A891" s="9">
        <v>1885.7575757575758</v>
      </c>
      <c r="B891" s="9">
        <v>0</v>
      </c>
    </row>
    <row r="892" spans="1:2" x14ac:dyDescent="0.2">
      <c r="A892" s="9">
        <v>1887.8787878787878</v>
      </c>
      <c r="B892" s="9">
        <v>0</v>
      </c>
    </row>
    <row r="893" spans="1:2" x14ac:dyDescent="0.2">
      <c r="A893" s="9">
        <v>1890</v>
      </c>
      <c r="B893" s="9">
        <v>0</v>
      </c>
    </row>
    <row r="894" spans="1:2" x14ac:dyDescent="0.2">
      <c r="A894" s="9">
        <v>1892.121212121212</v>
      </c>
      <c r="B894" s="9">
        <v>0</v>
      </c>
    </row>
    <row r="895" spans="1:2" x14ac:dyDescent="0.2">
      <c r="A895" s="9">
        <v>1894.2424242424242</v>
      </c>
      <c r="B895" s="9">
        <v>0</v>
      </c>
    </row>
    <row r="896" spans="1:2" x14ac:dyDescent="0.2">
      <c r="A896" s="9">
        <v>1896.3636363636363</v>
      </c>
      <c r="B896" s="9">
        <v>0</v>
      </c>
    </row>
    <row r="897" spans="1:2" x14ac:dyDescent="0.2">
      <c r="A897" s="9">
        <v>1898.4848484848485</v>
      </c>
      <c r="B897" s="9">
        <v>0</v>
      </c>
    </row>
    <row r="898" spans="1:2" x14ac:dyDescent="0.2">
      <c r="A898" s="9">
        <v>1900.6060606060605</v>
      </c>
      <c r="B898" s="9">
        <v>0</v>
      </c>
    </row>
    <row r="899" spans="1:2" x14ac:dyDescent="0.2">
      <c r="A899" s="9">
        <v>1902.7272727272725</v>
      </c>
      <c r="B899" s="9">
        <v>0</v>
      </c>
    </row>
    <row r="900" spans="1:2" x14ac:dyDescent="0.2">
      <c r="A900" s="9">
        <v>1904.8484848484848</v>
      </c>
      <c r="B900" s="9">
        <v>0</v>
      </c>
    </row>
    <row r="901" spans="1:2" x14ac:dyDescent="0.2">
      <c r="A901" s="9">
        <v>1906.9696969696968</v>
      </c>
      <c r="B901" s="9">
        <v>0</v>
      </c>
    </row>
    <row r="902" spans="1:2" x14ac:dyDescent="0.2">
      <c r="A902" s="9">
        <v>1909.090909090909</v>
      </c>
      <c r="B902" s="9">
        <v>0</v>
      </c>
    </row>
    <row r="903" spans="1:2" x14ac:dyDescent="0.2">
      <c r="A903" s="9">
        <v>1911.212121212121</v>
      </c>
      <c r="B903" s="9">
        <v>0</v>
      </c>
    </row>
    <row r="904" spans="1:2" x14ac:dyDescent="0.2">
      <c r="A904" s="9">
        <v>1913.3333333333333</v>
      </c>
      <c r="B904" s="9">
        <v>0</v>
      </c>
    </row>
    <row r="905" spans="1:2" x14ac:dyDescent="0.2">
      <c r="A905" s="9">
        <v>1915.4545454545453</v>
      </c>
      <c r="B905" s="9">
        <v>0</v>
      </c>
    </row>
    <row r="906" spans="1:2" x14ac:dyDescent="0.2">
      <c r="A906" s="9">
        <v>1917.5757575757575</v>
      </c>
      <c r="B906" s="9">
        <v>0</v>
      </c>
    </row>
    <row r="907" spans="1:2" x14ac:dyDescent="0.2">
      <c r="A907" s="9">
        <v>1919.6969696969695</v>
      </c>
      <c r="B907" s="9">
        <v>0</v>
      </c>
    </row>
    <row r="908" spans="1:2" x14ac:dyDescent="0.2">
      <c r="A908" s="9">
        <v>1921.8181818181818</v>
      </c>
      <c r="B908" s="9">
        <v>0</v>
      </c>
    </row>
    <row r="909" spans="1:2" x14ac:dyDescent="0.2">
      <c r="A909" s="9">
        <v>1923.9393939393938</v>
      </c>
      <c r="B909" s="9">
        <v>0</v>
      </c>
    </row>
    <row r="910" spans="1:2" x14ac:dyDescent="0.2">
      <c r="A910" s="9">
        <v>1926.060606060606</v>
      </c>
      <c r="B910" s="9">
        <v>0</v>
      </c>
    </row>
    <row r="911" spans="1:2" x14ac:dyDescent="0.2">
      <c r="A911" s="9">
        <v>1928.181818181818</v>
      </c>
      <c r="B911" s="9">
        <v>0</v>
      </c>
    </row>
    <row r="912" spans="1:2" x14ac:dyDescent="0.2">
      <c r="A912" s="9">
        <v>1930.3030303030303</v>
      </c>
      <c r="B912" s="9">
        <v>0</v>
      </c>
    </row>
    <row r="913" spans="1:2" x14ac:dyDescent="0.2">
      <c r="A913" s="9">
        <v>1932.4242424242423</v>
      </c>
      <c r="B913" s="9">
        <v>0</v>
      </c>
    </row>
    <row r="914" spans="1:2" x14ac:dyDescent="0.2">
      <c r="A914" s="9">
        <v>1934.5454545454545</v>
      </c>
      <c r="B914" s="9">
        <v>0</v>
      </c>
    </row>
    <row r="915" spans="1:2" x14ac:dyDescent="0.2">
      <c r="A915" s="9">
        <v>1936.6666666666665</v>
      </c>
      <c r="B915" s="9">
        <v>0</v>
      </c>
    </row>
    <row r="916" spans="1:2" x14ac:dyDescent="0.2">
      <c r="A916" s="9">
        <v>1938.7878787878788</v>
      </c>
      <c r="B916" s="9">
        <v>0</v>
      </c>
    </row>
    <row r="917" spans="1:2" x14ac:dyDescent="0.2">
      <c r="A917" s="9">
        <v>1940.9090909090908</v>
      </c>
      <c r="B917" s="9">
        <v>0</v>
      </c>
    </row>
    <row r="918" spans="1:2" x14ac:dyDescent="0.2">
      <c r="A918" s="9">
        <v>1943.030303030303</v>
      </c>
      <c r="B918" s="9">
        <v>0</v>
      </c>
    </row>
    <row r="919" spans="1:2" x14ac:dyDescent="0.2">
      <c r="A919" s="9">
        <v>1945.151515151515</v>
      </c>
      <c r="B919" s="9">
        <v>0</v>
      </c>
    </row>
    <row r="920" spans="1:2" x14ac:dyDescent="0.2">
      <c r="A920" s="9">
        <v>1947.2727272727273</v>
      </c>
      <c r="B920" s="9">
        <v>0</v>
      </c>
    </row>
    <row r="921" spans="1:2" x14ac:dyDescent="0.2">
      <c r="A921" s="9">
        <v>1949.3939393939393</v>
      </c>
      <c r="B921" s="9">
        <v>0</v>
      </c>
    </row>
    <row r="922" spans="1:2" x14ac:dyDescent="0.2">
      <c r="A922" s="9">
        <v>1951.5151515151515</v>
      </c>
      <c r="B922" s="9">
        <v>0</v>
      </c>
    </row>
    <row r="923" spans="1:2" x14ac:dyDescent="0.2">
      <c r="A923" s="9">
        <v>1953.6363636363635</v>
      </c>
      <c r="B923" s="9">
        <v>0</v>
      </c>
    </row>
    <row r="924" spans="1:2" x14ac:dyDescent="0.2">
      <c r="A924" s="9">
        <v>1955.7575757575758</v>
      </c>
      <c r="B924" s="9">
        <v>0</v>
      </c>
    </row>
    <row r="925" spans="1:2" x14ac:dyDescent="0.2">
      <c r="A925" s="9">
        <v>1957.8787878787878</v>
      </c>
      <c r="B925" s="9">
        <v>0</v>
      </c>
    </row>
    <row r="926" spans="1:2" x14ac:dyDescent="0.2">
      <c r="A926" s="9">
        <v>1960</v>
      </c>
      <c r="B926" s="9">
        <v>0</v>
      </c>
    </row>
    <row r="927" spans="1:2" x14ac:dyDescent="0.2">
      <c r="A927" s="9">
        <v>1962.121212121212</v>
      </c>
      <c r="B927" s="9">
        <v>0</v>
      </c>
    </row>
    <row r="928" spans="1:2" x14ac:dyDescent="0.2">
      <c r="A928" s="9">
        <v>1964.2424242424242</v>
      </c>
      <c r="B928" s="9">
        <v>0</v>
      </c>
    </row>
    <row r="929" spans="1:2" x14ac:dyDescent="0.2">
      <c r="A929" s="9">
        <v>1966.3636363636363</v>
      </c>
      <c r="B929" s="9">
        <v>0</v>
      </c>
    </row>
    <row r="930" spans="1:2" x14ac:dyDescent="0.2">
      <c r="A930" s="9">
        <v>1968.4848484848485</v>
      </c>
      <c r="B930" s="9">
        <v>0</v>
      </c>
    </row>
    <row r="931" spans="1:2" x14ac:dyDescent="0.2">
      <c r="A931" s="9">
        <v>1970.6060606060605</v>
      </c>
      <c r="B931" s="9">
        <v>0</v>
      </c>
    </row>
    <row r="932" spans="1:2" x14ac:dyDescent="0.2">
      <c r="A932" s="9">
        <v>1972.7272727272725</v>
      </c>
      <c r="B932" s="9">
        <v>0</v>
      </c>
    </row>
    <row r="933" spans="1:2" x14ac:dyDescent="0.2">
      <c r="A933" s="9">
        <v>1974.8484848484848</v>
      </c>
      <c r="B933" s="9">
        <v>0</v>
      </c>
    </row>
    <row r="934" spans="1:2" x14ac:dyDescent="0.2">
      <c r="A934" s="9">
        <v>1976.9696969696968</v>
      </c>
      <c r="B934" s="9">
        <v>0</v>
      </c>
    </row>
    <row r="935" spans="1:2" x14ac:dyDescent="0.2">
      <c r="A935" s="9">
        <v>1979.090909090909</v>
      </c>
      <c r="B935" s="9">
        <v>0</v>
      </c>
    </row>
    <row r="936" spans="1:2" x14ac:dyDescent="0.2">
      <c r="A936" s="9">
        <v>1981.212121212121</v>
      </c>
      <c r="B936" s="9">
        <v>0</v>
      </c>
    </row>
    <row r="937" spans="1:2" x14ac:dyDescent="0.2">
      <c r="A937" s="9">
        <v>1983.3333333333333</v>
      </c>
      <c r="B937" s="9">
        <v>0</v>
      </c>
    </row>
    <row r="938" spans="1:2" x14ac:dyDescent="0.2">
      <c r="A938" s="9">
        <v>1985.4545454545453</v>
      </c>
      <c r="B938" s="9">
        <v>0</v>
      </c>
    </row>
    <row r="939" spans="1:2" x14ac:dyDescent="0.2">
      <c r="A939" s="9">
        <v>1987.5757575757575</v>
      </c>
      <c r="B939" s="9">
        <v>0</v>
      </c>
    </row>
    <row r="940" spans="1:2" x14ac:dyDescent="0.2">
      <c r="A940" s="9">
        <v>1989.6969696969695</v>
      </c>
      <c r="B940" s="9">
        <v>0</v>
      </c>
    </row>
    <row r="941" spans="1:2" x14ac:dyDescent="0.2">
      <c r="A941" s="9">
        <v>1991.8181818181818</v>
      </c>
      <c r="B941" s="9">
        <v>0</v>
      </c>
    </row>
    <row r="942" spans="1:2" x14ac:dyDescent="0.2">
      <c r="A942" s="9">
        <v>1993.9393939393938</v>
      </c>
      <c r="B942" s="9">
        <v>0</v>
      </c>
    </row>
    <row r="943" spans="1:2" x14ac:dyDescent="0.2">
      <c r="A943" s="9">
        <v>1996.060606060606</v>
      </c>
      <c r="B943" s="9">
        <v>0</v>
      </c>
    </row>
    <row r="944" spans="1:2" x14ac:dyDescent="0.2">
      <c r="A944" s="9">
        <v>1998.181818181818</v>
      </c>
      <c r="B944" s="9">
        <v>0</v>
      </c>
    </row>
    <row r="945" spans="1:2" x14ac:dyDescent="0.2">
      <c r="A945" s="9">
        <v>2000.3030303030303</v>
      </c>
      <c r="B945" s="9">
        <v>0</v>
      </c>
    </row>
    <row r="946" spans="1:2" x14ac:dyDescent="0.2">
      <c r="A946" s="9">
        <v>2002.4242424242423</v>
      </c>
      <c r="B946" s="9">
        <v>0</v>
      </c>
    </row>
    <row r="947" spans="1:2" x14ac:dyDescent="0.2">
      <c r="A947" s="9">
        <v>2004.5454545454545</v>
      </c>
      <c r="B947" s="9">
        <v>0</v>
      </c>
    </row>
    <row r="948" spans="1:2" x14ac:dyDescent="0.2">
      <c r="A948" s="9">
        <v>2006.6666666666665</v>
      </c>
      <c r="B948" s="9">
        <v>0</v>
      </c>
    </row>
    <row r="949" spans="1:2" x14ac:dyDescent="0.2">
      <c r="A949" s="9">
        <v>2008.7878787878788</v>
      </c>
      <c r="B949" s="9">
        <v>0</v>
      </c>
    </row>
    <row r="950" spans="1:2" x14ac:dyDescent="0.2">
      <c r="A950" s="9">
        <v>2010.9090909090908</v>
      </c>
      <c r="B950" s="9">
        <v>0</v>
      </c>
    </row>
    <row r="951" spans="1:2" x14ac:dyDescent="0.2">
      <c r="A951" s="9">
        <v>2013.030303030303</v>
      </c>
      <c r="B951" s="9">
        <v>0</v>
      </c>
    </row>
    <row r="952" spans="1:2" x14ac:dyDescent="0.2">
      <c r="A952" s="9">
        <v>2015.151515151515</v>
      </c>
      <c r="B952" s="9">
        <v>0</v>
      </c>
    </row>
    <row r="953" spans="1:2" x14ac:dyDescent="0.2">
      <c r="A953" s="9">
        <v>2017.2727272727273</v>
      </c>
      <c r="B953" s="9">
        <v>0</v>
      </c>
    </row>
    <row r="954" spans="1:2" x14ac:dyDescent="0.2">
      <c r="A954" s="9">
        <v>2019.3939393939393</v>
      </c>
      <c r="B954" s="9">
        <v>0</v>
      </c>
    </row>
    <row r="955" spans="1:2" x14ac:dyDescent="0.2">
      <c r="A955" s="9">
        <v>2021.5151515151515</v>
      </c>
      <c r="B955" s="9">
        <v>0</v>
      </c>
    </row>
    <row r="956" spans="1:2" x14ac:dyDescent="0.2">
      <c r="A956" s="9">
        <v>2023.6363636363635</v>
      </c>
      <c r="B956" s="9">
        <v>0</v>
      </c>
    </row>
    <row r="957" spans="1:2" x14ac:dyDescent="0.2">
      <c r="A957" s="9">
        <v>2025.7575757575758</v>
      </c>
      <c r="B957" s="9">
        <v>0</v>
      </c>
    </row>
    <row r="958" spans="1:2" x14ac:dyDescent="0.2">
      <c r="A958" s="9">
        <v>2027.8787878787878</v>
      </c>
      <c r="B958" s="9">
        <v>0</v>
      </c>
    </row>
    <row r="959" spans="1:2" x14ac:dyDescent="0.2">
      <c r="A959" s="9">
        <v>2030</v>
      </c>
      <c r="B959" s="9">
        <v>0</v>
      </c>
    </row>
    <row r="960" spans="1:2" x14ac:dyDescent="0.2">
      <c r="A960" s="9">
        <v>2032.121212121212</v>
      </c>
      <c r="B960" s="9">
        <v>0</v>
      </c>
    </row>
    <row r="961" spans="1:2" x14ac:dyDescent="0.2">
      <c r="A961" s="9">
        <v>2034.2424242424242</v>
      </c>
      <c r="B961" s="9">
        <v>0</v>
      </c>
    </row>
    <row r="962" spans="1:2" x14ac:dyDescent="0.2">
      <c r="A962" s="9">
        <v>2036.3636363636363</v>
      </c>
      <c r="B962" s="9">
        <v>0</v>
      </c>
    </row>
    <row r="963" spans="1:2" x14ac:dyDescent="0.2">
      <c r="A963" s="9">
        <v>2038.4848484848483</v>
      </c>
      <c r="B963" s="9">
        <v>0</v>
      </c>
    </row>
    <row r="964" spans="1:2" x14ac:dyDescent="0.2">
      <c r="A964" s="9">
        <v>2040.6060606060605</v>
      </c>
      <c r="B964" s="9">
        <v>0</v>
      </c>
    </row>
    <row r="965" spans="1:2" x14ac:dyDescent="0.2">
      <c r="A965" s="9">
        <v>2042.7272727272725</v>
      </c>
      <c r="B965" s="9">
        <v>0</v>
      </c>
    </row>
    <row r="966" spans="1:2" x14ac:dyDescent="0.2">
      <c r="A966" s="9">
        <v>2044.8484848484848</v>
      </c>
      <c r="B966" s="9">
        <v>0</v>
      </c>
    </row>
    <row r="967" spans="1:2" x14ac:dyDescent="0.2">
      <c r="A967" s="9">
        <v>2046.9696969696968</v>
      </c>
      <c r="B967" s="9">
        <v>0</v>
      </c>
    </row>
    <row r="968" spans="1:2" x14ac:dyDescent="0.2">
      <c r="A968" s="9">
        <v>2049.090909090909</v>
      </c>
      <c r="B968" s="9">
        <v>0</v>
      </c>
    </row>
    <row r="969" spans="1:2" x14ac:dyDescent="0.2">
      <c r="A969" s="9">
        <v>2051.212121212121</v>
      </c>
      <c r="B969" s="9">
        <v>0</v>
      </c>
    </row>
    <row r="970" spans="1:2" x14ac:dyDescent="0.2">
      <c r="A970" s="9">
        <v>2053.333333333333</v>
      </c>
      <c r="B970" s="9">
        <v>0</v>
      </c>
    </row>
    <row r="971" spans="1:2" x14ac:dyDescent="0.2">
      <c r="A971" s="9">
        <v>2055.4545454545455</v>
      </c>
      <c r="B971" s="9">
        <v>0</v>
      </c>
    </row>
    <row r="972" spans="1:2" x14ac:dyDescent="0.2">
      <c r="A972" s="9">
        <v>2057.5757575757575</v>
      </c>
      <c r="B972" s="9">
        <v>0</v>
      </c>
    </row>
    <row r="973" spans="1:2" x14ac:dyDescent="0.2">
      <c r="A973" s="9">
        <v>2059.6969696969695</v>
      </c>
      <c r="B973" s="9">
        <v>0</v>
      </c>
    </row>
    <row r="974" spans="1:2" x14ac:dyDescent="0.2">
      <c r="A974" s="9">
        <v>2061.8181818181815</v>
      </c>
      <c r="B974" s="9">
        <v>0</v>
      </c>
    </row>
    <row r="975" spans="1:2" x14ac:dyDescent="0.2">
      <c r="A975" s="9">
        <v>2063.939393939394</v>
      </c>
      <c r="B975" s="9">
        <v>0</v>
      </c>
    </row>
    <row r="976" spans="1:2" x14ac:dyDescent="0.2">
      <c r="A976" s="9">
        <v>2066.060606060606</v>
      </c>
      <c r="B976" s="9">
        <v>0</v>
      </c>
    </row>
    <row r="977" spans="1:2" x14ac:dyDescent="0.2">
      <c r="A977" s="9">
        <v>2068.181818181818</v>
      </c>
      <c r="B977" s="9">
        <v>0</v>
      </c>
    </row>
    <row r="978" spans="1:2" x14ac:dyDescent="0.2">
      <c r="A978" s="9">
        <v>2070.30303030303</v>
      </c>
      <c r="B978" s="9">
        <v>0</v>
      </c>
    </row>
    <row r="979" spans="1:2" x14ac:dyDescent="0.2">
      <c r="A979" s="9">
        <v>2072.4242424242425</v>
      </c>
      <c r="B979" s="9">
        <v>0</v>
      </c>
    </row>
    <row r="980" spans="1:2" x14ac:dyDescent="0.2">
      <c r="A980" s="9">
        <v>2074.5454545454545</v>
      </c>
      <c r="B980" s="9">
        <v>0</v>
      </c>
    </row>
    <row r="981" spans="1:2" x14ac:dyDescent="0.2">
      <c r="A981" s="9">
        <v>2076.6666666666665</v>
      </c>
      <c r="B981" s="9">
        <v>0</v>
      </c>
    </row>
    <row r="982" spans="1:2" x14ac:dyDescent="0.2">
      <c r="A982" s="9">
        <v>2078.7878787878785</v>
      </c>
      <c r="B982" s="9">
        <v>0</v>
      </c>
    </row>
    <row r="983" spans="1:2" x14ac:dyDescent="0.2">
      <c r="A983" s="9">
        <v>2080.909090909091</v>
      </c>
      <c r="B983" s="9">
        <v>0</v>
      </c>
    </row>
    <row r="984" spans="1:2" x14ac:dyDescent="0.2">
      <c r="A984" s="9">
        <v>2083.030303030303</v>
      </c>
      <c r="B984" s="9">
        <v>0</v>
      </c>
    </row>
    <row r="985" spans="1:2" x14ac:dyDescent="0.2">
      <c r="A985" s="9">
        <v>2085.151515151515</v>
      </c>
      <c r="B985" s="9">
        <v>0</v>
      </c>
    </row>
    <row r="986" spans="1:2" x14ac:dyDescent="0.2">
      <c r="A986" s="9">
        <v>2087.272727272727</v>
      </c>
      <c r="B986" s="9">
        <v>0</v>
      </c>
    </row>
    <row r="987" spans="1:2" x14ac:dyDescent="0.2">
      <c r="A987" s="9">
        <v>2089.3939393939395</v>
      </c>
      <c r="B987" s="9">
        <v>0</v>
      </c>
    </row>
    <row r="988" spans="1:2" x14ac:dyDescent="0.2">
      <c r="A988" s="9">
        <v>2091.5151515151515</v>
      </c>
      <c r="B988" s="9">
        <v>0</v>
      </c>
    </row>
    <row r="989" spans="1:2" x14ac:dyDescent="0.2">
      <c r="A989" s="9">
        <v>2093.6363636363635</v>
      </c>
      <c r="B989" s="9">
        <v>0</v>
      </c>
    </row>
    <row r="990" spans="1:2" x14ac:dyDescent="0.2">
      <c r="A990" s="9">
        <v>2095.7575757575755</v>
      </c>
      <c r="B990" s="9">
        <v>0</v>
      </c>
    </row>
    <row r="991" spans="1:2" x14ac:dyDescent="0.2">
      <c r="A991" s="9">
        <v>2097.878787878788</v>
      </c>
      <c r="B991" s="9">
        <v>0</v>
      </c>
    </row>
    <row r="992" spans="1:2" x14ac:dyDescent="0.2">
      <c r="A992" s="9">
        <v>2100</v>
      </c>
      <c r="B992" s="9">
        <v>0</v>
      </c>
    </row>
    <row r="993" spans="1:2" x14ac:dyDescent="0.2">
      <c r="A993" s="9">
        <v>2102.121212121212</v>
      </c>
      <c r="B993" s="9">
        <v>0</v>
      </c>
    </row>
    <row r="994" spans="1:2" x14ac:dyDescent="0.2">
      <c r="A994" s="9">
        <v>2104.242424242424</v>
      </c>
      <c r="B994" s="9">
        <v>0</v>
      </c>
    </row>
    <row r="995" spans="1:2" x14ac:dyDescent="0.2">
      <c r="A995" s="9">
        <v>2106.363636363636</v>
      </c>
      <c r="B995" s="9">
        <v>0</v>
      </c>
    </row>
    <row r="996" spans="1:2" x14ac:dyDescent="0.2">
      <c r="A996" s="9">
        <v>2108.4848484848485</v>
      </c>
      <c r="B996" s="9">
        <v>0</v>
      </c>
    </row>
    <row r="997" spans="1:2" x14ac:dyDescent="0.2">
      <c r="A997" s="9">
        <v>2110.6060606060605</v>
      </c>
      <c r="B997" s="9">
        <v>0</v>
      </c>
    </row>
    <row r="998" spans="1:2" x14ac:dyDescent="0.2">
      <c r="A998" s="9">
        <v>2112.7272727272725</v>
      </c>
      <c r="B998" s="9">
        <v>0</v>
      </c>
    </row>
    <row r="999" spans="1:2" x14ac:dyDescent="0.2">
      <c r="A999" s="9">
        <v>2114.8484848484845</v>
      </c>
      <c r="B999" s="9">
        <v>0</v>
      </c>
    </row>
    <row r="1000" spans="1:2" x14ac:dyDescent="0.2">
      <c r="A1000" s="9">
        <v>2116.969696969697</v>
      </c>
      <c r="B1000" s="9">
        <v>0</v>
      </c>
    </row>
    <row r="1001" spans="1:2" x14ac:dyDescent="0.2">
      <c r="A1001" s="9">
        <v>2119.090909090909</v>
      </c>
      <c r="B1001" s="9">
        <v>0</v>
      </c>
    </row>
    <row r="1002" spans="1:2" x14ac:dyDescent="0.2">
      <c r="A1002" s="9">
        <v>2121.212121212121</v>
      </c>
      <c r="B1002" s="9">
        <v>0</v>
      </c>
    </row>
    <row r="1003" spans="1:2" x14ac:dyDescent="0.2">
      <c r="A1003" s="9">
        <v>2123.333333333333</v>
      </c>
      <c r="B1003" s="9">
        <v>0</v>
      </c>
    </row>
    <row r="1004" spans="1:2" x14ac:dyDescent="0.2">
      <c r="A1004" s="9">
        <v>2125.4545454545455</v>
      </c>
      <c r="B1004" s="9">
        <v>0</v>
      </c>
    </row>
    <row r="1005" spans="1:2" x14ac:dyDescent="0.2">
      <c r="A1005" s="9">
        <v>2127.5757575757575</v>
      </c>
      <c r="B1005" s="9">
        <v>0</v>
      </c>
    </row>
    <row r="1006" spans="1:2" x14ac:dyDescent="0.2">
      <c r="A1006" s="9">
        <v>2129.6969696969695</v>
      </c>
      <c r="B1006" s="9">
        <v>0</v>
      </c>
    </row>
    <row r="1007" spans="1:2" x14ac:dyDescent="0.2">
      <c r="A1007" s="9">
        <v>2131.8181818181815</v>
      </c>
      <c r="B1007" s="9">
        <v>0</v>
      </c>
    </row>
    <row r="1008" spans="1:2" x14ac:dyDescent="0.2">
      <c r="A1008" s="9">
        <v>2133.939393939394</v>
      </c>
      <c r="B1008" s="9">
        <v>0</v>
      </c>
    </row>
    <row r="1009" spans="1:2" x14ac:dyDescent="0.2">
      <c r="A1009" s="9">
        <v>2136.060606060606</v>
      </c>
      <c r="B1009" s="9">
        <v>0</v>
      </c>
    </row>
    <row r="1010" spans="1:2" x14ac:dyDescent="0.2">
      <c r="A1010" s="9">
        <v>2138.181818181818</v>
      </c>
      <c r="B1010" s="9">
        <v>0</v>
      </c>
    </row>
    <row r="1011" spans="1:2" x14ac:dyDescent="0.2">
      <c r="A1011" s="9">
        <v>2140.30303030303</v>
      </c>
      <c r="B1011" s="9">
        <v>0</v>
      </c>
    </row>
    <row r="1012" spans="1:2" x14ac:dyDescent="0.2">
      <c r="A1012" s="9">
        <v>2142.4242424242425</v>
      </c>
      <c r="B1012" s="9">
        <v>0</v>
      </c>
    </row>
    <row r="1013" spans="1:2" x14ac:dyDescent="0.2">
      <c r="A1013" s="9">
        <v>2144.5454545454545</v>
      </c>
      <c r="B1013" s="9">
        <v>0</v>
      </c>
    </row>
    <row r="1014" spans="1:2" x14ac:dyDescent="0.2">
      <c r="A1014" s="9">
        <v>2146.6666666666665</v>
      </c>
      <c r="B1014" s="9">
        <v>0</v>
      </c>
    </row>
    <row r="1015" spans="1:2" x14ac:dyDescent="0.2">
      <c r="A1015" s="9">
        <v>2148.7878787878785</v>
      </c>
      <c r="B1015" s="9">
        <v>0</v>
      </c>
    </row>
    <row r="1016" spans="1:2" x14ac:dyDescent="0.2">
      <c r="A1016" s="9">
        <v>2150.909090909091</v>
      </c>
      <c r="B1016" s="9">
        <v>0</v>
      </c>
    </row>
    <row r="1017" spans="1:2" x14ac:dyDescent="0.2">
      <c r="A1017" s="9">
        <v>2153.030303030303</v>
      </c>
      <c r="B1017" s="9">
        <v>0</v>
      </c>
    </row>
    <row r="1018" spans="1:2" x14ac:dyDescent="0.2">
      <c r="A1018" s="9">
        <v>2155.151515151515</v>
      </c>
      <c r="B1018" s="9">
        <v>0</v>
      </c>
    </row>
    <row r="1019" spans="1:2" x14ac:dyDescent="0.2">
      <c r="A1019" s="9">
        <v>2157.272727272727</v>
      </c>
      <c r="B1019" s="9">
        <v>0</v>
      </c>
    </row>
    <row r="1020" spans="1:2" x14ac:dyDescent="0.2">
      <c r="A1020" s="9">
        <v>2159.3939393939395</v>
      </c>
      <c r="B1020" s="9">
        <v>0</v>
      </c>
    </row>
    <row r="1021" spans="1:2" x14ac:dyDescent="0.2">
      <c r="A1021" s="9">
        <v>2161.5151515151515</v>
      </c>
      <c r="B1021" s="9">
        <v>0</v>
      </c>
    </row>
    <row r="1022" spans="1:2" x14ac:dyDescent="0.2">
      <c r="A1022" s="9">
        <v>2163.6363636363635</v>
      </c>
      <c r="B1022" s="9">
        <v>0</v>
      </c>
    </row>
    <row r="1023" spans="1:2" x14ac:dyDescent="0.2">
      <c r="A1023" s="9">
        <v>2165.7575757575755</v>
      </c>
      <c r="B1023" s="9">
        <v>0</v>
      </c>
    </row>
    <row r="1024" spans="1:2" x14ac:dyDescent="0.2">
      <c r="A1024" s="9">
        <v>2167.878787878788</v>
      </c>
      <c r="B1024" s="9">
        <v>0</v>
      </c>
    </row>
    <row r="1025" spans="1:2" ht="16" thickBot="1" x14ac:dyDescent="0.25">
      <c r="A1025" s="10" t="s">
        <v>1078</v>
      </c>
      <c r="B1025" s="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5E63-64C7-2641-88C4-FB10F49FD50D}">
  <dimension ref="A1:C3"/>
  <sheetViews>
    <sheetView workbookViewId="0">
      <selection activeCell="C10" sqref="C10"/>
    </sheetView>
  </sheetViews>
  <sheetFormatPr baseColWidth="10" defaultRowHeight="15" x14ac:dyDescent="0.2"/>
  <cols>
    <col min="1" max="1" width="21.1640625" customWidth="1"/>
    <col min="2" max="2" width="27.83203125" customWidth="1"/>
  </cols>
  <sheetData>
    <row r="1" spans="1:3" x14ac:dyDescent="0.2">
      <c r="A1" s="11"/>
      <c r="B1" s="11" t="s">
        <v>11</v>
      </c>
      <c r="C1" s="11" t="s">
        <v>12</v>
      </c>
    </row>
    <row r="2" spans="1:3" x14ac:dyDescent="0.2">
      <c r="A2" s="9" t="s">
        <v>11</v>
      </c>
      <c r="B2" s="9">
        <v>1</v>
      </c>
      <c r="C2" s="9"/>
    </row>
    <row r="3" spans="1:3" ht="16" thickBot="1" x14ac:dyDescent="0.25">
      <c r="A3" s="10" t="s">
        <v>12</v>
      </c>
      <c r="B3" s="10">
        <v>0.75981287911798767</v>
      </c>
      <c r="C3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5F18-0052-E84E-AC87-DBD12FC975C0}">
  <dimension ref="A1:H8"/>
  <sheetViews>
    <sheetView workbookViewId="0">
      <selection activeCell="F23" sqref="F23"/>
    </sheetView>
  </sheetViews>
  <sheetFormatPr baseColWidth="10" defaultRowHeight="15" x14ac:dyDescent="0.2"/>
  <sheetData>
    <row r="1" spans="1:8" x14ac:dyDescent="0.2">
      <c r="A1" s="11"/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</row>
    <row r="2" spans="1:8" x14ac:dyDescent="0.2">
      <c r="A2" s="9" t="s">
        <v>9</v>
      </c>
      <c r="B2" s="9">
        <v>1</v>
      </c>
      <c r="C2" s="9"/>
      <c r="D2" s="9"/>
      <c r="E2" s="9"/>
      <c r="F2" s="9"/>
      <c r="G2" s="9"/>
      <c r="H2" s="9"/>
    </row>
    <row r="3" spans="1:8" x14ac:dyDescent="0.2">
      <c r="A3" s="9" t="s">
        <v>10</v>
      </c>
      <c r="B3" s="9">
        <v>0.5663642354004923</v>
      </c>
      <c r="C3" s="9">
        <v>1</v>
      </c>
      <c r="D3" s="9"/>
      <c r="E3" s="9"/>
      <c r="F3" s="9"/>
      <c r="G3" s="9"/>
      <c r="H3" s="9"/>
    </row>
    <row r="4" spans="1:8" x14ac:dyDescent="0.2">
      <c r="A4" s="9" t="s">
        <v>11</v>
      </c>
      <c r="B4" s="9">
        <v>4.099273191538931E-3</v>
      </c>
      <c r="C4" s="9">
        <v>9.5715623200751207E-2</v>
      </c>
      <c r="D4" s="9">
        <v>1</v>
      </c>
      <c r="E4" s="9"/>
      <c r="F4" s="9"/>
      <c r="G4" s="9"/>
      <c r="H4" s="9"/>
    </row>
    <row r="5" spans="1:8" x14ac:dyDescent="0.2">
      <c r="A5" s="9" t="s">
        <v>12</v>
      </c>
      <c r="B5" s="9">
        <v>-7.6043662953151667E-2</v>
      </c>
      <c r="C5" s="9">
        <v>3.2681152857303955E-2</v>
      </c>
      <c r="D5" s="9">
        <v>0.75981287911798767</v>
      </c>
      <c r="E5" s="9">
        <v>1</v>
      </c>
      <c r="F5" s="9"/>
      <c r="G5" s="9"/>
      <c r="H5" s="9"/>
    </row>
    <row r="6" spans="1:8" x14ac:dyDescent="0.2">
      <c r="A6" s="9" t="s">
        <v>13</v>
      </c>
      <c r="B6" s="9">
        <v>-0.10784842946745161</v>
      </c>
      <c r="C6" s="9">
        <v>2.5845774309006989E-2</v>
      </c>
      <c r="D6" s="9">
        <v>0.75374854425225335</v>
      </c>
      <c r="E6" s="9">
        <v>0.77416763130660127</v>
      </c>
      <c r="F6" s="9">
        <v>1</v>
      </c>
      <c r="G6" s="9"/>
      <c r="H6" s="9"/>
    </row>
    <row r="7" spans="1:8" x14ac:dyDescent="0.2">
      <c r="A7" s="9" t="s">
        <v>14</v>
      </c>
      <c r="B7" s="9">
        <v>-7.6494738169411422E-2</v>
      </c>
      <c r="C7" s="9">
        <v>-3.4217254152869254E-2</v>
      </c>
      <c r="D7" s="9">
        <v>0.65075981071223177</v>
      </c>
      <c r="E7" s="9">
        <v>0.68098482373277758</v>
      </c>
      <c r="F7" s="9">
        <v>0.66950420535306798</v>
      </c>
      <c r="G7" s="9">
        <v>1</v>
      </c>
      <c r="H7" s="9"/>
    </row>
    <row r="8" spans="1:8" ht="16" thickBot="1" x14ac:dyDescent="0.25">
      <c r="A8" s="10" t="s">
        <v>15</v>
      </c>
      <c r="B8" s="10">
        <v>0.25897951093321891</v>
      </c>
      <c r="C8" s="10">
        <v>1.798818574696822E-2</v>
      </c>
      <c r="D8" s="10">
        <v>-0.48707089604119996</v>
      </c>
      <c r="E8" s="10">
        <v>-0.56013391070364238</v>
      </c>
      <c r="F8" s="10">
        <v>-0.52059652256546762</v>
      </c>
      <c r="G8" s="10">
        <v>-0.49435558689251452</v>
      </c>
      <c r="H8" s="1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3203-E653-B245-ABC1-EA8DA95BF69C}">
  <dimension ref="A3:C208"/>
  <sheetViews>
    <sheetView zoomScale="118" zoomScaleNormal="118" workbookViewId="0">
      <selection activeCell="E16" sqref="E16"/>
    </sheetView>
  </sheetViews>
  <sheetFormatPr baseColWidth="10" defaultRowHeight="15" x14ac:dyDescent="0.2"/>
  <cols>
    <col min="1" max="1" width="12.1640625" bestFit="1" customWidth="1"/>
    <col min="2" max="2" width="14.5" bestFit="1" customWidth="1"/>
    <col min="3" max="3" width="12.1640625" bestFit="1" customWidth="1"/>
    <col min="4" max="204" width="14.83203125" bestFit="1" customWidth="1"/>
    <col min="205" max="205" width="10" bestFit="1" customWidth="1"/>
  </cols>
  <sheetData>
    <row r="3" spans="1:3" x14ac:dyDescent="0.2">
      <c r="A3" s="5" t="s">
        <v>1073</v>
      </c>
      <c r="B3" t="s">
        <v>1295</v>
      </c>
      <c r="C3" t="s">
        <v>1075</v>
      </c>
    </row>
    <row r="4" spans="1:3" x14ac:dyDescent="0.2">
      <c r="A4" s="6" t="s">
        <v>329</v>
      </c>
      <c r="B4" s="4">
        <v>1</v>
      </c>
      <c r="C4" s="4">
        <v>0</v>
      </c>
    </row>
    <row r="5" spans="1:3" x14ac:dyDescent="0.2">
      <c r="A5" s="6" t="s">
        <v>369</v>
      </c>
      <c r="B5" s="4">
        <v>1</v>
      </c>
      <c r="C5" s="4">
        <v>0</v>
      </c>
    </row>
    <row r="6" spans="1:3" x14ac:dyDescent="0.2">
      <c r="A6" s="6" t="s">
        <v>528</v>
      </c>
      <c r="B6" s="4">
        <v>1</v>
      </c>
      <c r="C6" s="4">
        <v>0</v>
      </c>
    </row>
    <row r="7" spans="1:3" x14ac:dyDescent="0.2">
      <c r="A7" s="6" t="s">
        <v>445</v>
      </c>
      <c r="B7" s="4">
        <v>1</v>
      </c>
      <c r="C7" s="4">
        <v>0</v>
      </c>
    </row>
    <row r="8" spans="1:3" x14ac:dyDescent="0.2">
      <c r="A8" s="6" t="s">
        <v>700</v>
      </c>
      <c r="B8" s="4">
        <v>1</v>
      </c>
      <c r="C8" s="4">
        <v>0</v>
      </c>
    </row>
    <row r="9" spans="1:3" x14ac:dyDescent="0.2">
      <c r="A9" s="6" t="s">
        <v>1022</v>
      </c>
      <c r="B9" s="4">
        <v>1</v>
      </c>
      <c r="C9" s="4">
        <v>0</v>
      </c>
    </row>
    <row r="10" spans="1:3" x14ac:dyDescent="0.2">
      <c r="A10" s="6" t="s">
        <v>679</v>
      </c>
      <c r="B10" s="4">
        <v>1</v>
      </c>
      <c r="C10" s="4">
        <v>0</v>
      </c>
    </row>
    <row r="11" spans="1:3" x14ac:dyDescent="0.2">
      <c r="A11" s="6" t="s">
        <v>364</v>
      </c>
      <c r="B11" s="4">
        <v>2</v>
      </c>
      <c r="C11" s="4">
        <v>0</v>
      </c>
    </row>
    <row r="12" spans="1:3" x14ac:dyDescent="0.2">
      <c r="A12" s="6" t="s">
        <v>334</v>
      </c>
      <c r="B12" s="4">
        <v>1</v>
      </c>
      <c r="C12" s="4">
        <v>0</v>
      </c>
    </row>
    <row r="13" spans="1:3" x14ac:dyDescent="0.2">
      <c r="A13" s="6" t="s">
        <v>400</v>
      </c>
      <c r="B13" s="4">
        <v>1</v>
      </c>
      <c r="C13" s="4">
        <v>0</v>
      </c>
    </row>
    <row r="14" spans="1:3" x14ac:dyDescent="0.2">
      <c r="A14" s="6" t="s">
        <v>927</v>
      </c>
      <c r="B14" s="4">
        <v>1</v>
      </c>
      <c r="C14" s="4">
        <v>0</v>
      </c>
    </row>
    <row r="15" spans="1:3" x14ac:dyDescent="0.2">
      <c r="A15" s="6" t="s">
        <v>875</v>
      </c>
      <c r="B15" s="4">
        <v>1</v>
      </c>
      <c r="C15" s="4">
        <v>0</v>
      </c>
    </row>
    <row r="16" spans="1:3" x14ac:dyDescent="0.2">
      <c r="A16" s="6" t="s">
        <v>560</v>
      </c>
      <c r="B16" s="4">
        <v>1</v>
      </c>
      <c r="C16" s="4">
        <v>0</v>
      </c>
    </row>
    <row r="17" spans="1:3" x14ac:dyDescent="0.2">
      <c r="A17" s="6" t="s">
        <v>818</v>
      </c>
      <c r="B17" s="4">
        <v>1</v>
      </c>
      <c r="C17" s="4">
        <v>0</v>
      </c>
    </row>
    <row r="18" spans="1:3" x14ac:dyDescent="0.2">
      <c r="A18" s="6" t="s">
        <v>300</v>
      </c>
      <c r="B18" s="4">
        <v>1</v>
      </c>
      <c r="C18" s="4">
        <v>0</v>
      </c>
    </row>
    <row r="19" spans="1:3" x14ac:dyDescent="0.2">
      <c r="A19" s="6" t="s">
        <v>74</v>
      </c>
      <c r="B19" s="4">
        <v>1</v>
      </c>
      <c r="C19" s="4">
        <v>0</v>
      </c>
    </row>
    <row r="20" spans="1:3" x14ac:dyDescent="0.2">
      <c r="A20" s="6" t="s">
        <v>172</v>
      </c>
      <c r="B20" s="4">
        <v>1</v>
      </c>
      <c r="C20" s="4">
        <v>0</v>
      </c>
    </row>
    <row r="21" spans="1:3" x14ac:dyDescent="0.2">
      <c r="A21" s="6" t="s">
        <v>1056</v>
      </c>
      <c r="B21" s="4">
        <v>1</v>
      </c>
      <c r="C21" s="4">
        <v>0</v>
      </c>
    </row>
    <row r="22" spans="1:3" x14ac:dyDescent="0.2">
      <c r="A22" s="6" t="s">
        <v>509</v>
      </c>
      <c r="B22" s="4">
        <v>1</v>
      </c>
      <c r="C22" s="4">
        <v>0</v>
      </c>
    </row>
    <row r="23" spans="1:3" x14ac:dyDescent="0.2">
      <c r="A23" s="6" t="s">
        <v>879</v>
      </c>
      <c r="B23" s="4">
        <v>1</v>
      </c>
      <c r="C23" s="4">
        <v>0</v>
      </c>
    </row>
    <row r="24" spans="1:3" x14ac:dyDescent="0.2">
      <c r="A24" s="6" t="s">
        <v>421</v>
      </c>
      <c r="B24" s="4">
        <v>1</v>
      </c>
      <c r="C24" s="4">
        <v>0</v>
      </c>
    </row>
    <row r="25" spans="1:3" x14ac:dyDescent="0.2">
      <c r="A25" s="6" t="s">
        <v>161</v>
      </c>
      <c r="B25" s="4">
        <v>1</v>
      </c>
      <c r="C25" s="4">
        <v>0</v>
      </c>
    </row>
    <row r="26" spans="1:3" x14ac:dyDescent="0.2">
      <c r="A26" s="6" t="s">
        <v>592</v>
      </c>
      <c r="B26" s="4">
        <v>1</v>
      </c>
      <c r="C26" s="4">
        <v>0</v>
      </c>
    </row>
    <row r="27" spans="1:3" x14ac:dyDescent="0.2">
      <c r="A27" s="6" t="s">
        <v>921</v>
      </c>
      <c r="B27" s="4">
        <v>1</v>
      </c>
      <c r="C27" s="4">
        <v>0</v>
      </c>
    </row>
    <row r="28" spans="1:3" x14ac:dyDescent="0.2">
      <c r="A28" s="6" t="s">
        <v>664</v>
      </c>
      <c r="B28" s="4">
        <v>1</v>
      </c>
      <c r="C28" s="4">
        <v>0</v>
      </c>
    </row>
    <row r="29" spans="1:3" x14ac:dyDescent="0.2">
      <c r="A29" s="6" t="s">
        <v>915</v>
      </c>
      <c r="B29" s="4">
        <v>1</v>
      </c>
      <c r="C29" s="4">
        <v>0</v>
      </c>
    </row>
    <row r="30" spans="1:3" x14ac:dyDescent="0.2">
      <c r="A30" s="6" t="s">
        <v>833</v>
      </c>
      <c r="B30" s="4">
        <v>1</v>
      </c>
      <c r="C30" s="4">
        <v>0</v>
      </c>
    </row>
    <row r="31" spans="1:3" x14ac:dyDescent="0.2">
      <c r="A31" s="6" t="s">
        <v>1036</v>
      </c>
      <c r="B31" s="4">
        <v>1</v>
      </c>
      <c r="C31" s="4">
        <v>0</v>
      </c>
    </row>
    <row r="32" spans="1:3" x14ac:dyDescent="0.2">
      <c r="A32" s="6" t="s">
        <v>858</v>
      </c>
      <c r="B32" s="4">
        <v>1</v>
      </c>
      <c r="C32" s="4">
        <v>0</v>
      </c>
    </row>
    <row r="33" spans="1:3" x14ac:dyDescent="0.2">
      <c r="A33" s="6" t="s">
        <v>1002</v>
      </c>
      <c r="B33" s="4">
        <v>1</v>
      </c>
      <c r="C33" s="4">
        <v>0</v>
      </c>
    </row>
    <row r="34" spans="1:3" x14ac:dyDescent="0.2">
      <c r="A34" s="6" t="s">
        <v>738</v>
      </c>
      <c r="B34" s="4">
        <v>1</v>
      </c>
      <c r="C34" s="4">
        <v>0</v>
      </c>
    </row>
    <row r="35" spans="1:3" x14ac:dyDescent="0.2">
      <c r="A35" s="6" t="s">
        <v>952</v>
      </c>
      <c r="B35" s="4">
        <v>1</v>
      </c>
      <c r="C35" s="4">
        <v>0</v>
      </c>
    </row>
    <row r="36" spans="1:3" x14ac:dyDescent="0.2">
      <c r="A36" s="6" t="s">
        <v>759</v>
      </c>
      <c r="B36" s="4">
        <v>1</v>
      </c>
      <c r="C36" s="4">
        <v>0</v>
      </c>
    </row>
    <row r="37" spans="1:3" x14ac:dyDescent="0.2">
      <c r="A37" s="6" t="s">
        <v>601</v>
      </c>
      <c r="B37" s="4">
        <v>1</v>
      </c>
      <c r="C37" s="4">
        <v>0</v>
      </c>
    </row>
    <row r="38" spans="1:3" x14ac:dyDescent="0.2">
      <c r="A38" s="6" t="s">
        <v>895</v>
      </c>
      <c r="B38" s="4">
        <v>1</v>
      </c>
      <c r="C38" s="4">
        <v>0</v>
      </c>
    </row>
    <row r="39" spans="1:3" x14ac:dyDescent="0.2">
      <c r="A39" s="6" t="s">
        <v>978</v>
      </c>
      <c r="B39" s="4">
        <v>1</v>
      </c>
      <c r="C39" s="4">
        <v>0</v>
      </c>
    </row>
    <row r="40" spans="1:3" x14ac:dyDescent="0.2">
      <c r="A40" s="6" t="s">
        <v>754</v>
      </c>
      <c r="B40" s="4">
        <v>1</v>
      </c>
      <c r="C40" s="4">
        <v>0</v>
      </c>
    </row>
    <row r="41" spans="1:3" x14ac:dyDescent="0.2">
      <c r="A41" s="6" t="s">
        <v>987</v>
      </c>
      <c r="B41" s="4">
        <v>1</v>
      </c>
      <c r="C41" s="4">
        <v>0</v>
      </c>
    </row>
    <row r="42" spans="1:3" x14ac:dyDescent="0.2">
      <c r="A42" s="6" t="s">
        <v>744</v>
      </c>
      <c r="B42" s="4">
        <v>1</v>
      </c>
      <c r="C42" s="4">
        <v>0</v>
      </c>
    </row>
    <row r="43" spans="1:3" x14ac:dyDescent="0.2">
      <c r="A43" s="6" t="s">
        <v>538</v>
      </c>
      <c r="B43" s="4">
        <v>1</v>
      </c>
      <c r="C43" s="4">
        <v>0</v>
      </c>
    </row>
    <row r="44" spans="1:3" x14ac:dyDescent="0.2">
      <c r="A44" s="6" t="s">
        <v>969</v>
      </c>
      <c r="B44" s="4">
        <v>1</v>
      </c>
      <c r="C44" s="4">
        <v>0</v>
      </c>
    </row>
    <row r="45" spans="1:3" x14ac:dyDescent="0.2">
      <c r="A45" s="6" t="s">
        <v>706</v>
      </c>
      <c r="B45" s="4">
        <v>1</v>
      </c>
      <c r="C45" s="4">
        <v>0</v>
      </c>
    </row>
    <row r="46" spans="1:3" x14ac:dyDescent="0.2">
      <c r="A46" s="6" t="s">
        <v>1015</v>
      </c>
      <c r="B46" s="4">
        <v>1</v>
      </c>
      <c r="C46" s="4">
        <v>0</v>
      </c>
    </row>
    <row r="47" spans="1:3" x14ac:dyDescent="0.2">
      <c r="A47" s="6" t="s">
        <v>992</v>
      </c>
      <c r="B47" s="4">
        <v>1</v>
      </c>
      <c r="C47" s="4">
        <v>0</v>
      </c>
    </row>
    <row r="48" spans="1:3" x14ac:dyDescent="0.2">
      <c r="A48" s="6" t="s">
        <v>996</v>
      </c>
      <c r="B48" s="4">
        <v>1</v>
      </c>
      <c r="C48" s="4">
        <v>0</v>
      </c>
    </row>
    <row r="49" spans="1:3" x14ac:dyDescent="0.2">
      <c r="A49" s="6" t="s">
        <v>778</v>
      </c>
      <c r="B49" s="4">
        <v>1</v>
      </c>
      <c r="C49" s="4">
        <v>0</v>
      </c>
    </row>
    <row r="50" spans="1:3" x14ac:dyDescent="0.2">
      <c r="A50" s="6" t="s">
        <v>933</v>
      </c>
      <c r="B50" s="4">
        <v>1</v>
      </c>
      <c r="C50" s="4">
        <v>0</v>
      </c>
    </row>
    <row r="51" spans="1:3" x14ac:dyDescent="0.2">
      <c r="A51" s="6" t="s">
        <v>533</v>
      </c>
      <c r="B51" s="4">
        <v>1</v>
      </c>
      <c r="C51" s="4">
        <v>0</v>
      </c>
    </row>
    <row r="52" spans="1:3" x14ac:dyDescent="0.2">
      <c r="A52" s="6" t="s">
        <v>184</v>
      </c>
      <c r="B52" s="4">
        <v>1</v>
      </c>
      <c r="C52" s="4">
        <v>0</v>
      </c>
    </row>
    <row r="53" spans="1:3" x14ac:dyDescent="0.2">
      <c r="A53" s="6" t="s">
        <v>462</v>
      </c>
      <c r="B53" s="4">
        <v>1</v>
      </c>
      <c r="C53" s="4">
        <v>0</v>
      </c>
    </row>
    <row r="54" spans="1:3" x14ac:dyDescent="0.2">
      <c r="A54" s="6" t="s">
        <v>643</v>
      </c>
      <c r="B54" s="4">
        <v>1</v>
      </c>
      <c r="C54" s="4">
        <v>0</v>
      </c>
    </row>
    <row r="55" spans="1:3" x14ac:dyDescent="0.2">
      <c r="A55" s="6" t="s">
        <v>411</v>
      </c>
      <c r="B55" s="4">
        <v>1</v>
      </c>
      <c r="C55" s="4">
        <v>0</v>
      </c>
    </row>
    <row r="56" spans="1:3" x14ac:dyDescent="0.2">
      <c r="A56" s="6" t="s">
        <v>384</v>
      </c>
      <c r="B56" s="4">
        <v>1</v>
      </c>
      <c r="C56" s="4">
        <v>0</v>
      </c>
    </row>
    <row r="57" spans="1:3" x14ac:dyDescent="0.2">
      <c r="A57" s="6" t="s">
        <v>838</v>
      </c>
      <c r="B57" s="4">
        <v>1</v>
      </c>
      <c r="C57" s="4">
        <v>0</v>
      </c>
    </row>
    <row r="58" spans="1:3" x14ac:dyDescent="0.2">
      <c r="A58" s="6" t="s">
        <v>380</v>
      </c>
      <c r="B58" s="4">
        <v>1</v>
      </c>
      <c r="C58" s="4">
        <v>0</v>
      </c>
    </row>
    <row r="59" spans="1:3" x14ac:dyDescent="0.2">
      <c r="A59" s="6" t="s">
        <v>728</v>
      </c>
      <c r="B59" s="4">
        <v>2</v>
      </c>
      <c r="C59" s="4">
        <v>0</v>
      </c>
    </row>
    <row r="60" spans="1:3" x14ac:dyDescent="0.2">
      <c r="A60" s="6" t="s">
        <v>964</v>
      </c>
      <c r="B60" s="4">
        <v>1</v>
      </c>
      <c r="C60" s="4">
        <v>0</v>
      </c>
    </row>
    <row r="61" spans="1:3" x14ac:dyDescent="0.2">
      <c r="A61" s="6" t="s">
        <v>749</v>
      </c>
      <c r="B61" s="4">
        <v>1</v>
      </c>
      <c r="C61" s="4">
        <v>0</v>
      </c>
    </row>
    <row r="62" spans="1:3" x14ac:dyDescent="0.2">
      <c r="A62" s="6" t="s">
        <v>870</v>
      </c>
      <c r="B62" s="4">
        <v>1</v>
      </c>
      <c r="C62" s="4">
        <v>0</v>
      </c>
    </row>
    <row r="63" spans="1:3" x14ac:dyDescent="0.2">
      <c r="A63" s="6" t="s">
        <v>769</v>
      </c>
      <c r="B63" s="4">
        <v>1</v>
      </c>
      <c r="C63" s="4">
        <v>0</v>
      </c>
    </row>
    <row r="64" spans="1:3" x14ac:dyDescent="0.2">
      <c r="A64" s="6" t="s">
        <v>843</v>
      </c>
      <c r="B64" s="4">
        <v>1</v>
      </c>
      <c r="C64" s="4">
        <v>0</v>
      </c>
    </row>
    <row r="65" spans="1:3" x14ac:dyDescent="0.2">
      <c r="A65" s="6" t="s">
        <v>866</v>
      </c>
      <c r="B65" s="4">
        <v>1</v>
      </c>
      <c r="C65" s="4">
        <v>0</v>
      </c>
    </row>
    <row r="66" spans="1:3" x14ac:dyDescent="0.2">
      <c r="A66" s="6" t="s">
        <v>654</v>
      </c>
      <c r="B66" s="4">
        <v>1</v>
      </c>
      <c r="C66" s="4">
        <v>0</v>
      </c>
    </row>
    <row r="67" spans="1:3" x14ac:dyDescent="0.2">
      <c r="A67" s="6" t="s">
        <v>573</v>
      </c>
      <c r="B67" s="4">
        <v>1</v>
      </c>
      <c r="C67" s="4">
        <v>0</v>
      </c>
    </row>
    <row r="68" spans="1:3" x14ac:dyDescent="0.2">
      <c r="A68" s="6" t="s">
        <v>944</v>
      </c>
      <c r="B68" s="4">
        <v>1</v>
      </c>
      <c r="C68" s="4">
        <v>0</v>
      </c>
    </row>
    <row r="69" spans="1:3" x14ac:dyDescent="0.2">
      <c r="A69" s="6" t="s">
        <v>609</v>
      </c>
      <c r="B69" s="4">
        <v>1</v>
      </c>
      <c r="C69" s="4">
        <v>0</v>
      </c>
    </row>
    <row r="70" spans="1:3" x14ac:dyDescent="0.2">
      <c r="A70" s="6" t="s">
        <v>433</v>
      </c>
      <c r="B70" s="4">
        <v>1</v>
      </c>
      <c r="C70" s="4">
        <v>0</v>
      </c>
    </row>
    <row r="71" spans="1:3" x14ac:dyDescent="0.2">
      <c r="A71" s="6" t="s">
        <v>1032</v>
      </c>
      <c r="B71" s="4">
        <v>1</v>
      </c>
      <c r="C71" s="4">
        <v>0</v>
      </c>
    </row>
    <row r="72" spans="1:3" x14ac:dyDescent="0.2">
      <c r="A72" s="6" t="s">
        <v>344</v>
      </c>
      <c r="B72" s="4">
        <v>1</v>
      </c>
      <c r="C72" s="4">
        <v>0</v>
      </c>
    </row>
    <row r="73" spans="1:3" x14ac:dyDescent="0.2">
      <c r="A73" s="6" t="s">
        <v>499</v>
      </c>
      <c r="B73" s="4">
        <v>1</v>
      </c>
      <c r="C73" s="4">
        <v>0</v>
      </c>
    </row>
    <row r="74" spans="1:3" x14ac:dyDescent="0.2">
      <c r="A74" s="6" t="s">
        <v>487</v>
      </c>
      <c r="B74" s="4">
        <v>1</v>
      </c>
      <c r="C74" s="4">
        <v>0</v>
      </c>
    </row>
    <row r="75" spans="1:3" x14ac:dyDescent="0.2">
      <c r="A75" s="6" t="s">
        <v>910</v>
      </c>
      <c r="B75" s="4">
        <v>1</v>
      </c>
      <c r="C75" s="4">
        <v>0</v>
      </c>
    </row>
    <row r="76" spans="1:3" x14ac:dyDescent="0.2">
      <c r="A76" s="6" t="s">
        <v>1010</v>
      </c>
      <c r="B76" s="4">
        <v>1</v>
      </c>
      <c r="C76" s="4">
        <v>0</v>
      </c>
    </row>
    <row r="77" spans="1:3" x14ac:dyDescent="0.2">
      <c r="A77" s="6" t="s">
        <v>482</v>
      </c>
      <c r="B77" s="4">
        <v>1</v>
      </c>
      <c r="C77" s="4">
        <v>0</v>
      </c>
    </row>
    <row r="78" spans="1:3" x14ac:dyDescent="0.2">
      <c r="A78" s="6" t="s">
        <v>451</v>
      </c>
      <c r="B78" s="4">
        <v>1</v>
      </c>
      <c r="C78" s="4">
        <v>0</v>
      </c>
    </row>
    <row r="79" spans="1:3" x14ac:dyDescent="0.2">
      <c r="A79" s="6" t="s">
        <v>722</v>
      </c>
      <c r="B79" s="4">
        <v>1</v>
      </c>
      <c r="C79" s="4">
        <v>0</v>
      </c>
    </row>
    <row r="80" spans="1:3" x14ac:dyDescent="0.2">
      <c r="A80" s="6" t="s">
        <v>782</v>
      </c>
      <c r="B80" s="4">
        <v>1</v>
      </c>
      <c r="C80" s="4">
        <v>0</v>
      </c>
    </row>
    <row r="81" spans="1:3" x14ac:dyDescent="0.2">
      <c r="A81" s="6" t="s">
        <v>614</v>
      </c>
      <c r="B81" s="4">
        <v>1</v>
      </c>
      <c r="C81" s="4">
        <v>0</v>
      </c>
    </row>
    <row r="82" spans="1:3" x14ac:dyDescent="0.2">
      <c r="A82" s="6" t="s">
        <v>1040</v>
      </c>
      <c r="B82" s="4">
        <v>1</v>
      </c>
      <c r="C82" s="4">
        <v>0</v>
      </c>
    </row>
    <row r="83" spans="1:3" x14ac:dyDescent="0.2">
      <c r="A83" s="6" t="s">
        <v>1027</v>
      </c>
      <c r="B83" s="4">
        <v>1</v>
      </c>
      <c r="C83" s="4">
        <v>0</v>
      </c>
    </row>
    <row r="84" spans="1:3" x14ac:dyDescent="0.2">
      <c r="A84" s="6" t="s">
        <v>257</v>
      </c>
      <c r="B84" s="4">
        <v>1</v>
      </c>
      <c r="C84" s="4">
        <v>0</v>
      </c>
    </row>
    <row r="85" spans="1:3" x14ac:dyDescent="0.2">
      <c r="A85" s="6" t="s">
        <v>311</v>
      </c>
      <c r="B85" s="4">
        <v>1</v>
      </c>
      <c r="C85" s="4">
        <v>0</v>
      </c>
    </row>
    <row r="86" spans="1:3" x14ac:dyDescent="0.2">
      <c r="A86" s="6" t="s">
        <v>582</v>
      </c>
      <c r="B86" s="4">
        <v>1</v>
      </c>
      <c r="C86" s="4">
        <v>0</v>
      </c>
    </row>
    <row r="87" spans="1:3" x14ac:dyDescent="0.2">
      <c r="A87" s="6" t="s">
        <v>200</v>
      </c>
      <c r="B87" s="4">
        <v>1</v>
      </c>
      <c r="C87" s="4">
        <v>0</v>
      </c>
    </row>
    <row r="88" spans="1:3" x14ac:dyDescent="0.2">
      <c r="A88" s="6" t="s">
        <v>577</v>
      </c>
      <c r="B88" s="4">
        <v>1</v>
      </c>
      <c r="C88" s="4">
        <v>0</v>
      </c>
    </row>
    <row r="89" spans="1:3" x14ac:dyDescent="0.2">
      <c r="A89" s="6" t="s">
        <v>813</v>
      </c>
      <c r="B89" s="4">
        <v>1</v>
      </c>
      <c r="C89" s="4">
        <v>0</v>
      </c>
    </row>
    <row r="90" spans="1:3" x14ac:dyDescent="0.2">
      <c r="A90" s="6" t="s">
        <v>427</v>
      </c>
      <c r="B90" s="4">
        <v>1</v>
      </c>
      <c r="C90" s="4">
        <v>0</v>
      </c>
    </row>
    <row r="91" spans="1:3" x14ac:dyDescent="0.2">
      <c r="A91" s="6" t="s">
        <v>514</v>
      </c>
      <c r="B91" s="4">
        <v>1</v>
      </c>
      <c r="C91" s="4">
        <v>0</v>
      </c>
    </row>
    <row r="92" spans="1:3" x14ac:dyDescent="0.2">
      <c r="A92" s="6" t="s">
        <v>27</v>
      </c>
      <c r="B92" s="4">
        <v>1</v>
      </c>
      <c r="C92" s="4">
        <v>0</v>
      </c>
    </row>
    <row r="93" spans="1:3" x14ac:dyDescent="0.2">
      <c r="A93" s="6" t="s">
        <v>38</v>
      </c>
      <c r="B93" s="4">
        <v>1</v>
      </c>
      <c r="C93" s="4">
        <v>0</v>
      </c>
    </row>
    <row r="94" spans="1:3" x14ac:dyDescent="0.2">
      <c r="A94" s="6" t="s">
        <v>62</v>
      </c>
      <c r="B94" s="4">
        <v>1</v>
      </c>
      <c r="C94" s="4">
        <v>0</v>
      </c>
    </row>
    <row r="95" spans="1:3" x14ac:dyDescent="0.2">
      <c r="A95" s="6" t="s">
        <v>638</v>
      </c>
      <c r="B95" s="4">
        <v>1</v>
      </c>
      <c r="C95" s="4">
        <v>0</v>
      </c>
    </row>
    <row r="96" spans="1:3" x14ac:dyDescent="0.2">
      <c r="A96" s="6" t="s">
        <v>226</v>
      </c>
      <c r="B96" s="4">
        <v>1</v>
      </c>
      <c r="C96" s="4">
        <v>0</v>
      </c>
    </row>
    <row r="97" spans="1:3" x14ac:dyDescent="0.2">
      <c r="A97" s="6" t="s">
        <v>773</v>
      </c>
      <c r="B97" s="4">
        <v>1</v>
      </c>
      <c r="C97" s="4">
        <v>0</v>
      </c>
    </row>
    <row r="98" spans="1:3" x14ac:dyDescent="0.2">
      <c r="A98" s="6" t="s">
        <v>899</v>
      </c>
      <c r="B98" s="4">
        <v>2</v>
      </c>
      <c r="C98" s="4">
        <v>0</v>
      </c>
    </row>
    <row r="99" spans="1:3" x14ac:dyDescent="0.2">
      <c r="A99" s="6" t="s">
        <v>786</v>
      </c>
      <c r="B99" s="4">
        <v>1</v>
      </c>
      <c r="C99" s="4">
        <v>0</v>
      </c>
    </row>
    <row r="100" spans="1:3" x14ac:dyDescent="0.2">
      <c r="A100" s="6" t="s">
        <v>973</v>
      </c>
      <c r="B100" s="4">
        <v>1</v>
      </c>
      <c r="C100" s="4">
        <v>0</v>
      </c>
    </row>
    <row r="101" spans="1:3" x14ac:dyDescent="0.2">
      <c r="A101" s="6" t="s">
        <v>659</v>
      </c>
      <c r="B101" s="4">
        <v>1</v>
      </c>
      <c r="C101" s="4">
        <v>0</v>
      </c>
    </row>
    <row r="102" spans="1:3" x14ac:dyDescent="0.2">
      <c r="A102" s="6" t="s">
        <v>717</v>
      </c>
      <c r="B102" s="4">
        <v>1</v>
      </c>
      <c r="C102" s="4">
        <v>0</v>
      </c>
    </row>
    <row r="103" spans="1:3" x14ac:dyDescent="0.2">
      <c r="A103" s="6" t="s">
        <v>884</v>
      </c>
      <c r="B103" s="4">
        <v>1</v>
      </c>
      <c r="C103" s="4">
        <v>0</v>
      </c>
    </row>
    <row r="104" spans="1:3" x14ac:dyDescent="0.2">
      <c r="A104" s="6" t="s">
        <v>1063</v>
      </c>
      <c r="B104" s="4">
        <v>1</v>
      </c>
      <c r="C104" s="4">
        <v>0</v>
      </c>
    </row>
    <row r="105" spans="1:3" x14ac:dyDescent="0.2">
      <c r="A105" s="6" t="s">
        <v>790</v>
      </c>
      <c r="B105" s="4">
        <v>1</v>
      </c>
      <c r="C105" s="4">
        <v>0</v>
      </c>
    </row>
    <row r="106" spans="1:3" x14ac:dyDescent="0.2">
      <c r="A106" s="6" t="s">
        <v>246</v>
      </c>
      <c r="B106" s="4">
        <v>1</v>
      </c>
      <c r="C106" s="4">
        <v>0</v>
      </c>
    </row>
    <row r="107" spans="1:3" x14ac:dyDescent="0.2">
      <c r="A107" s="6" t="s">
        <v>221</v>
      </c>
      <c r="B107" s="4">
        <v>1</v>
      </c>
      <c r="C107" s="4">
        <v>0</v>
      </c>
    </row>
    <row r="108" spans="1:3" x14ac:dyDescent="0.2">
      <c r="A108" s="6" t="s">
        <v>804</v>
      </c>
      <c r="B108" s="4">
        <v>1</v>
      </c>
      <c r="C108" s="4">
        <v>0</v>
      </c>
    </row>
    <row r="109" spans="1:3" x14ac:dyDescent="0.2">
      <c r="A109" s="6" t="s">
        <v>360</v>
      </c>
      <c r="B109" s="4">
        <v>1</v>
      </c>
      <c r="C109" s="4">
        <v>0</v>
      </c>
    </row>
    <row r="110" spans="1:3" x14ac:dyDescent="0.2">
      <c r="A110" s="6" t="s">
        <v>150</v>
      </c>
      <c r="B110" s="4">
        <v>1</v>
      </c>
      <c r="C110" s="4">
        <v>0</v>
      </c>
    </row>
    <row r="111" spans="1:3" x14ac:dyDescent="0.2">
      <c r="A111" s="6" t="s">
        <v>306</v>
      </c>
      <c r="B111" s="4">
        <v>1</v>
      </c>
      <c r="C111" s="4">
        <v>0</v>
      </c>
    </row>
    <row r="112" spans="1:3" x14ac:dyDescent="0.2">
      <c r="A112" s="6" t="s">
        <v>669</v>
      </c>
      <c r="B112" s="4">
        <v>1</v>
      </c>
      <c r="C112" s="4">
        <v>0</v>
      </c>
    </row>
    <row r="113" spans="1:3" x14ac:dyDescent="0.2">
      <c r="A113" s="6" t="s">
        <v>1044</v>
      </c>
      <c r="B113" s="4">
        <v>1</v>
      </c>
      <c r="C113" s="4">
        <v>0</v>
      </c>
    </row>
    <row r="114" spans="1:3" x14ac:dyDescent="0.2">
      <c r="A114" s="6" t="s">
        <v>690</v>
      </c>
      <c r="B114" s="4">
        <v>1</v>
      </c>
      <c r="C114" s="4">
        <v>0</v>
      </c>
    </row>
    <row r="115" spans="1:3" x14ac:dyDescent="0.2">
      <c r="A115" s="6" t="s">
        <v>121</v>
      </c>
      <c r="B115" s="4">
        <v>1</v>
      </c>
      <c r="C115" s="4">
        <v>0</v>
      </c>
    </row>
    <row r="116" spans="1:3" x14ac:dyDescent="0.2">
      <c r="A116" s="6" t="s">
        <v>263</v>
      </c>
      <c r="B116" s="4">
        <v>1</v>
      </c>
      <c r="C116" s="4">
        <v>0</v>
      </c>
    </row>
    <row r="117" spans="1:3" x14ac:dyDescent="0.2">
      <c r="A117" s="6" t="s">
        <v>268</v>
      </c>
      <c r="B117" s="4">
        <v>1</v>
      </c>
      <c r="C117" s="4">
        <v>0</v>
      </c>
    </row>
    <row r="118" spans="1:3" x14ac:dyDescent="0.2">
      <c r="A118" s="6" t="s">
        <v>406</v>
      </c>
      <c r="B118" s="4">
        <v>1</v>
      </c>
      <c r="C118" s="4">
        <v>0</v>
      </c>
    </row>
    <row r="119" spans="1:3" x14ac:dyDescent="0.2">
      <c r="A119" s="6" t="s">
        <v>732</v>
      </c>
      <c r="B119" s="4">
        <v>1</v>
      </c>
      <c r="C119" s="4">
        <v>0</v>
      </c>
    </row>
    <row r="120" spans="1:3" x14ac:dyDescent="0.2">
      <c r="A120" s="6" t="s">
        <v>605</v>
      </c>
      <c r="B120" s="4">
        <v>1</v>
      </c>
      <c r="C120" s="4">
        <v>0</v>
      </c>
    </row>
    <row r="121" spans="1:3" x14ac:dyDescent="0.2">
      <c r="A121" s="6" t="s">
        <v>587</v>
      </c>
      <c r="B121" s="4">
        <v>1</v>
      </c>
      <c r="C121" s="4">
        <v>0</v>
      </c>
    </row>
    <row r="122" spans="1:3" x14ac:dyDescent="0.2">
      <c r="A122" s="6" t="s">
        <v>505</v>
      </c>
      <c r="B122" s="4">
        <v>1</v>
      </c>
      <c r="C122" s="4">
        <v>0</v>
      </c>
    </row>
    <row r="123" spans="1:3" x14ac:dyDescent="0.2">
      <c r="A123" s="6" t="s">
        <v>764</v>
      </c>
      <c r="B123" s="4">
        <v>1</v>
      </c>
      <c r="C123" s="4">
        <v>0</v>
      </c>
    </row>
    <row r="124" spans="1:3" x14ac:dyDescent="0.2">
      <c r="A124" s="6" t="s">
        <v>624</v>
      </c>
      <c r="B124" s="4">
        <v>1</v>
      </c>
      <c r="C124" s="4">
        <v>0</v>
      </c>
    </row>
    <row r="125" spans="1:3" x14ac:dyDescent="0.2">
      <c r="A125" s="6" t="s">
        <v>958</v>
      </c>
      <c r="B125" s="4">
        <v>1</v>
      </c>
      <c r="C125" s="4">
        <v>0</v>
      </c>
    </row>
    <row r="126" spans="1:3" x14ac:dyDescent="0.2">
      <c r="A126" s="6" t="s">
        <v>236</v>
      </c>
      <c r="B126" s="4">
        <v>1</v>
      </c>
      <c r="C126" s="4">
        <v>0</v>
      </c>
    </row>
    <row r="127" spans="1:3" x14ac:dyDescent="0.2">
      <c r="A127" s="6" t="s">
        <v>21</v>
      </c>
      <c r="B127" s="4">
        <v>1</v>
      </c>
      <c r="C127" s="4">
        <v>0</v>
      </c>
    </row>
    <row r="128" spans="1:3" x14ac:dyDescent="0.2">
      <c r="A128" s="6" t="s">
        <v>216</v>
      </c>
      <c r="B128" s="4">
        <v>1</v>
      </c>
      <c r="C128" s="4">
        <v>0</v>
      </c>
    </row>
    <row r="129" spans="1:3" x14ac:dyDescent="0.2">
      <c r="A129" s="6" t="s">
        <v>800</v>
      </c>
      <c r="B129" s="4">
        <v>1</v>
      </c>
      <c r="C129" s="4">
        <v>0</v>
      </c>
    </row>
    <row r="130" spans="1:3" x14ac:dyDescent="0.2">
      <c r="A130" s="6" t="s">
        <v>439</v>
      </c>
      <c r="B130" s="4">
        <v>1</v>
      </c>
      <c r="C130" s="4">
        <v>0</v>
      </c>
    </row>
    <row r="131" spans="1:3" x14ac:dyDescent="0.2">
      <c r="A131" s="6" t="s">
        <v>823</v>
      </c>
      <c r="B131" s="4">
        <v>1</v>
      </c>
      <c r="C131" s="4">
        <v>0</v>
      </c>
    </row>
    <row r="132" spans="1:3" x14ac:dyDescent="0.2">
      <c r="A132" s="6" t="s">
        <v>90</v>
      </c>
      <c r="B132" s="4">
        <v>1</v>
      </c>
      <c r="C132" s="4">
        <v>0</v>
      </c>
    </row>
    <row r="133" spans="1:3" x14ac:dyDescent="0.2">
      <c r="A133" s="6" t="s">
        <v>33</v>
      </c>
      <c r="B133" s="4">
        <v>1</v>
      </c>
      <c r="C133" s="4">
        <v>0</v>
      </c>
    </row>
    <row r="134" spans="1:3" x14ac:dyDescent="0.2">
      <c r="A134" s="6" t="s">
        <v>394</v>
      </c>
      <c r="B134" s="4">
        <v>1</v>
      </c>
      <c r="C134" s="4">
        <v>0</v>
      </c>
    </row>
    <row r="135" spans="1:3" x14ac:dyDescent="0.2">
      <c r="A135" s="6" t="s">
        <v>167</v>
      </c>
      <c r="B135" s="4">
        <v>1</v>
      </c>
      <c r="C135" s="4">
        <v>0</v>
      </c>
    </row>
    <row r="136" spans="1:3" x14ac:dyDescent="0.2">
      <c r="A136" s="6" t="s">
        <v>68</v>
      </c>
      <c r="B136" s="4">
        <v>1</v>
      </c>
      <c r="C136" s="4">
        <v>0</v>
      </c>
    </row>
    <row r="137" spans="1:3" x14ac:dyDescent="0.2">
      <c r="A137" s="6" t="s">
        <v>155</v>
      </c>
      <c r="B137" s="4">
        <v>1</v>
      </c>
      <c r="C137" s="4">
        <v>0</v>
      </c>
    </row>
    <row r="138" spans="1:3" x14ac:dyDescent="0.2">
      <c r="A138" s="6" t="s">
        <v>56</v>
      </c>
      <c r="B138" s="4">
        <v>1</v>
      </c>
      <c r="C138" s="4">
        <v>0</v>
      </c>
    </row>
    <row r="139" spans="1:3" x14ac:dyDescent="0.2">
      <c r="A139" s="6" t="s">
        <v>231</v>
      </c>
      <c r="B139" s="4">
        <v>1</v>
      </c>
      <c r="C139" s="4">
        <v>0</v>
      </c>
    </row>
    <row r="140" spans="1:3" x14ac:dyDescent="0.2">
      <c r="A140" s="6" t="s">
        <v>827</v>
      </c>
      <c r="B140" s="4">
        <v>1</v>
      </c>
      <c r="C140" s="4">
        <v>0</v>
      </c>
    </row>
    <row r="141" spans="1:3" x14ac:dyDescent="0.2">
      <c r="A141" s="6" t="s">
        <v>862</v>
      </c>
      <c r="B141" s="4">
        <v>1</v>
      </c>
      <c r="C141" s="4">
        <v>0</v>
      </c>
    </row>
    <row r="142" spans="1:3" x14ac:dyDescent="0.2">
      <c r="A142" s="6" t="s">
        <v>848</v>
      </c>
      <c r="B142" s="4">
        <v>1</v>
      </c>
      <c r="C142" s="4">
        <v>0</v>
      </c>
    </row>
    <row r="143" spans="1:3" x14ac:dyDescent="0.2">
      <c r="A143" s="6" t="s">
        <v>524</v>
      </c>
      <c r="B143" s="4">
        <v>1</v>
      </c>
      <c r="C143" s="4">
        <v>0</v>
      </c>
    </row>
    <row r="144" spans="1:3" x14ac:dyDescent="0.2">
      <c r="A144" s="6" t="s">
        <v>555</v>
      </c>
      <c r="B144" s="4">
        <v>1</v>
      </c>
      <c r="C144" s="4">
        <v>0</v>
      </c>
    </row>
    <row r="145" spans="1:3" x14ac:dyDescent="0.2">
      <c r="A145" s="6" t="s">
        <v>466</v>
      </c>
      <c r="B145" s="4">
        <v>1</v>
      </c>
      <c r="C145" s="4">
        <v>0</v>
      </c>
    </row>
    <row r="146" spans="1:3" x14ac:dyDescent="0.2">
      <c r="A146" s="6" t="s">
        <v>889</v>
      </c>
      <c r="B146" s="4">
        <v>1</v>
      </c>
      <c r="C146" s="4">
        <v>0</v>
      </c>
    </row>
    <row r="147" spans="1:3" x14ac:dyDescent="0.2">
      <c r="A147" s="6" t="s">
        <v>1048</v>
      </c>
      <c r="B147" s="4">
        <v>1</v>
      </c>
      <c r="C147" s="4">
        <v>0</v>
      </c>
    </row>
    <row r="148" spans="1:3" x14ac:dyDescent="0.2">
      <c r="A148" s="6" t="s">
        <v>339</v>
      </c>
      <c r="B148" s="4">
        <v>1</v>
      </c>
      <c r="C148" s="4">
        <v>0</v>
      </c>
    </row>
    <row r="149" spans="1:3" x14ac:dyDescent="0.2">
      <c r="A149" s="6" t="s">
        <v>115</v>
      </c>
      <c r="B149" s="4">
        <v>1</v>
      </c>
      <c r="C149" s="4">
        <v>0</v>
      </c>
    </row>
    <row r="150" spans="1:3" x14ac:dyDescent="0.2">
      <c r="A150" s="6" t="s">
        <v>285</v>
      </c>
      <c r="B150" s="4">
        <v>1</v>
      </c>
      <c r="C150" s="4">
        <v>0</v>
      </c>
    </row>
    <row r="151" spans="1:3" x14ac:dyDescent="0.2">
      <c r="A151" s="6" t="s">
        <v>206</v>
      </c>
      <c r="B151" s="4">
        <v>1</v>
      </c>
      <c r="C151" s="4">
        <v>0</v>
      </c>
    </row>
    <row r="152" spans="1:3" x14ac:dyDescent="0.2">
      <c r="A152" s="6" t="s">
        <v>44</v>
      </c>
      <c r="B152" s="4">
        <v>1</v>
      </c>
      <c r="C152" s="4">
        <v>0</v>
      </c>
    </row>
    <row r="153" spans="1:3" x14ac:dyDescent="0.2">
      <c r="A153" s="6" t="s">
        <v>210</v>
      </c>
      <c r="B153" s="4">
        <v>1</v>
      </c>
      <c r="C153" s="4">
        <v>0</v>
      </c>
    </row>
    <row r="154" spans="1:3" x14ac:dyDescent="0.2">
      <c r="A154" s="6" t="s">
        <v>519</v>
      </c>
      <c r="B154" s="4">
        <v>1</v>
      </c>
      <c r="C154" s="4">
        <v>0</v>
      </c>
    </row>
    <row r="155" spans="1:3" x14ac:dyDescent="0.2">
      <c r="A155" s="6" t="s">
        <v>194</v>
      </c>
      <c r="B155" s="4">
        <v>1</v>
      </c>
      <c r="C155" s="4">
        <v>0</v>
      </c>
    </row>
    <row r="156" spans="1:3" x14ac:dyDescent="0.2">
      <c r="A156" s="6" t="s">
        <v>127</v>
      </c>
      <c r="B156" s="4">
        <v>1</v>
      </c>
      <c r="C156" s="4">
        <v>0</v>
      </c>
    </row>
    <row r="157" spans="1:3" x14ac:dyDescent="0.2">
      <c r="A157" s="6" t="s">
        <v>109</v>
      </c>
      <c r="B157" s="4">
        <v>1</v>
      </c>
      <c r="C157" s="4">
        <v>0</v>
      </c>
    </row>
    <row r="158" spans="1:3" x14ac:dyDescent="0.2">
      <c r="A158" s="6" t="s">
        <v>279</v>
      </c>
      <c r="B158" s="4">
        <v>1</v>
      </c>
      <c r="C158" s="4">
        <v>0</v>
      </c>
    </row>
    <row r="159" spans="1:3" x14ac:dyDescent="0.2">
      <c r="A159" s="6" t="s">
        <v>348</v>
      </c>
      <c r="B159" s="4">
        <v>1</v>
      </c>
      <c r="C159" s="4">
        <v>0</v>
      </c>
    </row>
    <row r="160" spans="1:3" x14ac:dyDescent="0.2">
      <c r="A160" s="6" t="s">
        <v>939</v>
      </c>
      <c r="B160" s="4">
        <v>1</v>
      </c>
      <c r="C160" s="4">
        <v>0</v>
      </c>
    </row>
    <row r="161" spans="1:3" x14ac:dyDescent="0.2">
      <c r="A161" s="6" t="s">
        <v>389</v>
      </c>
      <c r="B161" s="4">
        <v>1</v>
      </c>
      <c r="C161" s="4">
        <v>0</v>
      </c>
    </row>
    <row r="162" spans="1:3" x14ac:dyDescent="0.2">
      <c r="A162" s="6" t="s">
        <v>294</v>
      </c>
      <c r="B162" s="4">
        <v>1</v>
      </c>
      <c r="C162" s="4">
        <v>0</v>
      </c>
    </row>
    <row r="163" spans="1:3" x14ac:dyDescent="0.2">
      <c r="A163" s="6" t="s">
        <v>86</v>
      </c>
      <c r="B163" s="4">
        <v>1</v>
      </c>
      <c r="C163" s="4">
        <v>0</v>
      </c>
    </row>
    <row r="164" spans="1:3" x14ac:dyDescent="0.2">
      <c r="A164" s="6" t="s">
        <v>178</v>
      </c>
      <c r="B164" s="4">
        <v>1</v>
      </c>
      <c r="C164" s="4">
        <v>0</v>
      </c>
    </row>
    <row r="165" spans="1:3" x14ac:dyDescent="0.2">
      <c r="A165" s="6" t="s">
        <v>251</v>
      </c>
      <c r="B165" s="4">
        <v>1</v>
      </c>
      <c r="C165" s="4">
        <v>0</v>
      </c>
    </row>
    <row r="166" spans="1:3" x14ac:dyDescent="0.2">
      <c r="A166" s="6" t="s">
        <v>50</v>
      </c>
      <c r="B166" s="4">
        <v>1</v>
      </c>
      <c r="C166" s="4">
        <v>0</v>
      </c>
    </row>
    <row r="167" spans="1:3" x14ac:dyDescent="0.2">
      <c r="A167" s="6" t="s">
        <v>471</v>
      </c>
      <c r="B167" s="4">
        <v>1</v>
      </c>
      <c r="C167" s="4">
        <v>0</v>
      </c>
    </row>
    <row r="168" spans="1:3" x14ac:dyDescent="0.2">
      <c r="A168" s="6" t="s">
        <v>354</v>
      </c>
      <c r="B168" s="4">
        <v>1</v>
      </c>
      <c r="C168" s="4">
        <v>0</v>
      </c>
    </row>
    <row r="169" spans="1:3" x14ac:dyDescent="0.2">
      <c r="A169" s="6" t="s">
        <v>596</v>
      </c>
      <c r="B169" s="4">
        <v>1</v>
      </c>
      <c r="C169" s="4">
        <v>0</v>
      </c>
    </row>
    <row r="170" spans="1:3" x14ac:dyDescent="0.2">
      <c r="A170" s="6" t="s">
        <v>629</v>
      </c>
      <c r="B170" s="4">
        <v>1</v>
      </c>
      <c r="C170" s="4">
        <v>0</v>
      </c>
    </row>
    <row r="171" spans="1:3" x14ac:dyDescent="0.2">
      <c r="A171" s="6" t="s">
        <v>317</v>
      </c>
      <c r="B171" s="4">
        <v>1</v>
      </c>
      <c r="C171" s="4">
        <v>0</v>
      </c>
    </row>
    <row r="172" spans="1:3" x14ac:dyDescent="0.2">
      <c r="A172" s="6" t="s">
        <v>809</v>
      </c>
      <c r="B172" s="4">
        <v>1</v>
      </c>
      <c r="C172" s="4">
        <v>0</v>
      </c>
    </row>
    <row r="173" spans="1:3" x14ac:dyDescent="0.2">
      <c r="A173" s="6" t="s">
        <v>695</v>
      </c>
      <c r="B173" s="4">
        <v>1</v>
      </c>
      <c r="C173" s="4">
        <v>0</v>
      </c>
    </row>
    <row r="174" spans="1:3" x14ac:dyDescent="0.2">
      <c r="A174" s="6" t="s">
        <v>476</v>
      </c>
      <c r="B174" s="4">
        <v>1</v>
      </c>
      <c r="C174" s="4">
        <v>0</v>
      </c>
    </row>
    <row r="175" spans="1:3" x14ac:dyDescent="0.2">
      <c r="A175" s="6" t="s">
        <v>133</v>
      </c>
      <c r="B175" s="4">
        <v>1</v>
      </c>
      <c r="C175" s="4">
        <v>0</v>
      </c>
    </row>
    <row r="176" spans="1:3" x14ac:dyDescent="0.2">
      <c r="A176" s="6" t="s">
        <v>795</v>
      </c>
      <c r="B176" s="4">
        <v>1</v>
      </c>
      <c r="C176" s="4">
        <v>0</v>
      </c>
    </row>
    <row r="177" spans="1:3" x14ac:dyDescent="0.2">
      <c r="A177" s="6" t="s">
        <v>241</v>
      </c>
      <c r="B177" s="4">
        <v>1</v>
      </c>
      <c r="C177" s="4">
        <v>0</v>
      </c>
    </row>
    <row r="178" spans="1:3" x14ac:dyDescent="0.2">
      <c r="A178" s="6" t="s">
        <v>674</v>
      </c>
      <c r="B178" s="4">
        <v>1</v>
      </c>
      <c r="C178" s="4">
        <v>0</v>
      </c>
    </row>
    <row r="179" spans="1:3" x14ac:dyDescent="0.2">
      <c r="A179" s="6" t="s">
        <v>1067</v>
      </c>
      <c r="B179" s="4">
        <v>1</v>
      </c>
      <c r="C179" s="4">
        <v>0</v>
      </c>
    </row>
    <row r="180" spans="1:3" x14ac:dyDescent="0.2">
      <c r="A180" s="6" t="s">
        <v>634</v>
      </c>
      <c r="B180" s="4">
        <v>1</v>
      </c>
      <c r="C180" s="4">
        <v>0</v>
      </c>
    </row>
    <row r="181" spans="1:3" x14ac:dyDescent="0.2">
      <c r="A181" s="6" t="s">
        <v>1070</v>
      </c>
      <c r="B181" s="4">
        <v>1</v>
      </c>
      <c r="C181" s="4">
        <v>0</v>
      </c>
    </row>
    <row r="182" spans="1:3" x14ac:dyDescent="0.2">
      <c r="A182" s="6" t="s">
        <v>1059</v>
      </c>
      <c r="B182" s="4">
        <v>1</v>
      </c>
      <c r="C182" s="4">
        <v>0</v>
      </c>
    </row>
    <row r="183" spans="1:3" x14ac:dyDescent="0.2">
      <c r="A183" s="6" t="s">
        <v>323</v>
      </c>
      <c r="B183" s="4">
        <v>1</v>
      </c>
      <c r="C183" s="4">
        <v>0</v>
      </c>
    </row>
    <row r="184" spans="1:3" x14ac:dyDescent="0.2">
      <c r="A184" s="6" t="s">
        <v>144</v>
      </c>
      <c r="B184" s="4">
        <v>1</v>
      </c>
      <c r="C184" s="4">
        <v>0</v>
      </c>
    </row>
    <row r="185" spans="1:3" x14ac:dyDescent="0.2">
      <c r="A185" s="6" t="s">
        <v>189</v>
      </c>
      <c r="B185" s="4">
        <v>1</v>
      </c>
      <c r="C185" s="4">
        <v>0</v>
      </c>
    </row>
    <row r="186" spans="1:3" x14ac:dyDescent="0.2">
      <c r="A186" s="6" t="s">
        <v>80</v>
      </c>
      <c r="B186" s="4">
        <v>1</v>
      </c>
      <c r="C186" s="4">
        <v>0</v>
      </c>
    </row>
    <row r="187" spans="1:3" x14ac:dyDescent="0.2">
      <c r="A187" s="6" t="s">
        <v>457</v>
      </c>
      <c r="B187" s="4">
        <v>1</v>
      </c>
      <c r="C187" s="4">
        <v>0</v>
      </c>
    </row>
    <row r="188" spans="1:3" x14ac:dyDescent="0.2">
      <c r="A188" s="6" t="s">
        <v>289</v>
      </c>
      <c r="B188" s="4">
        <v>1</v>
      </c>
      <c r="C188" s="4">
        <v>0</v>
      </c>
    </row>
    <row r="189" spans="1:3" x14ac:dyDescent="0.2">
      <c r="A189" s="6" t="s">
        <v>96</v>
      </c>
      <c r="B189" s="4">
        <v>1</v>
      </c>
      <c r="C189" s="4">
        <v>0</v>
      </c>
    </row>
    <row r="190" spans="1:3" x14ac:dyDescent="0.2">
      <c r="A190" s="6" t="s">
        <v>102</v>
      </c>
      <c r="B190" s="4">
        <v>1</v>
      </c>
      <c r="C190" s="4">
        <v>0</v>
      </c>
    </row>
    <row r="191" spans="1:3" x14ac:dyDescent="0.2">
      <c r="A191" s="6" t="s">
        <v>619</v>
      </c>
      <c r="B191" s="4">
        <v>1</v>
      </c>
      <c r="C191" s="4">
        <v>0</v>
      </c>
    </row>
    <row r="192" spans="1:3" x14ac:dyDescent="0.2">
      <c r="A192" s="6" t="s">
        <v>374</v>
      </c>
      <c r="B192" s="4">
        <v>1</v>
      </c>
      <c r="C192" s="4">
        <v>0</v>
      </c>
    </row>
    <row r="193" spans="1:3" x14ac:dyDescent="0.2">
      <c r="A193" s="6" t="s">
        <v>416</v>
      </c>
      <c r="B193" s="4">
        <v>1</v>
      </c>
      <c r="C193" s="4">
        <v>0</v>
      </c>
    </row>
    <row r="194" spans="1:3" x14ac:dyDescent="0.2">
      <c r="A194" s="6" t="s">
        <v>139</v>
      </c>
      <c r="B194" s="4">
        <v>1</v>
      </c>
      <c r="C194" s="4">
        <v>0</v>
      </c>
    </row>
    <row r="195" spans="1:3" x14ac:dyDescent="0.2">
      <c r="A195" s="6" t="s">
        <v>494</v>
      </c>
      <c r="B195" s="4">
        <v>1</v>
      </c>
      <c r="C195" s="4">
        <v>0</v>
      </c>
    </row>
    <row r="196" spans="1:3" x14ac:dyDescent="0.2">
      <c r="A196" s="6" t="s">
        <v>1051</v>
      </c>
      <c r="B196" s="4">
        <v>1</v>
      </c>
      <c r="C196" s="4">
        <v>0</v>
      </c>
    </row>
    <row r="197" spans="1:3" x14ac:dyDescent="0.2">
      <c r="A197" s="6" t="s">
        <v>904</v>
      </c>
      <c r="B197" s="4">
        <v>1</v>
      </c>
      <c r="C197" s="4">
        <v>0</v>
      </c>
    </row>
    <row r="198" spans="1:3" x14ac:dyDescent="0.2">
      <c r="A198" s="6" t="s">
        <v>550</v>
      </c>
      <c r="B198" s="4">
        <v>1</v>
      </c>
      <c r="C198" s="4">
        <v>0</v>
      </c>
    </row>
    <row r="199" spans="1:3" x14ac:dyDescent="0.2">
      <c r="A199" s="6" t="s">
        <v>853</v>
      </c>
      <c r="B199" s="4">
        <v>1</v>
      </c>
      <c r="C199" s="4">
        <v>0</v>
      </c>
    </row>
    <row r="200" spans="1:3" x14ac:dyDescent="0.2">
      <c r="A200" s="6" t="s">
        <v>544</v>
      </c>
      <c r="B200" s="4">
        <v>1</v>
      </c>
      <c r="C200" s="4">
        <v>0</v>
      </c>
    </row>
    <row r="201" spans="1:3" x14ac:dyDescent="0.2">
      <c r="A201" s="6" t="s">
        <v>685</v>
      </c>
      <c r="B201" s="4">
        <v>1</v>
      </c>
      <c r="C201" s="4">
        <v>0</v>
      </c>
    </row>
    <row r="202" spans="1:3" x14ac:dyDescent="0.2">
      <c r="A202" s="6" t="s">
        <v>712</v>
      </c>
      <c r="B202" s="4">
        <v>1</v>
      </c>
      <c r="C202" s="4">
        <v>0</v>
      </c>
    </row>
    <row r="203" spans="1:3" x14ac:dyDescent="0.2">
      <c r="A203" s="6" t="s">
        <v>1006</v>
      </c>
      <c r="B203" s="4">
        <v>1</v>
      </c>
      <c r="C203" s="4">
        <v>0</v>
      </c>
    </row>
    <row r="204" spans="1:3" x14ac:dyDescent="0.2">
      <c r="A204" s="6" t="s">
        <v>648</v>
      </c>
      <c r="B204" s="4">
        <v>1</v>
      </c>
      <c r="C204" s="4">
        <v>0</v>
      </c>
    </row>
    <row r="205" spans="1:3" x14ac:dyDescent="0.2">
      <c r="A205" s="6" t="s">
        <v>564</v>
      </c>
      <c r="B205" s="4">
        <v>1</v>
      </c>
      <c r="C205" s="4">
        <v>0</v>
      </c>
    </row>
    <row r="206" spans="1:3" x14ac:dyDescent="0.2">
      <c r="A206" s="6" t="s">
        <v>274</v>
      </c>
      <c r="B206" s="4">
        <v>1</v>
      </c>
      <c r="C206" s="4">
        <v>0</v>
      </c>
    </row>
    <row r="207" spans="1:3" x14ac:dyDescent="0.2">
      <c r="A207" s="6" t="s">
        <v>568</v>
      </c>
      <c r="B207" s="4">
        <v>1</v>
      </c>
      <c r="C207" s="4">
        <v>0</v>
      </c>
    </row>
    <row r="208" spans="1:3" x14ac:dyDescent="0.2">
      <c r="A208" s="6" t="s">
        <v>1074</v>
      </c>
      <c r="B208" s="4">
        <v>207</v>
      </c>
      <c r="C20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3"/>
  <sheetViews>
    <sheetView tabSelected="1" zoomScale="99" workbookViewId="0">
      <selection activeCell="J27" sqref="J27"/>
    </sheetView>
  </sheetViews>
  <sheetFormatPr baseColWidth="10" defaultColWidth="8.83203125" defaultRowHeight="15" x14ac:dyDescent="0.2"/>
  <cols>
    <col min="1" max="1" width="8.33203125" bestFit="1" customWidth="1"/>
    <col min="2" max="2" width="70.83203125" bestFit="1" customWidth="1"/>
    <col min="3" max="3" width="23.5" bestFit="1" customWidth="1"/>
    <col min="4" max="4" width="24.1640625" bestFit="1" customWidth="1"/>
    <col min="5" max="5" width="16.1640625" bestFit="1" customWidth="1"/>
    <col min="6" max="7" width="10.5" bestFit="1" customWidth="1"/>
    <col min="8" max="9" width="10.5" customWidth="1"/>
    <col min="10" max="10" width="12.5" bestFit="1" customWidth="1"/>
    <col min="11" max="11" width="10.6640625" bestFit="1" customWidth="1"/>
    <col min="12" max="12" width="15.6640625" style="8" customWidth="1"/>
    <col min="13" max="13" width="6.6640625" bestFit="1" customWidth="1"/>
    <col min="14" max="17" width="27.33203125" bestFit="1" customWidth="1"/>
    <col min="18" max="18" width="19.8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 t="s">
        <v>7</v>
      </c>
      <c r="K1" s="1" t="s">
        <v>8</v>
      </c>
      <c r="L1" s="7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</row>
    <row r="2" spans="1:18" x14ac:dyDescent="0.2">
      <c r="A2" s="1">
        <v>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1082</v>
      </c>
      <c r="H2" s="1" t="s">
        <v>1083</v>
      </c>
      <c r="I2" s="1"/>
      <c r="J2" s="1" t="s">
        <v>22</v>
      </c>
      <c r="K2" s="1" t="s">
        <v>23</v>
      </c>
      <c r="L2" s="7">
        <v>337</v>
      </c>
      <c r="M2" s="1">
        <v>49</v>
      </c>
      <c r="N2" s="2">
        <v>25.1</v>
      </c>
      <c r="O2" s="2">
        <v>26</v>
      </c>
      <c r="P2" s="2">
        <v>26.2</v>
      </c>
      <c r="Q2" s="2">
        <v>26.4</v>
      </c>
      <c r="R2" s="3">
        <v>11.3</v>
      </c>
    </row>
    <row r="3" spans="1:18" x14ac:dyDescent="0.2">
      <c r="A3" s="1">
        <v>1</v>
      </c>
      <c r="B3" s="1" t="s">
        <v>25</v>
      </c>
      <c r="C3" s="1" t="s">
        <v>26</v>
      </c>
      <c r="D3" s="1" t="s">
        <v>19</v>
      </c>
      <c r="E3" s="1" t="s">
        <v>19</v>
      </c>
      <c r="F3" s="1" t="s">
        <v>20</v>
      </c>
      <c r="G3" s="1" t="s">
        <v>1084</v>
      </c>
      <c r="H3" s="1" t="s">
        <v>1085</v>
      </c>
      <c r="I3" s="1"/>
      <c r="J3" s="1" t="s">
        <v>28</v>
      </c>
      <c r="K3" s="1" t="s">
        <v>23</v>
      </c>
      <c r="L3" s="7">
        <v>442</v>
      </c>
      <c r="M3" s="1">
        <v>86</v>
      </c>
      <c r="N3" s="2">
        <v>24.9</v>
      </c>
      <c r="O3" s="2">
        <v>25.2</v>
      </c>
      <c r="P3" s="2">
        <v>23.9</v>
      </c>
      <c r="Q3" s="2">
        <v>24.7</v>
      </c>
      <c r="R3" s="3">
        <v>8.6</v>
      </c>
    </row>
    <row r="4" spans="1:18" x14ac:dyDescent="0.2">
      <c r="A4" s="1">
        <v>1</v>
      </c>
      <c r="B4" s="1" t="s">
        <v>30</v>
      </c>
      <c r="C4" s="1" t="s">
        <v>31</v>
      </c>
      <c r="D4" s="1" t="s">
        <v>32</v>
      </c>
      <c r="E4" s="1" t="s">
        <v>31</v>
      </c>
      <c r="F4" s="1" t="s">
        <v>20</v>
      </c>
      <c r="G4" s="1" t="s">
        <v>1082</v>
      </c>
      <c r="H4" s="1" t="s">
        <v>1086</v>
      </c>
      <c r="I4" s="1"/>
      <c r="J4" s="1" t="s">
        <v>34</v>
      </c>
      <c r="K4" s="1" t="s">
        <v>23</v>
      </c>
      <c r="L4" s="7">
        <v>198</v>
      </c>
      <c r="M4" s="1">
        <v>24</v>
      </c>
      <c r="N4" s="2">
        <v>28</v>
      </c>
      <c r="O4" s="2">
        <v>25.5</v>
      </c>
      <c r="P4" s="2">
        <v>27.1</v>
      </c>
      <c r="Q4" s="2">
        <v>24.7</v>
      </c>
      <c r="R4" s="3">
        <v>7.7</v>
      </c>
    </row>
    <row r="5" spans="1:18" x14ac:dyDescent="0.2">
      <c r="A5" s="1">
        <v>1</v>
      </c>
      <c r="B5" s="1" t="s">
        <v>36</v>
      </c>
      <c r="C5" s="1" t="s">
        <v>26</v>
      </c>
      <c r="D5" s="1" t="s">
        <v>19</v>
      </c>
      <c r="E5" s="1" t="s">
        <v>37</v>
      </c>
      <c r="F5" s="1" t="s">
        <v>20</v>
      </c>
      <c r="G5" s="1" t="s">
        <v>1084</v>
      </c>
      <c r="H5" s="1" t="s">
        <v>1087</v>
      </c>
      <c r="I5" s="1"/>
      <c r="J5" s="1" t="s">
        <v>39</v>
      </c>
      <c r="K5" s="1" t="s">
        <v>40</v>
      </c>
      <c r="L5" s="7">
        <v>2170</v>
      </c>
      <c r="M5" s="1">
        <v>68</v>
      </c>
      <c r="N5" s="2"/>
      <c r="O5" s="2"/>
      <c r="P5" s="2"/>
      <c r="Q5" s="2"/>
      <c r="R5" s="3">
        <v>7.6</v>
      </c>
    </row>
    <row r="6" spans="1:18" x14ac:dyDescent="0.2">
      <c r="A6" s="1">
        <v>1</v>
      </c>
      <c r="B6" s="1" t="s">
        <v>41</v>
      </c>
      <c r="C6" s="1" t="s">
        <v>42</v>
      </c>
      <c r="D6" s="1" t="s">
        <v>43</v>
      </c>
      <c r="E6" s="1" t="s">
        <v>19</v>
      </c>
      <c r="F6" s="1" t="s">
        <v>20</v>
      </c>
      <c r="G6" s="1" t="s">
        <v>1088</v>
      </c>
      <c r="H6" s="1" t="s">
        <v>1089</v>
      </c>
      <c r="I6" s="1"/>
      <c r="J6" s="1" t="s">
        <v>45</v>
      </c>
      <c r="K6" s="1" t="s">
        <v>23</v>
      </c>
      <c r="L6" s="7">
        <v>531</v>
      </c>
      <c r="M6" s="1">
        <v>69</v>
      </c>
      <c r="N6" s="2">
        <v>27.1</v>
      </c>
      <c r="O6" s="2">
        <v>26.6</v>
      </c>
      <c r="P6" s="2">
        <v>27.4</v>
      </c>
      <c r="Q6" s="2">
        <v>26.8</v>
      </c>
      <c r="R6" s="3">
        <v>7.3</v>
      </c>
    </row>
    <row r="7" spans="1:18" x14ac:dyDescent="0.2">
      <c r="A7" s="1">
        <v>1</v>
      </c>
      <c r="B7" s="1" t="s">
        <v>47</v>
      </c>
      <c r="C7" s="1" t="s">
        <v>48</v>
      </c>
      <c r="D7" s="1" t="s">
        <v>49</v>
      </c>
      <c r="E7" s="1" t="s">
        <v>19</v>
      </c>
      <c r="F7" s="1" t="s">
        <v>20</v>
      </c>
      <c r="G7" s="1" t="s">
        <v>1090</v>
      </c>
      <c r="H7" s="1" t="s">
        <v>1091</v>
      </c>
      <c r="I7" s="1"/>
      <c r="J7" s="1" t="s">
        <v>51</v>
      </c>
      <c r="K7" s="1" t="s">
        <v>23</v>
      </c>
      <c r="L7" s="7">
        <v>247</v>
      </c>
      <c r="M7" s="1">
        <v>31</v>
      </c>
      <c r="N7" s="2">
        <v>23.4</v>
      </c>
      <c r="O7" s="2">
        <v>23.4</v>
      </c>
      <c r="P7" s="2">
        <v>25.2</v>
      </c>
      <c r="Q7" s="2"/>
      <c r="R7" s="3">
        <v>6.7</v>
      </c>
    </row>
    <row r="8" spans="1:18" x14ac:dyDescent="0.2">
      <c r="A8" s="1">
        <v>1</v>
      </c>
      <c r="B8" s="1" t="s">
        <v>53</v>
      </c>
      <c r="C8" s="1" t="s">
        <v>54</v>
      </c>
      <c r="D8" s="1" t="s">
        <v>55</v>
      </c>
      <c r="E8" s="1" t="s">
        <v>19</v>
      </c>
      <c r="F8" s="1" t="s">
        <v>20</v>
      </c>
      <c r="G8" s="1" t="s">
        <v>1082</v>
      </c>
      <c r="H8" s="1" t="s">
        <v>1092</v>
      </c>
      <c r="I8" s="1"/>
      <c r="J8" s="1" t="s">
        <v>57</v>
      </c>
      <c r="K8" s="1" t="s">
        <v>23</v>
      </c>
      <c r="L8" s="7">
        <v>211</v>
      </c>
      <c r="M8" s="1">
        <v>26</v>
      </c>
      <c r="N8" s="2">
        <v>25</v>
      </c>
      <c r="O8" s="2">
        <v>25.7</v>
      </c>
      <c r="P8" s="2">
        <v>26</v>
      </c>
      <c r="Q8" s="2"/>
      <c r="R8" s="3">
        <v>6.5</v>
      </c>
    </row>
    <row r="9" spans="1:18" x14ac:dyDescent="0.2">
      <c r="A9" s="1">
        <v>1</v>
      </c>
      <c r="B9" s="1" t="s">
        <v>59</v>
      </c>
      <c r="C9" s="1" t="s">
        <v>60</v>
      </c>
      <c r="D9" s="1" t="s">
        <v>61</v>
      </c>
      <c r="E9" s="1" t="s">
        <v>19</v>
      </c>
      <c r="F9" s="1" t="s">
        <v>20</v>
      </c>
      <c r="G9" s="1" t="s">
        <v>1084</v>
      </c>
      <c r="H9" s="1" t="s">
        <v>1093</v>
      </c>
      <c r="I9" s="1"/>
      <c r="J9" s="1" t="s">
        <v>63</v>
      </c>
      <c r="K9" s="1" t="s">
        <v>23</v>
      </c>
      <c r="L9" s="7">
        <v>177</v>
      </c>
      <c r="M9" s="1"/>
      <c r="N9" s="2"/>
      <c r="O9" s="2"/>
      <c r="P9" s="2"/>
      <c r="Q9" s="2"/>
      <c r="R9" s="3">
        <v>6.3</v>
      </c>
    </row>
    <row r="10" spans="1:18" x14ac:dyDescent="0.2">
      <c r="A10" s="1">
        <v>1</v>
      </c>
      <c r="B10" s="1" t="s">
        <v>65</v>
      </c>
      <c r="C10" s="1" t="s">
        <v>66</v>
      </c>
      <c r="D10" s="1" t="s">
        <v>67</v>
      </c>
      <c r="E10" s="1" t="s">
        <v>19</v>
      </c>
      <c r="F10" s="1" t="s">
        <v>20</v>
      </c>
      <c r="G10" s="1" t="s">
        <v>1082</v>
      </c>
      <c r="H10" s="1" t="s">
        <v>1094</v>
      </c>
      <c r="I10" s="1"/>
      <c r="J10" s="1" t="s">
        <v>69</v>
      </c>
      <c r="K10" s="1" t="s">
        <v>23</v>
      </c>
      <c r="L10" s="7">
        <v>340</v>
      </c>
      <c r="M10" s="1">
        <v>47</v>
      </c>
      <c r="N10" s="2"/>
      <c r="O10" s="2">
        <v>28.9</v>
      </c>
      <c r="P10" s="2">
        <v>28.5</v>
      </c>
      <c r="Q10" s="2">
        <v>27.1</v>
      </c>
      <c r="R10" s="3">
        <v>6.1</v>
      </c>
    </row>
    <row r="11" spans="1:18" x14ac:dyDescent="0.2">
      <c r="A11" s="1">
        <v>1</v>
      </c>
      <c r="B11" s="1" t="s">
        <v>71</v>
      </c>
      <c r="C11" s="1" t="s">
        <v>72</v>
      </c>
      <c r="D11" s="1" t="s">
        <v>73</v>
      </c>
      <c r="E11" s="1" t="s">
        <v>19</v>
      </c>
      <c r="F11" s="1" t="s">
        <v>20</v>
      </c>
      <c r="G11" s="1" t="s">
        <v>1095</v>
      </c>
      <c r="H11" s="1" t="s">
        <v>1096</v>
      </c>
      <c r="I11" s="1"/>
      <c r="J11" s="1" t="s">
        <v>75</v>
      </c>
      <c r="K11" s="1" t="s">
        <v>23</v>
      </c>
      <c r="L11" s="7">
        <v>269</v>
      </c>
      <c r="M11" s="1">
        <v>39</v>
      </c>
      <c r="N11" s="2">
        <v>28.3</v>
      </c>
      <c r="O11" s="2">
        <v>25.4</v>
      </c>
      <c r="P11" s="2">
        <v>26.5</v>
      </c>
      <c r="Q11" s="2">
        <v>27.2</v>
      </c>
      <c r="R11" s="3">
        <v>6</v>
      </c>
    </row>
    <row r="12" spans="1:18" x14ac:dyDescent="0.2">
      <c r="A12" s="1">
        <v>1</v>
      </c>
      <c r="B12" s="1" t="s">
        <v>77</v>
      </c>
      <c r="C12" s="1" t="s">
        <v>78</v>
      </c>
      <c r="D12" s="1" t="s">
        <v>79</v>
      </c>
      <c r="E12" s="1" t="s">
        <v>19</v>
      </c>
      <c r="F12" s="1" t="s">
        <v>20</v>
      </c>
      <c r="G12" s="1" t="s">
        <v>1097</v>
      </c>
      <c r="H12" s="1" t="s">
        <v>1098</v>
      </c>
      <c r="I12" s="1"/>
      <c r="J12" s="1" t="s">
        <v>81</v>
      </c>
      <c r="K12" s="1" t="s">
        <v>23</v>
      </c>
      <c r="L12" s="7">
        <v>241</v>
      </c>
      <c r="M12" s="1">
        <v>25</v>
      </c>
      <c r="N12" s="2">
        <v>26.3</v>
      </c>
      <c r="O12" s="2">
        <v>25.5</v>
      </c>
      <c r="P12" s="2">
        <v>25.5</v>
      </c>
      <c r="Q12" s="2"/>
      <c r="R12" s="3">
        <v>6</v>
      </c>
    </row>
    <row r="13" spans="1:18" x14ac:dyDescent="0.2">
      <c r="A13" s="1">
        <v>1</v>
      </c>
      <c r="B13" s="1" t="s">
        <v>83</v>
      </c>
      <c r="C13" s="1" t="s">
        <v>84</v>
      </c>
      <c r="D13" s="1" t="s">
        <v>85</v>
      </c>
      <c r="E13" s="1" t="s">
        <v>19</v>
      </c>
      <c r="F13" s="1" t="s">
        <v>20</v>
      </c>
      <c r="G13" s="1" t="s">
        <v>1090</v>
      </c>
      <c r="H13" s="1" t="s">
        <v>1099</v>
      </c>
      <c r="I13" s="1"/>
      <c r="J13" s="1" t="s">
        <v>87</v>
      </c>
      <c r="K13" s="1" t="s">
        <v>23</v>
      </c>
      <c r="L13" s="7">
        <v>204</v>
      </c>
      <c r="M13" s="1">
        <v>17</v>
      </c>
      <c r="N13" s="2">
        <v>25.7</v>
      </c>
      <c r="O13" s="2">
        <v>25</v>
      </c>
      <c r="P13" s="2">
        <v>25.5</v>
      </c>
      <c r="Q13" s="2">
        <v>27</v>
      </c>
      <c r="R13" s="3">
        <v>5.8000000000000007</v>
      </c>
    </row>
    <row r="14" spans="1:18" x14ac:dyDescent="0.2">
      <c r="A14" s="1">
        <v>1</v>
      </c>
      <c r="B14" s="1" t="s">
        <v>89</v>
      </c>
      <c r="C14" s="1" t="s">
        <v>66</v>
      </c>
      <c r="D14" s="1" t="s">
        <v>67</v>
      </c>
      <c r="E14" s="1" t="s">
        <v>19</v>
      </c>
      <c r="F14" s="1" t="s">
        <v>20</v>
      </c>
      <c r="G14" s="1" t="s">
        <v>1082</v>
      </c>
      <c r="H14" s="1">
        <v>5</v>
      </c>
      <c r="I14" s="1"/>
      <c r="J14" s="1" t="s">
        <v>91</v>
      </c>
      <c r="K14" s="1" t="s">
        <v>23</v>
      </c>
      <c r="L14" s="7">
        <v>450</v>
      </c>
      <c r="M14" s="1">
        <v>55</v>
      </c>
      <c r="N14" s="2"/>
      <c r="O14" s="2">
        <v>25.2</v>
      </c>
      <c r="P14" s="2">
        <v>26.1</v>
      </c>
      <c r="Q14" s="2">
        <v>26.3</v>
      </c>
      <c r="R14" s="3">
        <v>5.7</v>
      </c>
    </row>
    <row r="15" spans="1:18" x14ac:dyDescent="0.2">
      <c r="A15" s="1">
        <v>1</v>
      </c>
      <c r="B15" s="1" t="s">
        <v>93</v>
      </c>
      <c r="C15" s="1" t="s">
        <v>94</v>
      </c>
      <c r="D15" s="1" t="s">
        <v>95</v>
      </c>
      <c r="E15" s="1" t="s">
        <v>19</v>
      </c>
      <c r="F15" s="1" t="s">
        <v>20</v>
      </c>
      <c r="G15" s="1" t="s">
        <v>1097</v>
      </c>
      <c r="H15" s="1" t="s">
        <v>1100</v>
      </c>
      <c r="I15" s="1"/>
      <c r="J15" s="1" t="s">
        <v>97</v>
      </c>
      <c r="K15" s="1" t="s">
        <v>23</v>
      </c>
      <c r="L15" s="7">
        <v>479</v>
      </c>
      <c r="M15" s="1">
        <v>50</v>
      </c>
      <c r="N15" s="2">
        <v>24.7</v>
      </c>
      <c r="O15" s="2">
        <v>23.7</v>
      </c>
      <c r="P15" s="2">
        <v>24.9</v>
      </c>
      <c r="Q15" s="2">
        <v>23.3</v>
      </c>
      <c r="R15" s="3">
        <v>5.7</v>
      </c>
    </row>
    <row r="16" spans="1:18" x14ac:dyDescent="0.2">
      <c r="A16" s="1">
        <v>1</v>
      </c>
      <c r="B16" s="1" t="s">
        <v>99</v>
      </c>
      <c r="C16" s="1" t="s">
        <v>100</v>
      </c>
      <c r="D16" s="1" t="s">
        <v>101</v>
      </c>
      <c r="E16" s="1" t="s">
        <v>19</v>
      </c>
      <c r="F16" s="1" t="s">
        <v>20</v>
      </c>
      <c r="G16" s="1" t="s">
        <v>1097</v>
      </c>
      <c r="H16" s="1" t="s">
        <v>1101</v>
      </c>
      <c r="I16" s="1"/>
      <c r="J16" s="1" t="s">
        <v>103</v>
      </c>
      <c r="K16" s="1" t="s">
        <v>23</v>
      </c>
      <c r="L16" s="7">
        <v>374</v>
      </c>
      <c r="M16" s="1">
        <v>47</v>
      </c>
      <c r="N16" s="2">
        <v>24</v>
      </c>
      <c r="O16" s="2">
        <v>22.9</v>
      </c>
      <c r="P16" s="2">
        <v>23.5</v>
      </c>
      <c r="Q16" s="2">
        <v>24.5</v>
      </c>
      <c r="R16" s="3">
        <v>5.6000000000000005</v>
      </c>
    </row>
    <row r="17" spans="1:18" x14ac:dyDescent="0.2">
      <c r="A17" s="1">
        <v>1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20</v>
      </c>
      <c r="G17" s="1" t="s">
        <v>1088</v>
      </c>
      <c r="H17" s="1" t="s">
        <v>1102</v>
      </c>
      <c r="I17" s="1"/>
      <c r="J17" s="1" t="s">
        <v>110</v>
      </c>
      <c r="K17" s="1" t="s">
        <v>23</v>
      </c>
      <c r="L17" s="7">
        <v>202</v>
      </c>
      <c r="M17" s="1">
        <v>16</v>
      </c>
      <c r="N17" s="2">
        <v>24.9</v>
      </c>
      <c r="O17" s="2">
        <v>26.7</v>
      </c>
      <c r="P17" s="2">
        <v>25.4</v>
      </c>
      <c r="Q17" s="2"/>
      <c r="R17" s="3">
        <v>5.6000000000000005</v>
      </c>
    </row>
    <row r="18" spans="1:18" x14ac:dyDescent="0.2">
      <c r="A18" s="1">
        <v>1</v>
      </c>
      <c r="B18" s="1" t="s">
        <v>112</v>
      </c>
      <c r="C18" s="1" t="s">
        <v>113</v>
      </c>
      <c r="D18" s="1" t="s">
        <v>114</v>
      </c>
      <c r="E18" s="1" t="s">
        <v>19</v>
      </c>
      <c r="F18" s="1" t="s">
        <v>20</v>
      </c>
      <c r="G18" s="1" t="s">
        <v>1082</v>
      </c>
      <c r="H18" s="1" t="s">
        <v>1103</v>
      </c>
      <c r="I18" s="1"/>
      <c r="J18" s="1" t="s">
        <v>116</v>
      </c>
      <c r="K18" s="1" t="s">
        <v>117</v>
      </c>
      <c r="L18" s="7">
        <v>66</v>
      </c>
      <c r="M18" s="1">
        <v>11</v>
      </c>
      <c r="N18" s="2">
        <v>26.1</v>
      </c>
      <c r="O18" s="2">
        <v>26.7</v>
      </c>
      <c r="P18" s="2"/>
      <c r="Q18" s="2">
        <v>27</v>
      </c>
      <c r="R18" s="3">
        <v>5.0999999999999996</v>
      </c>
    </row>
    <row r="19" spans="1:18" x14ac:dyDescent="0.2">
      <c r="A19" s="1">
        <v>1</v>
      </c>
      <c r="B19" s="1" t="s">
        <v>119</v>
      </c>
      <c r="C19" s="1" t="s">
        <v>120</v>
      </c>
      <c r="D19" s="1" t="s">
        <v>19</v>
      </c>
      <c r="E19" s="1" t="s">
        <v>19</v>
      </c>
      <c r="F19" s="1" t="s">
        <v>20</v>
      </c>
      <c r="G19" s="1" t="s">
        <v>1104</v>
      </c>
      <c r="H19" s="1" t="s">
        <v>1105</v>
      </c>
      <c r="I19" s="1"/>
      <c r="J19" s="1" t="s">
        <v>122</v>
      </c>
      <c r="K19" s="1" t="s">
        <v>23</v>
      </c>
      <c r="L19" s="7">
        <v>213</v>
      </c>
      <c r="M19" s="1">
        <v>27</v>
      </c>
      <c r="N19" s="2">
        <v>28.3</v>
      </c>
      <c r="O19" s="2">
        <v>26.1</v>
      </c>
      <c r="P19" s="2">
        <v>26.1</v>
      </c>
      <c r="Q19" s="2"/>
      <c r="R19" s="3">
        <v>5.0999999999999996</v>
      </c>
    </row>
    <row r="20" spans="1:18" x14ac:dyDescent="0.2">
      <c r="A20" s="1">
        <v>1</v>
      </c>
      <c r="B20" s="1" t="s">
        <v>124</v>
      </c>
      <c r="C20" s="1" t="s">
        <v>125</v>
      </c>
      <c r="D20" s="1" t="s">
        <v>126</v>
      </c>
      <c r="E20" s="1" t="s">
        <v>108</v>
      </c>
      <c r="F20" s="1" t="s">
        <v>20</v>
      </c>
      <c r="G20" s="1" t="s">
        <v>1088</v>
      </c>
      <c r="H20" s="1" t="s">
        <v>1106</v>
      </c>
      <c r="I20" s="1"/>
      <c r="J20" s="1" t="s">
        <v>128</v>
      </c>
      <c r="K20" s="1" t="s">
        <v>23</v>
      </c>
      <c r="L20" s="7">
        <v>319</v>
      </c>
      <c r="M20" s="1">
        <v>50</v>
      </c>
      <c r="N20" s="2">
        <v>26.5</v>
      </c>
      <c r="O20" s="2">
        <v>27.4</v>
      </c>
      <c r="P20" s="2">
        <v>25.6</v>
      </c>
      <c r="Q20" s="2">
        <v>27.4</v>
      </c>
      <c r="R20" s="3">
        <v>4.9000000000000004</v>
      </c>
    </row>
    <row r="21" spans="1:18" x14ac:dyDescent="0.2">
      <c r="A21" s="1">
        <v>1</v>
      </c>
      <c r="B21" s="1" t="s">
        <v>130</v>
      </c>
      <c r="C21" s="1" t="s">
        <v>131</v>
      </c>
      <c r="D21" s="1" t="s">
        <v>132</v>
      </c>
      <c r="E21" s="1" t="s">
        <v>19</v>
      </c>
      <c r="F21" s="1" t="s">
        <v>20</v>
      </c>
      <c r="G21" s="1" t="s">
        <v>1097</v>
      </c>
      <c r="H21" s="1" t="s">
        <v>1107</v>
      </c>
      <c r="I21" s="1"/>
      <c r="J21" s="1" t="s">
        <v>134</v>
      </c>
      <c r="K21" s="1" t="s">
        <v>23</v>
      </c>
      <c r="L21" s="7">
        <v>186</v>
      </c>
      <c r="M21" s="1">
        <v>23</v>
      </c>
      <c r="N21" s="2">
        <v>23.3</v>
      </c>
      <c r="O21" s="2">
        <v>24.9</v>
      </c>
      <c r="P21" s="2">
        <v>25.8</v>
      </c>
      <c r="Q21" s="2"/>
      <c r="R21" s="3">
        <v>4.9000000000000004</v>
      </c>
    </row>
    <row r="22" spans="1:18" x14ac:dyDescent="0.2">
      <c r="A22" s="1">
        <v>1</v>
      </c>
      <c r="B22" s="1" t="s">
        <v>136</v>
      </c>
      <c r="C22" s="1" t="s">
        <v>137</v>
      </c>
      <c r="D22" s="1" t="s">
        <v>138</v>
      </c>
      <c r="E22" s="1" t="s">
        <v>19</v>
      </c>
      <c r="F22" s="1" t="s">
        <v>20</v>
      </c>
      <c r="G22" s="1" t="s">
        <v>1108</v>
      </c>
      <c r="H22" s="1" t="s">
        <v>1109</v>
      </c>
      <c r="I22" s="1"/>
      <c r="J22" s="1" t="s">
        <v>140</v>
      </c>
      <c r="K22" s="1" t="s">
        <v>23</v>
      </c>
      <c r="L22" s="7">
        <v>297</v>
      </c>
      <c r="M22" s="1">
        <v>27</v>
      </c>
      <c r="N22" s="2">
        <v>27.4</v>
      </c>
      <c r="O22" s="2">
        <v>28.5</v>
      </c>
      <c r="P22" s="2">
        <v>26</v>
      </c>
      <c r="Q22" s="2">
        <v>27.6</v>
      </c>
      <c r="R22" s="3">
        <v>4.8</v>
      </c>
    </row>
    <row r="23" spans="1:18" x14ac:dyDescent="0.2">
      <c r="A23" s="1">
        <v>1</v>
      </c>
      <c r="B23" s="1" t="s">
        <v>142</v>
      </c>
      <c r="C23" s="1" t="s">
        <v>143</v>
      </c>
      <c r="D23" s="1" t="s">
        <v>79</v>
      </c>
      <c r="E23" s="1" t="s">
        <v>19</v>
      </c>
      <c r="F23" s="1" t="s">
        <v>20</v>
      </c>
      <c r="G23" s="1" t="s">
        <v>1097</v>
      </c>
      <c r="H23" s="1" t="s">
        <v>1110</v>
      </c>
      <c r="I23" s="1"/>
      <c r="J23" s="1" t="s">
        <v>145</v>
      </c>
      <c r="K23" s="1" t="s">
        <v>23</v>
      </c>
      <c r="L23" s="7">
        <v>243</v>
      </c>
      <c r="M23" s="1">
        <v>25</v>
      </c>
      <c r="N23" s="2">
        <v>25.4</v>
      </c>
      <c r="O23" s="2">
        <v>26</v>
      </c>
      <c r="P23" s="2">
        <v>27.7</v>
      </c>
      <c r="Q23" s="2">
        <v>26.3</v>
      </c>
      <c r="R23" s="3">
        <v>4.8</v>
      </c>
    </row>
    <row r="24" spans="1:18" x14ac:dyDescent="0.2">
      <c r="A24" s="1">
        <v>1</v>
      </c>
      <c r="B24" s="1" t="s">
        <v>147</v>
      </c>
      <c r="C24" s="1" t="s">
        <v>148</v>
      </c>
      <c r="D24" s="1" t="s">
        <v>149</v>
      </c>
      <c r="E24" s="1" t="s">
        <v>19</v>
      </c>
      <c r="F24" s="1" t="s">
        <v>20</v>
      </c>
      <c r="G24" s="1" t="s">
        <v>1104</v>
      </c>
      <c r="H24" s="1" t="s">
        <v>1111</v>
      </c>
      <c r="I24" s="1"/>
      <c r="J24" s="1" t="s">
        <v>151</v>
      </c>
      <c r="K24" s="1" t="s">
        <v>23</v>
      </c>
      <c r="L24" s="7">
        <v>230</v>
      </c>
      <c r="M24" s="1">
        <v>23</v>
      </c>
      <c r="N24" s="2"/>
      <c r="O24" s="2"/>
      <c r="P24" s="2">
        <v>26.5</v>
      </c>
      <c r="Q24" s="2">
        <v>26.7</v>
      </c>
      <c r="R24" s="3">
        <v>4.8</v>
      </c>
    </row>
    <row r="25" spans="1:18" x14ac:dyDescent="0.2">
      <c r="A25" s="1">
        <v>1</v>
      </c>
      <c r="B25" s="1" t="s">
        <v>153</v>
      </c>
      <c r="C25" s="1" t="s">
        <v>154</v>
      </c>
      <c r="D25" s="1" t="s">
        <v>67</v>
      </c>
      <c r="E25" s="1" t="s">
        <v>19</v>
      </c>
      <c r="F25" s="1" t="s">
        <v>20</v>
      </c>
      <c r="G25" s="1" t="s">
        <v>1082</v>
      </c>
      <c r="H25" s="1" t="s">
        <v>1112</v>
      </c>
      <c r="I25" s="1"/>
      <c r="J25" s="1" t="s">
        <v>156</v>
      </c>
      <c r="K25" s="1" t="s">
        <v>117</v>
      </c>
      <c r="L25" s="7">
        <v>201</v>
      </c>
      <c r="M25" s="1">
        <v>24</v>
      </c>
      <c r="N25" s="2">
        <v>27.9</v>
      </c>
      <c r="O25" s="2">
        <v>25.8</v>
      </c>
      <c r="P25" s="2">
        <v>26.1</v>
      </c>
      <c r="Q25" s="2"/>
      <c r="R25" s="3">
        <v>4.7</v>
      </c>
    </row>
    <row r="26" spans="1:18" x14ac:dyDescent="0.2">
      <c r="A26" s="1">
        <v>1</v>
      </c>
      <c r="B26" s="1" t="s">
        <v>158</v>
      </c>
      <c r="C26" s="1" t="s">
        <v>159</v>
      </c>
      <c r="D26" s="1" t="s">
        <v>160</v>
      </c>
      <c r="E26" s="1" t="s">
        <v>19</v>
      </c>
      <c r="F26" s="1" t="s">
        <v>20</v>
      </c>
      <c r="G26" s="1" t="s">
        <v>1095</v>
      </c>
      <c r="H26" s="1" t="s">
        <v>1113</v>
      </c>
      <c r="I26" s="1"/>
      <c r="J26" s="1" t="s">
        <v>162</v>
      </c>
      <c r="K26" s="1" t="s">
        <v>23</v>
      </c>
      <c r="L26" s="7">
        <v>286</v>
      </c>
      <c r="M26" s="1">
        <v>45</v>
      </c>
      <c r="N26" s="2">
        <v>26.4</v>
      </c>
      <c r="O26" s="2">
        <v>25.7</v>
      </c>
      <c r="P26" s="2">
        <v>26.5</v>
      </c>
      <c r="Q26" s="2"/>
      <c r="R26" s="3">
        <v>4.5999999999999996</v>
      </c>
    </row>
    <row r="27" spans="1:18" x14ac:dyDescent="0.2">
      <c r="A27" s="1">
        <v>1</v>
      </c>
      <c r="B27" s="1" t="s">
        <v>164</v>
      </c>
      <c r="C27" s="1" t="s">
        <v>165</v>
      </c>
      <c r="D27" s="1" t="s">
        <v>166</v>
      </c>
      <c r="E27" s="1" t="s">
        <v>19</v>
      </c>
      <c r="F27" s="1" t="s">
        <v>20</v>
      </c>
      <c r="G27" s="1" t="s">
        <v>1082</v>
      </c>
      <c r="H27" s="1" t="s">
        <v>1114</v>
      </c>
      <c r="I27" s="1"/>
      <c r="J27" s="1" t="s">
        <v>168</v>
      </c>
      <c r="K27" s="1" t="s">
        <v>23</v>
      </c>
      <c r="L27" s="7">
        <v>179</v>
      </c>
      <c r="M27" s="1">
        <v>26</v>
      </c>
      <c r="N27" s="2"/>
      <c r="O27" s="2">
        <v>27.9</v>
      </c>
      <c r="P27" s="2">
        <v>29.7</v>
      </c>
      <c r="Q27" s="2">
        <v>26</v>
      </c>
      <c r="R27" s="3">
        <v>4.5</v>
      </c>
    </row>
    <row r="28" spans="1:18" x14ac:dyDescent="0.2">
      <c r="A28" s="1">
        <v>1</v>
      </c>
      <c r="B28" s="1" t="s">
        <v>170</v>
      </c>
      <c r="C28" s="1" t="s">
        <v>171</v>
      </c>
      <c r="D28" s="1" t="s">
        <v>19</v>
      </c>
      <c r="E28" s="1" t="s">
        <v>73</v>
      </c>
      <c r="F28" s="1" t="s">
        <v>20</v>
      </c>
      <c r="G28" s="1" t="s">
        <v>1095</v>
      </c>
      <c r="H28" s="1" t="s">
        <v>1115</v>
      </c>
      <c r="I28" s="1"/>
      <c r="J28" s="1" t="s">
        <v>173</v>
      </c>
      <c r="K28" s="1" t="s">
        <v>23</v>
      </c>
      <c r="L28" s="7">
        <v>437</v>
      </c>
      <c r="M28" s="1">
        <v>50</v>
      </c>
      <c r="N28" s="2">
        <v>25.8</v>
      </c>
      <c r="O28" s="2">
        <v>27.3</v>
      </c>
      <c r="P28" s="2">
        <v>26.9</v>
      </c>
      <c r="Q28" s="2">
        <v>25.5</v>
      </c>
      <c r="R28" s="3">
        <v>4.3999999999999995</v>
      </c>
    </row>
    <row r="29" spans="1:18" x14ac:dyDescent="0.2">
      <c r="A29" s="1">
        <v>1</v>
      </c>
      <c r="B29" s="1" t="s">
        <v>175</v>
      </c>
      <c r="C29" s="1" t="s">
        <v>176</v>
      </c>
      <c r="D29" s="1" t="s">
        <v>177</v>
      </c>
      <c r="E29" s="1" t="s">
        <v>19</v>
      </c>
      <c r="F29" s="1" t="s">
        <v>20</v>
      </c>
      <c r="G29" s="1" t="s">
        <v>1090</v>
      </c>
      <c r="H29" s="1" t="s">
        <v>1116</v>
      </c>
      <c r="I29" s="1"/>
      <c r="J29" s="1" t="s">
        <v>179</v>
      </c>
      <c r="K29" s="1" t="s">
        <v>23</v>
      </c>
      <c r="L29" s="7">
        <v>237</v>
      </c>
      <c r="M29" s="1">
        <v>26</v>
      </c>
      <c r="N29" s="2">
        <v>26.5</v>
      </c>
      <c r="O29" s="2">
        <v>25.8</v>
      </c>
      <c r="P29" s="2">
        <v>26</v>
      </c>
      <c r="Q29" s="2">
        <v>26</v>
      </c>
      <c r="R29" s="3">
        <v>4.3</v>
      </c>
    </row>
    <row r="30" spans="1:18" x14ac:dyDescent="0.2">
      <c r="A30" s="1">
        <v>1</v>
      </c>
      <c r="B30" s="1" t="s">
        <v>181</v>
      </c>
      <c r="C30" s="1" t="s">
        <v>182</v>
      </c>
      <c r="D30" s="1" t="s">
        <v>183</v>
      </c>
      <c r="E30" s="1" t="s">
        <v>19</v>
      </c>
      <c r="F30" s="1" t="s">
        <v>20</v>
      </c>
      <c r="G30" s="1" t="s">
        <v>1117</v>
      </c>
      <c r="H30" s="1" t="s">
        <v>1118</v>
      </c>
      <c r="I30" s="1"/>
      <c r="J30" s="1" t="s">
        <v>185</v>
      </c>
      <c r="K30" s="1" t="s">
        <v>23</v>
      </c>
      <c r="L30" s="7">
        <v>101</v>
      </c>
      <c r="M30" s="1">
        <v>16</v>
      </c>
      <c r="N30" s="2">
        <v>24.2</v>
      </c>
      <c r="O30" s="2">
        <v>25.7</v>
      </c>
      <c r="P30" s="2">
        <v>27.2</v>
      </c>
      <c r="Q30" s="2"/>
      <c r="R30" s="3">
        <v>4.2</v>
      </c>
    </row>
    <row r="31" spans="1:18" x14ac:dyDescent="0.2">
      <c r="A31" s="1">
        <v>1</v>
      </c>
      <c r="B31" s="1" t="s">
        <v>187</v>
      </c>
      <c r="C31" s="1" t="s">
        <v>188</v>
      </c>
      <c r="D31" s="1" t="s">
        <v>79</v>
      </c>
      <c r="E31" s="1" t="s">
        <v>19</v>
      </c>
      <c r="F31" s="1" t="s">
        <v>20</v>
      </c>
      <c r="G31" s="1" t="s">
        <v>1097</v>
      </c>
      <c r="H31" s="1" t="s">
        <v>1119</v>
      </c>
      <c r="I31" s="1"/>
      <c r="J31" s="1" t="s">
        <v>190</v>
      </c>
      <c r="K31" s="1" t="s">
        <v>23</v>
      </c>
      <c r="L31" s="7">
        <v>271</v>
      </c>
      <c r="M31" s="1">
        <v>30</v>
      </c>
      <c r="N31" s="2">
        <v>27</v>
      </c>
      <c r="O31" s="2">
        <v>26.3</v>
      </c>
      <c r="P31" s="2">
        <v>26.5</v>
      </c>
      <c r="Q31" s="2"/>
      <c r="R31" s="3">
        <v>4.2</v>
      </c>
    </row>
    <row r="32" spans="1:18" x14ac:dyDescent="0.2">
      <c r="A32" s="1">
        <v>1</v>
      </c>
      <c r="B32" s="1" t="s">
        <v>192</v>
      </c>
      <c r="C32" s="1" t="s">
        <v>193</v>
      </c>
      <c r="D32" s="1" t="s">
        <v>108</v>
      </c>
      <c r="E32" s="1" t="s">
        <v>19</v>
      </c>
      <c r="F32" s="1" t="s">
        <v>20</v>
      </c>
      <c r="G32" s="1" t="s">
        <v>1088</v>
      </c>
      <c r="H32" s="1" t="s">
        <v>1120</v>
      </c>
      <c r="I32" s="1"/>
      <c r="J32" s="1" t="s">
        <v>195</v>
      </c>
      <c r="K32" s="1" t="s">
        <v>23</v>
      </c>
      <c r="L32" s="7">
        <v>225</v>
      </c>
      <c r="M32" s="1">
        <v>25</v>
      </c>
      <c r="N32" s="2">
        <v>26</v>
      </c>
      <c r="O32" s="2">
        <v>26.3</v>
      </c>
      <c r="P32" s="2">
        <v>26.2</v>
      </c>
      <c r="Q32" s="2">
        <v>25.3</v>
      </c>
      <c r="R32" s="3">
        <v>4.2</v>
      </c>
    </row>
    <row r="33" spans="1:18" x14ac:dyDescent="0.2">
      <c r="A33" s="1">
        <v>1</v>
      </c>
      <c r="B33" s="1" t="s">
        <v>197</v>
      </c>
      <c r="C33" s="1" t="s">
        <v>198</v>
      </c>
      <c r="D33" s="1" t="s">
        <v>199</v>
      </c>
      <c r="E33" s="1" t="s">
        <v>19</v>
      </c>
      <c r="F33" s="1" t="s">
        <v>20</v>
      </c>
      <c r="G33" s="1" t="s">
        <v>1121</v>
      </c>
      <c r="H33" s="1" t="s">
        <v>1122</v>
      </c>
      <c r="I33" s="1"/>
      <c r="J33" s="1" t="s">
        <v>201</v>
      </c>
      <c r="K33" s="1" t="s">
        <v>23</v>
      </c>
      <c r="L33" s="7">
        <v>187</v>
      </c>
      <c r="M33" s="1">
        <v>24</v>
      </c>
      <c r="N33" s="2">
        <v>26.9</v>
      </c>
      <c r="O33" s="2">
        <v>27.5</v>
      </c>
      <c r="P33" s="2">
        <v>27.1</v>
      </c>
      <c r="Q33" s="2"/>
      <c r="R33" s="3">
        <v>4</v>
      </c>
    </row>
    <row r="34" spans="1:18" x14ac:dyDescent="0.2">
      <c r="A34" s="1">
        <v>1</v>
      </c>
      <c r="B34" s="1" t="s">
        <v>203</v>
      </c>
      <c r="C34" s="1" t="s">
        <v>204</v>
      </c>
      <c r="D34" s="1" t="s">
        <v>205</v>
      </c>
      <c r="E34" s="1" t="s">
        <v>19</v>
      </c>
      <c r="F34" s="1" t="s">
        <v>20</v>
      </c>
      <c r="G34" s="1" t="s">
        <v>1082</v>
      </c>
      <c r="H34" s="1" t="s">
        <v>1123</v>
      </c>
      <c r="I34" s="1"/>
      <c r="J34" s="1" t="s">
        <v>207</v>
      </c>
      <c r="K34" s="1" t="s">
        <v>23</v>
      </c>
      <c r="L34" s="7">
        <v>225</v>
      </c>
      <c r="M34" s="1">
        <v>28</v>
      </c>
      <c r="N34" s="2">
        <v>28.1</v>
      </c>
      <c r="O34" s="2">
        <v>27.1</v>
      </c>
      <c r="P34" s="2">
        <v>26.9</v>
      </c>
      <c r="Q34" s="2">
        <v>27.9</v>
      </c>
      <c r="R34" s="3">
        <v>3.9</v>
      </c>
    </row>
    <row r="35" spans="1:18" x14ac:dyDescent="0.2">
      <c r="A35" s="1">
        <v>1</v>
      </c>
      <c r="B35" s="1" t="s">
        <v>208</v>
      </c>
      <c r="C35" s="1" t="s">
        <v>209</v>
      </c>
      <c r="D35" s="1" t="s">
        <v>43</v>
      </c>
      <c r="E35" s="1" t="s">
        <v>19</v>
      </c>
      <c r="F35" s="1" t="s">
        <v>20</v>
      </c>
      <c r="G35" s="1" t="s">
        <v>1088</v>
      </c>
      <c r="H35" s="1" t="s">
        <v>1124</v>
      </c>
      <c r="I35" s="1"/>
      <c r="J35" s="1" t="s">
        <v>211</v>
      </c>
      <c r="K35" s="1" t="s">
        <v>23</v>
      </c>
      <c r="L35" s="7">
        <v>460</v>
      </c>
      <c r="M35" s="1">
        <v>56</v>
      </c>
      <c r="N35" s="2">
        <v>26.7</v>
      </c>
      <c r="O35" s="2">
        <v>26.7</v>
      </c>
      <c r="P35" s="2">
        <v>27.8</v>
      </c>
      <c r="Q35" s="2">
        <v>28.6</v>
      </c>
      <c r="R35" s="3">
        <v>3.8</v>
      </c>
    </row>
    <row r="36" spans="1:18" x14ac:dyDescent="0.2">
      <c r="A36" s="1">
        <v>1</v>
      </c>
      <c r="B36" s="1" t="s">
        <v>213</v>
      </c>
      <c r="C36" s="1" t="s">
        <v>214</v>
      </c>
      <c r="D36" s="1" t="s">
        <v>215</v>
      </c>
      <c r="E36" s="1" t="s">
        <v>19</v>
      </c>
      <c r="F36" s="1" t="s">
        <v>20</v>
      </c>
      <c r="G36" s="1" t="s">
        <v>1082</v>
      </c>
      <c r="H36" s="1" t="s">
        <v>1125</v>
      </c>
      <c r="I36" s="1"/>
      <c r="J36" s="1" t="s">
        <v>217</v>
      </c>
      <c r="K36" s="1" t="s">
        <v>23</v>
      </c>
      <c r="L36" s="7">
        <v>326</v>
      </c>
      <c r="M36" s="1">
        <v>43</v>
      </c>
      <c r="N36" s="2">
        <v>26.9</v>
      </c>
      <c r="O36" s="2">
        <v>27.9</v>
      </c>
      <c r="P36" s="2">
        <v>26.7</v>
      </c>
      <c r="Q36" s="2">
        <v>26.3</v>
      </c>
      <c r="R36" s="3">
        <v>3.6999999999999997</v>
      </c>
    </row>
    <row r="37" spans="1:18" x14ac:dyDescent="0.2">
      <c r="A37" s="1">
        <v>1</v>
      </c>
      <c r="B37" s="1" t="s">
        <v>219</v>
      </c>
      <c r="C37" s="1" t="s">
        <v>220</v>
      </c>
      <c r="D37" s="1" t="s">
        <v>149</v>
      </c>
      <c r="E37" s="1" t="s">
        <v>19</v>
      </c>
      <c r="F37" s="1" t="s">
        <v>20</v>
      </c>
      <c r="G37" s="1" t="s">
        <v>1104</v>
      </c>
      <c r="H37" s="1" t="s">
        <v>1126</v>
      </c>
      <c r="I37" s="1"/>
      <c r="J37" s="1" t="s">
        <v>222</v>
      </c>
      <c r="K37" s="1" t="s">
        <v>23</v>
      </c>
      <c r="L37" s="7">
        <v>227</v>
      </c>
      <c r="M37" s="1">
        <v>24</v>
      </c>
      <c r="N37" s="2"/>
      <c r="O37" s="2"/>
      <c r="P37" s="2">
        <v>25.4</v>
      </c>
      <c r="Q37" s="2">
        <v>26.3</v>
      </c>
      <c r="R37" s="3">
        <v>3.5999999999999996</v>
      </c>
    </row>
    <row r="38" spans="1:18" x14ac:dyDescent="0.2">
      <c r="A38" s="1">
        <v>1</v>
      </c>
      <c r="B38" s="1" t="s">
        <v>224</v>
      </c>
      <c r="C38" s="1" t="s">
        <v>225</v>
      </c>
      <c r="D38" s="1" t="s">
        <v>37</v>
      </c>
      <c r="E38" s="1" t="s">
        <v>19</v>
      </c>
      <c r="F38" s="1" t="s">
        <v>20</v>
      </c>
      <c r="G38" s="1" t="s">
        <v>1084</v>
      </c>
      <c r="H38" s="1" t="s">
        <v>1127</v>
      </c>
      <c r="I38" s="1"/>
      <c r="J38" s="1" t="s">
        <v>227</v>
      </c>
      <c r="K38" s="1" t="s">
        <v>23</v>
      </c>
      <c r="L38" s="7">
        <v>189</v>
      </c>
      <c r="M38" s="1"/>
      <c r="N38" s="2"/>
      <c r="O38" s="2"/>
      <c r="P38" s="2"/>
      <c r="Q38" s="2"/>
      <c r="R38" s="3">
        <v>3.4000000000000004</v>
      </c>
    </row>
    <row r="39" spans="1:18" x14ac:dyDescent="0.2">
      <c r="A39" s="1">
        <v>1</v>
      </c>
      <c r="B39" s="1" t="s">
        <v>229</v>
      </c>
      <c r="C39" s="1" t="s">
        <v>230</v>
      </c>
      <c r="D39" s="1" t="s">
        <v>114</v>
      </c>
      <c r="E39" s="1" t="s">
        <v>19</v>
      </c>
      <c r="F39" s="1" t="s">
        <v>20</v>
      </c>
      <c r="G39" s="1" t="s">
        <v>1082</v>
      </c>
      <c r="H39" s="1" t="s">
        <v>1128</v>
      </c>
      <c r="I39" s="1"/>
      <c r="J39" s="1" t="s">
        <v>232</v>
      </c>
      <c r="K39" s="1" t="s">
        <v>23</v>
      </c>
      <c r="L39" s="7">
        <v>198</v>
      </c>
      <c r="M39" s="1">
        <v>29</v>
      </c>
      <c r="N39" s="2">
        <v>25.4</v>
      </c>
      <c r="O39" s="2">
        <v>25.6</v>
      </c>
      <c r="P39" s="2">
        <v>24.7</v>
      </c>
      <c r="Q39" s="2">
        <v>26</v>
      </c>
      <c r="R39" s="3">
        <v>3.3000000000000003</v>
      </c>
    </row>
    <row r="40" spans="1:18" x14ac:dyDescent="0.2">
      <c r="A40" s="1">
        <v>1</v>
      </c>
      <c r="B40" s="1" t="s">
        <v>233</v>
      </c>
      <c r="C40" s="1" t="s">
        <v>234</v>
      </c>
      <c r="D40" s="1" t="s">
        <v>235</v>
      </c>
      <c r="E40" s="1" t="s">
        <v>19</v>
      </c>
      <c r="F40" s="1" t="s">
        <v>20</v>
      </c>
      <c r="G40" s="1" t="s">
        <v>1082</v>
      </c>
      <c r="H40" s="1" t="s">
        <v>1129</v>
      </c>
      <c r="I40" s="1"/>
      <c r="J40" s="1" t="s">
        <v>237</v>
      </c>
      <c r="K40" s="1" t="s">
        <v>23</v>
      </c>
      <c r="L40" s="7">
        <v>245</v>
      </c>
      <c r="M40" s="1">
        <v>30</v>
      </c>
      <c r="N40" s="2">
        <v>29.7</v>
      </c>
      <c r="O40" s="2">
        <v>28.9</v>
      </c>
      <c r="P40" s="2">
        <v>29.2</v>
      </c>
      <c r="Q40" s="2"/>
      <c r="R40" s="3">
        <v>3.3000000000000003</v>
      </c>
    </row>
    <row r="41" spans="1:18" x14ac:dyDescent="0.2">
      <c r="A41" s="1">
        <v>1</v>
      </c>
      <c r="B41" s="1" t="s">
        <v>239</v>
      </c>
      <c r="C41" s="1" t="s">
        <v>240</v>
      </c>
      <c r="D41" s="1" t="s">
        <v>79</v>
      </c>
      <c r="E41" s="1" t="s">
        <v>19</v>
      </c>
      <c r="F41" s="1" t="s">
        <v>20</v>
      </c>
      <c r="G41" s="1" t="s">
        <v>1097</v>
      </c>
      <c r="H41" s="1" t="s">
        <v>1130</v>
      </c>
      <c r="I41" s="1"/>
      <c r="J41" s="1" t="s">
        <v>242</v>
      </c>
      <c r="K41" s="1" t="s">
        <v>23</v>
      </c>
      <c r="L41" s="7">
        <v>206</v>
      </c>
      <c r="M41" s="1">
        <v>48</v>
      </c>
      <c r="N41" s="2">
        <v>25.5</v>
      </c>
      <c r="O41" s="2">
        <v>24.2</v>
      </c>
      <c r="P41" s="2">
        <v>24.9</v>
      </c>
      <c r="Q41" s="2"/>
      <c r="R41" s="3">
        <v>3.3000000000000003</v>
      </c>
    </row>
    <row r="42" spans="1:18" x14ac:dyDescent="0.2">
      <c r="A42" s="1">
        <v>1</v>
      </c>
      <c r="B42" s="1" t="s">
        <v>244</v>
      </c>
      <c r="C42" s="1" t="s">
        <v>245</v>
      </c>
      <c r="D42" s="1" t="s">
        <v>149</v>
      </c>
      <c r="E42" s="1" t="s">
        <v>19</v>
      </c>
      <c r="F42" s="1" t="s">
        <v>20</v>
      </c>
      <c r="G42" s="1" t="s">
        <v>1104</v>
      </c>
      <c r="H42" s="1" t="s">
        <v>1131</v>
      </c>
      <c r="I42" s="1"/>
      <c r="J42" s="1" t="s">
        <v>247</v>
      </c>
      <c r="K42" s="1" t="s">
        <v>117</v>
      </c>
      <c r="L42" s="7">
        <v>252</v>
      </c>
      <c r="M42" s="1">
        <v>27</v>
      </c>
      <c r="N42" s="2">
        <v>28.8</v>
      </c>
      <c r="O42" s="2">
        <v>26.1</v>
      </c>
      <c r="P42" s="2">
        <v>25.8</v>
      </c>
      <c r="Q42" s="2"/>
      <c r="R42" s="3">
        <v>3.2</v>
      </c>
    </row>
    <row r="43" spans="1:18" x14ac:dyDescent="0.2">
      <c r="A43" s="1">
        <v>1</v>
      </c>
      <c r="B43" s="1" t="s">
        <v>249</v>
      </c>
      <c r="C43" s="1" t="s">
        <v>250</v>
      </c>
      <c r="D43" s="1" t="s">
        <v>49</v>
      </c>
      <c r="E43" s="1" t="s">
        <v>19</v>
      </c>
      <c r="F43" s="1" t="s">
        <v>20</v>
      </c>
      <c r="G43" s="1" t="s">
        <v>1090</v>
      </c>
      <c r="H43" s="1" t="s">
        <v>1132</v>
      </c>
      <c r="I43" s="1"/>
      <c r="J43" s="1" t="s">
        <v>252</v>
      </c>
      <c r="K43" s="1" t="s">
        <v>23</v>
      </c>
      <c r="L43" s="7">
        <v>205</v>
      </c>
      <c r="M43" s="1">
        <v>32</v>
      </c>
      <c r="N43" s="2">
        <v>24.1</v>
      </c>
      <c r="O43" s="2">
        <v>25.2</v>
      </c>
      <c r="P43" s="2">
        <v>25.5</v>
      </c>
      <c r="Q43" s="2"/>
      <c r="R43" s="3">
        <v>3.2</v>
      </c>
    </row>
    <row r="44" spans="1:18" x14ac:dyDescent="0.2">
      <c r="A44" s="1">
        <v>1</v>
      </c>
      <c r="B44" s="1" t="s">
        <v>254</v>
      </c>
      <c r="C44" s="1" t="s">
        <v>255</v>
      </c>
      <c r="D44" s="1" t="s">
        <v>256</v>
      </c>
      <c r="E44" s="1" t="s">
        <v>19</v>
      </c>
      <c r="F44" s="1" t="s">
        <v>20</v>
      </c>
      <c r="G44" s="1" t="s">
        <v>1121</v>
      </c>
      <c r="H44" s="1" t="s">
        <v>1133</v>
      </c>
      <c r="I44" s="1"/>
      <c r="J44" s="1" t="s">
        <v>258</v>
      </c>
      <c r="K44" s="1" t="s">
        <v>23</v>
      </c>
      <c r="L44" s="7">
        <v>212</v>
      </c>
      <c r="M44" s="1">
        <v>34</v>
      </c>
      <c r="N44" s="2">
        <v>25</v>
      </c>
      <c r="O44" s="2">
        <v>24.3</v>
      </c>
      <c r="P44" s="2">
        <v>24.3</v>
      </c>
      <c r="Q44" s="2">
        <v>27.1</v>
      </c>
      <c r="R44" s="3">
        <v>3.1</v>
      </c>
    </row>
    <row r="45" spans="1:18" x14ac:dyDescent="0.2">
      <c r="A45" s="1">
        <v>1</v>
      </c>
      <c r="B45" s="1" t="s">
        <v>260</v>
      </c>
      <c r="C45" s="1" t="s">
        <v>261</v>
      </c>
      <c r="D45" s="1" t="s">
        <v>262</v>
      </c>
      <c r="E45" s="1" t="s">
        <v>19</v>
      </c>
      <c r="F45" s="1" t="s">
        <v>20</v>
      </c>
      <c r="G45" s="1" t="s">
        <v>1134</v>
      </c>
      <c r="H45" s="1" t="s">
        <v>1135</v>
      </c>
      <c r="I45" s="1"/>
      <c r="J45" s="1" t="s">
        <v>264</v>
      </c>
      <c r="K45" s="1" t="s">
        <v>23</v>
      </c>
      <c r="L45" s="7">
        <v>359</v>
      </c>
      <c r="M45" s="1">
        <v>55</v>
      </c>
      <c r="N45" s="2">
        <v>26.2</v>
      </c>
      <c r="O45" s="2">
        <v>28.2</v>
      </c>
      <c r="P45" s="2">
        <v>27.1</v>
      </c>
      <c r="Q45" s="2">
        <v>28.3</v>
      </c>
      <c r="R45" s="3">
        <v>3.1</v>
      </c>
    </row>
    <row r="46" spans="1:18" x14ac:dyDescent="0.2">
      <c r="A46" s="1">
        <v>1</v>
      </c>
      <c r="B46" s="1" t="s">
        <v>266</v>
      </c>
      <c r="C46" s="1" t="s">
        <v>267</v>
      </c>
      <c r="D46" s="1" t="s">
        <v>262</v>
      </c>
      <c r="E46" s="1" t="s">
        <v>19</v>
      </c>
      <c r="F46" s="1" t="s">
        <v>20</v>
      </c>
      <c r="G46" s="1" t="s">
        <v>1134</v>
      </c>
      <c r="H46" s="1" t="s">
        <v>1136</v>
      </c>
      <c r="I46" s="1"/>
      <c r="J46" s="1" t="s">
        <v>269</v>
      </c>
      <c r="K46" s="1" t="s">
        <v>23</v>
      </c>
      <c r="L46" s="7">
        <v>166</v>
      </c>
      <c r="M46" s="1">
        <v>40</v>
      </c>
      <c r="N46" s="2">
        <v>28.1</v>
      </c>
      <c r="O46" s="2">
        <v>29.7</v>
      </c>
      <c r="P46" s="2">
        <v>28.9</v>
      </c>
      <c r="Q46" s="2">
        <v>28.9</v>
      </c>
      <c r="R46" s="3">
        <v>3</v>
      </c>
    </row>
    <row r="47" spans="1:18" x14ac:dyDescent="0.2">
      <c r="A47" s="1">
        <v>1</v>
      </c>
      <c r="B47" s="1" t="s">
        <v>271</v>
      </c>
      <c r="C47" s="1" t="s">
        <v>272</v>
      </c>
      <c r="D47" s="1" t="s">
        <v>273</v>
      </c>
      <c r="E47" s="1" t="s">
        <v>19</v>
      </c>
      <c r="F47" s="1" t="s">
        <v>20</v>
      </c>
      <c r="G47" s="1" t="s">
        <v>1108</v>
      </c>
      <c r="H47" s="1" t="s">
        <v>1137</v>
      </c>
      <c r="I47" s="1"/>
      <c r="J47" s="1" t="s">
        <v>275</v>
      </c>
      <c r="K47" s="1" t="s">
        <v>23</v>
      </c>
      <c r="L47" s="7">
        <v>284</v>
      </c>
      <c r="M47" s="1">
        <v>28</v>
      </c>
      <c r="N47" s="2"/>
      <c r="O47" s="2"/>
      <c r="P47" s="2">
        <v>29.1</v>
      </c>
      <c r="Q47" s="2"/>
      <c r="R47" s="3">
        <v>3</v>
      </c>
    </row>
    <row r="48" spans="1:18" x14ac:dyDescent="0.2">
      <c r="A48" s="1">
        <v>1</v>
      </c>
      <c r="B48" s="1" t="s">
        <v>277</v>
      </c>
      <c r="C48" s="1" t="s">
        <v>278</v>
      </c>
      <c r="D48" s="1" t="s">
        <v>108</v>
      </c>
      <c r="E48" s="1" t="s">
        <v>19</v>
      </c>
      <c r="F48" s="1" t="s">
        <v>20</v>
      </c>
      <c r="G48" s="1" t="s">
        <v>1088</v>
      </c>
      <c r="H48" s="1" t="s">
        <v>1138</v>
      </c>
      <c r="I48" s="1"/>
      <c r="J48" s="1" t="s">
        <v>280</v>
      </c>
      <c r="K48" s="1" t="s">
        <v>281</v>
      </c>
      <c r="L48" s="7">
        <v>315</v>
      </c>
      <c r="M48" s="1">
        <v>39</v>
      </c>
      <c r="N48" s="2">
        <v>26.3</v>
      </c>
      <c r="O48" s="2">
        <v>26.3</v>
      </c>
      <c r="P48" s="2">
        <v>26.4</v>
      </c>
      <c r="Q48" s="2">
        <v>24.3</v>
      </c>
      <c r="R48" s="3">
        <v>3</v>
      </c>
    </row>
    <row r="49" spans="1:18" x14ac:dyDescent="0.2">
      <c r="A49" s="1">
        <v>1</v>
      </c>
      <c r="B49" s="1" t="s">
        <v>283</v>
      </c>
      <c r="C49" s="1" t="s">
        <v>284</v>
      </c>
      <c r="D49" s="1" t="s">
        <v>205</v>
      </c>
      <c r="E49" s="1" t="s">
        <v>19</v>
      </c>
      <c r="F49" s="1" t="s">
        <v>20</v>
      </c>
      <c r="G49" s="1" t="s">
        <v>1082</v>
      </c>
      <c r="H49" s="1" t="s">
        <v>1139</v>
      </c>
      <c r="I49" s="1"/>
      <c r="J49" s="1" t="s">
        <v>286</v>
      </c>
      <c r="K49" s="1" t="s">
        <v>23</v>
      </c>
      <c r="L49" s="7">
        <v>187</v>
      </c>
      <c r="M49" s="1">
        <v>22</v>
      </c>
      <c r="N49" s="2"/>
      <c r="O49" s="2">
        <v>24.6</v>
      </c>
      <c r="P49" s="2">
        <v>24.7</v>
      </c>
      <c r="Q49" s="2">
        <v>23.5</v>
      </c>
      <c r="R49" s="3">
        <v>3</v>
      </c>
    </row>
    <row r="50" spans="1:18" x14ac:dyDescent="0.2">
      <c r="A50" s="1">
        <v>1</v>
      </c>
      <c r="B50" s="1" t="s">
        <v>287</v>
      </c>
      <c r="C50" s="1" t="s">
        <v>288</v>
      </c>
      <c r="D50" s="1" t="s">
        <v>95</v>
      </c>
      <c r="E50" s="1" t="s">
        <v>19</v>
      </c>
      <c r="F50" s="1" t="s">
        <v>20</v>
      </c>
      <c r="G50" s="1" t="s">
        <v>1097</v>
      </c>
      <c r="H50" s="1" t="s">
        <v>1140</v>
      </c>
      <c r="I50" s="1"/>
      <c r="J50" s="1" t="s">
        <v>290</v>
      </c>
      <c r="K50" s="1" t="s">
        <v>23</v>
      </c>
      <c r="L50" s="7">
        <v>627</v>
      </c>
      <c r="M50" s="1">
        <v>74</v>
      </c>
      <c r="N50" s="2">
        <v>23</v>
      </c>
      <c r="O50" s="2">
        <v>23.9</v>
      </c>
      <c r="P50" s="2">
        <v>24.2</v>
      </c>
      <c r="Q50" s="2"/>
      <c r="R50" s="3">
        <v>2.9000000000000004</v>
      </c>
    </row>
    <row r="51" spans="1:18" x14ac:dyDescent="0.2">
      <c r="A51" s="1">
        <v>1</v>
      </c>
      <c r="B51" s="1" t="s">
        <v>292</v>
      </c>
      <c r="C51" s="1" t="s">
        <v>293</v>
      </c>
      <c r="D51" s="1" t="s">
        <v>108</v>
      </c>
      <c r="E51" s="1" t="s">
        <v>19</v>
      </c>
      <c r="F51" s="1" t="s">
        <v>20</v>
      </c>
      <c r="G51" s="1" t="s">
        <v>1088</v>
      </c>
      <c r="H51" s="1" t="s">
        <v>1141</v>
      </c>
      <c r="I51" s="1"/>
      <c r="J51" s="1" t="s">
        <v>295</v>
      </c>
      <c r="K51" s="1" t="s">
        <v>23</v>
      </c>
      <c r="L51" s="7">
        <v>473</v>
      </c>
      <c r="M51" s="1">
        <v>55</v>
      </c>
      <c r="N51" s="2">
        <v>25.5</v>
      </c>
      <c r="O51" s="2">
        <v>24.8</v>
      </c>
      <c r="P51" s="2">
        <v>25.6</v>
      </c>
      <c r="Q51" s="2">
        <v>24</v>
      </c>
      <c r="R51" s="3">
        <v>2.9000000000000004</v>
      </c>
    </row>
    <row r="52" spans="1:18" x14ac:dyDescent="0.2">
      <c r="A52" s="1">
        <v>1</v>
      </c>
      <c r="B52" s="1" t="s">
        <v>297</v>
      </c>
      <c r="C52" s="1" t="s">
        <v>298</v>
      </c>
      <c r="D52" s="1" t="s">
        <v>299</v>
      </c>
      <c r="E52" s="1" t="s">
        <v>19</v>
      </c>
      <c r="F52" s="1" t="s">
        <v>20</v>
      </c>
      <c r="G52" s="1" t="s">
        <v>1095</v>
      </c>
      <c r="H52" s="1" t="s">
        <v>1142</v>
      </c>
      <c r="I52" s="1"/>
      <c r="J52" s="1" t="s">
        <v>301</v>
      </c>
      <c r="K52" s="1" t="s">
        <v>117</v>
      </c>
      <c r="L52" s="7">
        <v>285</v>
      </c>
      <c r="M52" s="1">
        <v>39</v>
      </c>
      <c r="N52" s="2">
        <v>29.3</v>
      </c>
      <c r="O52" s="2">
        <v>28.5</v>
      </c>
      <c r="P52" s="2">
        <v>29.6</v>
      </c>
      <c r="Q52" s="2">
        <v>28.6</v>
      </c>
      <c r="R52" s="3">
        <v>2.9000000000000004</v>
      </c>
    </row>
    <row r="53" spans="1:18" x14ac:dyDescent="0.2">
      <c r="A53" s="1">
        <v>1</v>
      </c>
      <c r="B53" s="1" t="s">
        <v>303</v>
      </c>
      <c r="C53" s="1" t="s">
        <v>304</v>
      </c>
      <c r="D53" s="1" t="s">
        <v>305</v>
      </c>
      <c r="E53" s="1" t="s">
        <v>19</v>
      </c>
      <c r="F53" s="1" t="s">
        <v>20</v>
      </c>
      <c r="G53" s="1" t="s">
        <v>1104</v>
      </c>
      <c r="H53" s="1" t="s">
        <v>1143</v>
      </c>
      <c r="I53" s="1"/>
      <c r="J53" s="1" t="s">
        <v>307</v>
      </c>
      <c r="K53" s="1" t="s">
        <v>23</v>
      </c>
      <c r="L53" s="7">
        <v>393</v>
      </c>
      <c r="M53" s="1">
        <v>57</v>
      </c>
      <c r="N53" s="2">
        <v>26.2</v>
      </c>
      <c r="O53" s="2">
        <v>26</v>
      </c>
      <c r="P53" s="2">
        <v>24.8</v>
      </c>
      <c r="Q53" s="2"/>
      <c r="R53" s="3">
        <v>2.9000000000000004</v>
      </c>
    </row>
    <row r="54" spans="1:18" x14ac:dyDescent="0.2">
      <c r="A54" s="1">
        <v>1</v>
      </c>
      <c r="B54" s="1" t="s">
        <v>309</v>
      </c>
      <c r="C54" s="1" t="s">
        <v>310</v>
      </c>
      <c r="D54" s="1" t="s">
        <v>256</v>
      </c>
      <c r="E54" s="1" t="s">
        <v>19</v>
      </c>
      <c r="F54" s="1" t="s">
        <v>20</v>
      </c>
      <c r="G54" s="1" t="s">
        <v>1121</v>
      </c>
      <c r="H54" s="1" t="s">
        <v>1144</v>
      </c>
      <c r="I54" s="1"/>
      <c r="J54" s="1" t="s">
        <v>312</v>
      </c>
      <c r="K54" s="1" t="s">
        <v>23</v>
      </c>
      <c r="L54" s="7">
        <v>411</v>
      </c>
      <c r="M54" s="1">
        <v>59</v>
      </c>
      <c r="N54" s="2">
        <v>27.9</v>
      </c>
      <c r="O54" s="2">
        <v>26.1</v>
      </c>
      <c r="P54" s="2">
        <v>27.3</v>
      </c>
      <c r="Q54" s="2">
        <v>27</v>
      </c>
      <c r="R54" s="3">
        <v>2.8000000000000003</v>
      </c>
    </row>
    <row r="55" spans="1:18" x14ac:dyDescent="0.2">
      <c r="A55" s="1">
        <v>1</v>
      </c>
      <c r="B55" s="1" t="s">
        <v>314</v>
      </c>
      <c r="C55" s="1" t="s">
        <v>315</v>
      </c>
      <c r="D55" s="1" t="s">
        <v>316</v>
      </c>
      <c r="E55" s="1" t="s">
        <v>19</v>
      </c>
      <c r="F55" s="1" t="s">
        <v>20</v>
      </c>
      <c r="G55" s="1" t="s">
        <v>1090</v>
      </c>
      <c r="H55" s="1" t="s">
        <v>1145</v>
      </c>
      <c r="I55" s="1"/>
      <c r="J55" s="1" t="s">
        <v>318</v>
      </c>
      <c r="K55" s="1" t="s">
        <v>23</v>
      </c>
      <c r="L55" s="7">
        <v>470</v>
      </c>
      <c r="M55" s="1">
        <v>52</v>
      </c>
      <c r="N55" s="2">
        <v>25.3</v>
      </c>
      <c r="O55" s="2">
        <v>26.1</v>
      </c>
      <c r="P55" s="2">
        <v>26.4</v>
      </c>
      <c r="Q55" s="2"/>
      <c r="R55" s="3">
        <v>2.8000000000000003</v>
      </c>
    </row>
    <row r="56" spans="1:18" x14ac:dyDescent="0.2">
      <c r="A56" s="1">
        <v>1</v>
      </c>
      <c r="B56" s="1" t="s">
        <v>320</v>
      </c>
      <c r="C56" s="1" t="s">
        <v>321</v>
      </c>
      <c r="D56" s="1" t="s">
        <v>322</v>
      </c>
      <c r="E56" s="1" t="s">
        <v>19</v>
      </c>
      <c r="F56" s="1" t="s">
        <v>20</v>
      </c>
      <c r="G56" s="1" t="s">
        <v>1097</v>
      </c>
      <c r="H56" s="1" t="s">
        <v>1146</v>
      </c>
      <c r="I56" s="1"/>
      <c r="J56" s="1" t="s">
        <v>324</v>
      </c>
      <c r="K56" s="1" t="s">
        <v>23</v>
      </c>
      <c r="L56" s="7">
        <v>321</v>
      </c>
      <c r="M56" s="1">
        <v>47</v>
      </c>
      <c r="N56" s="2">
        <v>28.2</v>
      </c>
      <c r="O56" s="2">
        <v>27</v>
      </c>
      <c r="P56" s="2">
        <v>27.1</v>
      </c>
      <c r="Q56" s="2">
        <v>26.4</v>
      </c>
      <c r="R56" s="3">
        <v>2.8000000000000003</v>
      </c>
    </row>
    <row r="57" spans="1:18" x14ac:dyDescent="0.2">
      <c r="A57" s="1">
        <v>1</v>
      </c>
      <c r="B57" s="1" t="s">
        <v>326</v>
      </c>
      <c r="C57" s="1" t="s">
        <v>327</v>
      </c>
      <c r="D57" s="1" t="s">
        <v>328</v>
      </c>
      <c r="E57" s="1" t="s">
        <v>19</v>
      </c>
      <c r="F57" s="1" t="s">
        <v>20</v>
      </c>
      <c r="G57" s="1" t="s">
        <v>1147</v>
      </c>
      <c r="H57" s="1" t="s">
        <v>1135</v>
      </c>
      <c r="I57" s="1"/>
      <c r="J57" s="1" t="s">
        <v>330</v>
      </c>
      <c r="K57" s="1" t="s">
        <v>23</v>
      </c>
      <c r="L57" s="7">
        <v>421</v>
      </c>
      <c r="M57" s="1">
        <v>55</v>
      </c>
      <c r="N57" s="2">
        <v>28.9</v>
      </c>
      <c r="O57" s="2">
        <v>28.3</v>
      </c>
      <c r="P57" s="2">
        <v>29.7</v>
      </c>
      <c r="Q57" s="2">
        <v>28</v>
      </c>
      <c r="R57" s="3">
        <v>2.7</v>
      </c>
    </row>
    <row r="58" spans="1:18" x14ac:dyDescent="0.2">
      <c r="A58" s="1">
        <v>1</v>
      </c>
      <c r="B58" s="1" t="s">
        <v>332</v>
      </c>
      <c r="C58" s="1" t="s">
        <v>333</v>
      </c>
      <c r="D58" s="1" t="s">
        <v>328</v>
      </c>
      <c r="E58" s="1" t="s">
        <v>19</v>
      </c>
      <c r="F58" s="1" t="s">
        <v>20</v>
      </c>
      <c r="G58" s="1" t="s">
        <v>1147</v>
      </c>
      <c r="H58" s="1" t="s">
        <v>1148</v>
      </c>
      <c r="I58" s="1"/>
      <c r="J58" s="1" t="s">
        <v>335</v>
      </c>
      <c r="K58" s="1" t="s">
        <v>23</v>
      </c>
      <c r="L58" s="7">
        <v>310</v>
      </c>
      <c r="M58" s="1">
        <v>42</v>
      </c>
      <c r="N58" s="2">
        <v>26.9</v>
      </c>
      <c r="O58" s="2">
        <v>27</v>
      </c>
      <c r="P58" s="2">
        <v>28.7</v>
      </c>
      <c r="Q58" s="2">
        <v>28.9</v>
      </c>
      <c r="R58" s="3">
        <v>2.6</v>
      </c>
    </row>
    <row r="59" spans="1:18" x14ac:dyDescent="0.2">
      <c r="A59" s="1">
        <v>1</v>
      </c>
      <c r="B59" s="1" t="s">
        <v>337</v>
      </c>
      <c r="C59" s="1" t="s">
        <v>338</v>
      </c>
      <c r="D59" s="1" t="s">
        <v>114</v>
      </c>
      <c r="E59" s="1" t="s">
        <v>19</v>
      </c>
      <c r="F59" s="1" t="s">
        <v>20</v>
      </c>
      <c r="G59" s="1" t="s">
        <v>1082</v>
      </c>
      <c r="H59" s="1" t="s">
        <v>1149</v>
      </c>
      <c r="I59" s="1"/>
      <c r="J59" s="1" t="s">
        <v>340</v>
      </c>
      <c r="K59" s="1" t="s">
        <v>23</v>
      </c>
      <c r="L59" s="7">
        <v>315</v>
      </c>
      <c r="M59" s="1">
        <v>38</v>
      </c>
      <c r="N59" s="2">
        <v>25.2</v>
      </c>
      <c r="O59" s="2">
        <v>26.1</v>
      </c>
      <c r="P59" s="2">
        <v>27</v>
      </c>
      <c r="Q59" s="2">
        <v>24.4</v>
      </c>
      <c r="R59" s="3">
        <v>2.6</v>
      </c>
    </row>
    <row r="60" spans="1:18" x14ac:dyDescent="0.2">
      <c r="A60" s="1">
        <v>1</v>
      </c>
      <c r="B60" s="1" t="s">
        <v>341</v>
      </c>
      <c r="C60" s="1" t="s">
        <v>342</v>
      </c>
      <c r="D60" s="1" t="s">
        <v>343</v>
      </c>
      <c r="E60" s="1" t="s">
        <v>19</v>
      </c>
      <c r="F60" s="1" t="s">
        <v>20</v>
      </c>
      <c r="G60" s="1" t="s">
        <v>1150</v>
      </c>
      <c r="H60" s="1" t="s">
        <v>1151</v>
      </c>
      <c r="I60" s="1"/>
      <c r="J60" s="1" t="s">
        <v>345</v>
      </c>
      <c r="K60" s="1" t="s">
        <v>23</v>
      </c>
      <c r="L60" s="7">
        <v>213</v>
      </c>
      <c r="M60" s="1">
        <v>31</v>
      </c>
      <c r="N60" s="2">
        <v>26.7</v>
      </c>
      <c r="O60" s="2">
        <v>26.4</v>
      </c>
      <c r="P60" s="2">
        <v>26.7</v>
      </c>
      <c r="Q60" s="2">
        <v>27.3</v>
      </c>
      <c r="R60" s="3">
        <v>2.6</v>
      </c>
    </row>
    <row r="61" spans="1:18" x14ac:dyDescent="0.2">
      <c r="A61" s="1">
        <v>1</v>
      </c>
      <c r="B61" s="1" t="s">
        <v>346</v>
      </c>
      <c r="C61" s="1" t="s">
        <v>347</v>
      </c>
      <c r="D61" s="1" t="s">
        <v>108</v>
      </c>
      <c r="E61" s="1" t="s">
        <v>19</v>
      </c>
      <c r="F61" s="1" t="s">
        <v>20</v>
      </c>
      <c r="G61" s="1" t="s">
        <v>1088</v>
      </c>
      <c r="H61" s="1" t="s">
        <v>1152</v>
      </c>
      <c r="I61" s="1"/>
      <c r="J61" s="1" t="s">
        <v>349</v>
      </c>
      <c r="K61" s="1" t="s">
        <v>23</v>
      </c>
      <c r="L61" s="7">
        <v>148</v>
      </c>
      <c r="M61" s="1">
        <v>40</v>
      </c>
      <c r="N61" s="2">
        <v>25.1</v>
      </c>
      <c r="O61" s="2">
        <v>26</v>
      </c>
      <c r="P61" s="2">
        <v>25.9</v>
      </c>
      <c r="Q61" s="2"/>
      <c r="R61" s="3">
        <v>2.6</v>
      </c>
    </row>
    <row r="62" spans="1:18" x14ac:dyDescent="0.2">
      <c r="A62" s="1">
        <v>1</v>
      </c>
      <c r="B62" s="1" t="s">
        <v>351</v>
      </c>
      <c r="C62" s="1" t="s">
        <v>352</v>
      </c>
      <c r="D62" s="1" t="s">
        <v>353</v>
      </c>
      <c r="E62" s="1" t="s">
        <v>19</v>
      </c>
      <c r="F62" s="1" t="s">
        <v>20</v>
      </c>
      <c r="G62" s="1" t="s">
        <v>1090</v>
      </c>
      <c r="H62" s="1" t="s">
        <v>1153</v>
      </c>
      <c r="I62" s="1"/>
      <c r="J62" s="1" t="s">
        <v>355</v>
      </c>
      <c r="K62" s="1" t="s">
        <v>23</v>
      </c>
      <c r="L62" s="7">
        <v>301</v>
      </c>
      <c r="M62" s="1">
        <v>73</v>
      </c>
      <c r="N62" s="2">
        <v>26.6</v>
      </c>
      <c r="O62" s="2">
        <v>26.7</v>
      </c>
      <c r="P62" s="2">
        <v>26.7</v>
      </c>
      <c r="Q62" s="2"/>
      <c r="R62" s="3">
        <v>2.5</v>
      </c>
    </row>
    <row r="63" spans="1:18" x14ac:dyDescent="0.2">
      <c r="A63" s="1">
        <v>1</v>
      </c>
      <c r="B63" s="1" t="s">
        <v>357</v>
      </c>
      <c r="C63" s="1" t="s">
        <v>358</v>
      </c>
      <c r="D63" s="1" t="s">
        <v>359</v>
      </c>
      <c r="E63" s="1" t="s">
        <v>19</v>
      </c>
      <c r="F63" s="1" t="s">
        <v>20</v>
      </c>
      <c r="G63" s="1" t="s">
        <v>1104</v>
      </c>
      <c r="H63" s="1" t="s">
        <v>1154</v>
      </c>
      <c r="I63" s="1"/>
      <c r="J63" s="1" t="s">
        <v>361</v>
      </c>
      <c r="K63" s="1" t="s">
        <v>117</v>
      </c>
      <c r="L63" s="7">
        <v>359</v>
      </c>
      <c r="M63" s="1">
        <v>41</v>
      </c>
      <c r="N63" s="2">
        <v>25.8</v>
      </c>
      <c r="O63" s="2">
        <v>24.6</v>
      </c>
      <c r="P63" s="2">
        <v>24.2</v>
      </c>
      <c r="Q63" s="2">
        <v>24.5</v>
      </c>
      <c r="R63" s="3">
        <v>2.5</v>
      </c>
    </row>
    <row r="64" spans="1:18" x14ac:dyDescent="0.2">
      <c r="A64" s="1">
        <v>1</v>
      </c>
      <c r="B64" s="1" t="s">
        <v>362</v>
      </c>
      <c r="C64" s="1" t="s">
        <v>363</v>
      </c>
      <c r="D64" s="1" t="s">
        <v>328</v>
      </c>
      <c r="E64" s="1" t="s">
        <v>19</v>
      </c>
      <c r="F64" s="1" t="s">
        <v>20</v>
      </c>
      <c r="G64" s="1" t="s">
        <v>1147</v>
      </c>
      <c r="H64" s="1" t="s">
        <v>1155</v>
      </c>
      <c r="I64" s="1"/>
      <c r="J64" s="1" t="s">
        <v>365</v>
      </c>
      <c r="K64" s="1" t="s">
        <v>117</v>
      </c>
      <c r="L64" s="7">
        <v>238</v>
      </c>
      <c r="M64" s="1">
        <v>26</v>
      </c>
      <c r="N64" s="2">
        <v>30.7</v>
      </c>
      <c r="O64" s="2">
        <v>31.2</v>
      </c>
      <c r="P64" s="2">
        <v>31.2</v>
      </c>
      <c r="Q64" s="2">
        <v>30.6</v>
      </c>
      <c r="R64" s="3">
        <v>2.4</v>
      </c>
    </row>
    <row r="65" spans="1:18" x14ac:dyDescent="0.2">
      <c r="A65" s="1">
        <v>1</v>
      </c>
      <c r="B65" s="1" t="s">
        <v>367</v>
      </c>
      <c r="C65" s="1" t="s">
        <v>368</v>
      </c>
      <c r="D65" s="1" t="s">
        <v>328</v>
      </c>
      <c r="E65" s="1" t="s">
        <v>19</v>
      </c>
      <c r="F65" s="1" t="s">
        <v>20</v>
      </c>
      <c r="G65" s="1" t="s">
        <v>1147</v>
      </c>
      <c r="H65" s="1" t="s">
        <v>1156</v>
      </c>
      <c r="I65" s="1"/>
      <c r="J65" s="1" t="s">
        <v>370</v>
      </c>
      <c r="K65" s="1" t="s">
        <v>117</v>
      </c>
      <c r="L65" s="7">
        <v>229</v>
      </c>
      <c r="M65" s="1">
        <v>37</v>
      </c>
      <c r="N65" s="2">
        <v>27.9</v>
      </c>
      <c r="O65" s="2">
        <v>27.2</v>
      </c>
      <c r="P65" s="2">
        <v>26.9</v>
      </c>
      <c r="Q65" s="2"/>
      <c r="R65" s="3">
        <v>2.4</v>
      </c>
    </row>
    <row r="66" spans="1:18" x14ac:dyDescent="0.2">
      <c r="A66" s="1">
        <v>1</v>
      </c>
      <c r="B66" s="1" t="s">
        <v>372</v>
      </c>
      <c r="C66" s="1" t="s">
        <v>373</v>
      </c>
      <c r="D66" s="1" t="s">
        <v>138</v>
      </c>
      <c r="E66" s="1" t="s">
        <v>19</v>
      </c>
      <c r="F66" s="1" t="s">
        <v>20</v>
      </c>
      <c r="G66" s="1" t="s">
        <v>1108</v>
      </c>
      <c r="H66" s="1" t="s">
        <v>1157</v>
      </c>
      <c r="I66" s="1"/>
      <c r="J66" s="1" t="s">
        <v>375</v>
      </c>
      <c r="K66" s="1" t="s">
        <v>23</v>
      </c>
      <c r="L66" s="7">
        <v>158</v>
      </c>
      <c r="M66" s="1">
        <v>56</v>
      </c>
      <c r="N66" s="2">
        <v>27.3</v>
      </c>
      <c r="O66" s="2">
        <v>26.8</v>
      </c>
      <c r="P66" s="2">
        <v>26.3</v>
      </c>
      <c r="Q66" s="2"/>
      <c r="R66" s="3">
        <v>2.4</v>
      </c>
    </row>
    <row r="67" spans="1:18" x14ac:dyDescent="0.2">
      <c r="A67" s="1">
        <v>1</v>
      </c>
      <c r="B67" s="1" t="s">
        <v>377</v>
      </c>
      <c r="C67" s="1" t="s">
        <v>378</v>
      </c>
      <c r="D67" s="1" t="s">
        <v>379</v>
      </c>
      <c r="E67" s="1" t="s">
        <v>19</v>
      </c>
      <c r="F67" s="1" t="s">
        <v>20</v>
      </c>
      <c r="G67" s="1" t="s">
        <v>1117</v>
      </c>
      <c r="H67" s="1" t="s">
        <v>1158</v>
      </c>
      <c r="I67" s="1"/>
      <c r="J67" s="1" t="s">
        <v>381</v>
      </c>
      <c r="K67" s="1" t="s">
        <v>23</v>
      </c>
      <c r="L67" s="7">
        <v>238</v>
      </c>
      <c r="M67" s="1">
        <v>25</v>
      </c>
      <c r="N67" s="2">
        <v>27</v>
      </c>
      <c r="O67" s="2">
        <v>28</v>
      </c>
      <c r="P67" s="2">
        <v>25.4</v>
      </c>
      <c r="Q67" s="2"/>
      <c r="R67" s="3">
        <v>2.2999999999999998</v>
      </c>
    </row>
    <row r="68" spans="1:18" x14ac:dyDescent="0.2">
      <c r="A68" s="1">
        <v>1</v>
      </c>
      <c r="B68" s="1" t="s">
        <v>382</v>
      </c>
      <c r="C68" s="1" t="s">
        <v>383</v>
      </c>
      <c r="D68" s="1" t="s">
        <v>379</v>
      </c>
      <c r="E68" s="1" t="s">
        <v>19</v>
      </c>
      <c r="F68" s="1" t="s">
        <v>20</v>
      </c>
      <c r="G68" s="1" t="s">
        <v>1117</v>
      </c>
      <c r="H68" s="1" t="s">
        <v>1159</v>
      </c>
      <c r="I68" s="1"/>
      <c r="J68" s="1" t="s">
        <v>385</v>
      </c>
      <c r="K68" s="1" t="s">
        <v>23</v>
      </c>
      <c r="L68" s="7">
        <v>377</v>
      </c>
      <c r="M68" s="1">
        <v>48</v>
      </c>
      <c r="N68" s="2">
        <v>27.1</v>
      </c>
      <c r="O68" s="2">
        <v>26.4</v>
      </c>
      <c r="P68" s="2">
        <v>26</v>
      </c>
      <c r="Q68" s="2">
        <v>27.3</v>
      </c>
      <c r="R68" s="3">
        <v>2.2999999999999998</v>
      </c>
    </row>
    <row r="69" spans="1:18" x14ac:dyDescent="0.2">
      <c r="A69" s="1">
        <v>1</v>
      </c>
      <c r="B69" s="1" t="s">
        <v>387</v>
      </c>
      <c r="C69" s="1" t="s">
        <v>388</v>
      </c>
      <c r="D69" s="1" t="s">
        <v>108</v>
      </c>
      <c r="E69" s="1" t="s">
        <v>19</v>
      </c>
      <c r="F69" s="1" t="s">
        <v>20</v>
      </c>
      <c r="G69" s="1" t="s">
        <v>1088</v>
      </c>
      <c r="H69" s="1" t="s">
        <v>1160</v>
      </c>
      <c r="I69" s="1"/>
      <c r="J69" s="1" t="s">
        <v>390</v>
      </c>
      <c r="K69" s="1" t="s">
        <v>117</v>
      </c>
      <c r="L69" s="7">
        <v>236</v>
      </c>
      <c r="M69" s="1">
        <v>30</v>
      </c>
      <c r="N69" s="2">
        <v>29.2</v>
      </c>
      <c r="O69" s="2">
        <v>27.2</v>
      </c>
      <c r="P69" s="2">
        <v>29.7</v>
      </c>
      <c r="Q69" s="2"/>
      <c r="R69" s="3">
        <v>2.2999999999999998</v>
      </c>
    </row>
    <row r="70" spans="1:18" x14ac:dyDescent="0.2">
      <c r="A70" s="1">
        <v>1</v>
      </c>
      <c r="B70" s="1" t="s">
        <v>392</v>
      </c>
      <c r="C70" s="1" t="s">
        <v>393</v>
      </c>
      <c r="D70" s="1" t="s">
        <v>32</v>
      </c>
      <c r="E70" s="1" t="s">
        <v>19</v>
      </c>
      <c r="F70" s="1" t="s">
        <v>20</v>
      </c>
      <c r="G70" s="1" t="s">
        <v>1082</v>
      </c>
      <c r="H70" s="1" t="s">
        <v>1161</v>
      </c>
      <c r="I70" s="1"/>
      <c r="J70" s="1" t="s">
        <v>395</v>
      </c>
      <c r="K70" s="1" t="s">
        <v>23</v>
      </c>
      <c r="L70" s="7">
        <v>429</v>
      </c>
      <c r="M70" s="1">
        <v>50</v>
      </c>
      <c r="N70" s="2">
        <v>28.8</v>
      </c>
      <c r="O70" s="2">
        <v>28.2</v>
      </c>
      <c r="P70" s="2">
        <v>27.2</v>
      </c>
      <c r="Q70" s="2">
        <v>26.1</v>
      </c>
      <c r="R70" s="3">
        <v>2.2999999999999998</v>
      </c>
    </row>
    <row r="71" spans="1:18" x14ac:dyDescent="0.2">
      <c r="A71" s="1">
        <v>1</v>
      </c>
      <c r="B71" s="1" t="s">
        <v>397</v>
      </c>
      <c r="C71" s="1" t="s">
        <v>398</v>
      </c>
      <c r="D71" s="1" t="s">
        <v>399</v>
      </c>
      <c r="E71" s="1" t="s">
        <v>19</v>
      </c>
      <c r="F71" s="1" t="s">
        <v>20</v>
      </c>
      <c r="G71" s="1" t="s">
        <v>1147</v>
      </c>
      <c r="H71" s="1" t="s">
        <v>1162</v>
      </c>
      <c r="I71" s="1"/>
      <c r="J71" s="1" t="s">
        <v>401</v>
      </c>
      <c r="K71" s="1" t="s">
        <v>23</v>
      </c>
      <c r="L71" s="7">
        <v>218</v>
      </c>
      <c r="M71" s="1">
        <v>65</v>
      </c>
      <c r="N71" s="2">
        <v>27</v>
      </c>
      <c r="O71" s="2">
        <v>26.5</v>
      </c>
      <c r="P71" s="2">
        <v>26</v>
      </c>
      <c r="Q71" s="2">
        <v>26.4</v>
      </c>
      <c r="R71" s="3">
        <v>2.1999999999999997</v>
      </c>
    </row>
    <row r="72" spans="1:18" x14ac:dyDescent="0.2">
      <c r="A72" s="1">
        <v>1</v>
      </c>
      <c r="B72" s="1" t="s">
        <v>403</v>
      </c>
      <c r="C72" s="1" t="s">
        <v>404</v>
      </c>
      <c r="D72" s="1" t="s">
        <v>405</v>
      </c>
      <c r="E72" s="1" t="s">
        <v>262</v>
      </c>
      <c r="F72" s="1" t="s">
        <v>20</v>
      </c>
      <c r="G72" s="1" t="s">
        <v>1134</v>
      </c>
      <c r="H72" s="1" t="s">
        <v>1163</v>
      </c>
      <c r="I72" s="1"/>
      <c r="J72" s="1" t="s">
        <v>407</v>
      </c>
      <c r="K72" s="1" t="s">
        <v>23</v>
      </c>
      <c r="L72" s="7">
        <v>175</v>
      </c>
      <c r="M72" s="1">
        <v>43</v>
      </c>
      <c r="N72" s="2">
        <v>25.4</v>
      </c>
      <c r="O72" s="2">
        <v>25.6</v>
      </c>
      <c r="P72" s="2">
        <v>27.4</v>
      </c>
      <c r="Q72" s="2">
        <v>28.1</v>
      </c>
      <c r="R72" s="3">
        <v>2.1999999999999997</v>
      </c>
    </row>
    <row r="73" spans="1:18" x14ac:dyDescent="0.2">
      <c r="A73" s="1">
        <v>1</v>
      </c>
      <c r="B73" s="1" t="s">
        <v>409</v>
      </c>
      <c r="C73" s="1" t="s">
        <v>410</v>
      </c>
      <c r="D73" s="1" t="s">
        <v>379</v>
      </c>
      <c r="E73" s="1" t="s">
        <v>19</v>
      </c>
      <c r="F73" s="1" t="s">
        <v>20</v>
      </c>
      <c r="G73" s="1" t="s">
        <v>1117</v>
      </c>
      <c r="H73" s="1" t="s">
        <v>1164</v>
      </c>
      <c r="I73" s="1"/>
      <c r="J73" s="1" t="s">
        <v>412</v>
      </c>
      <c r="K73" s="1" t="s">
        <v>23</v>
      </c>
      <c r="L73" s="7">
        <v>318</v>
      </c>
      <c r="M73" s="1">
        <v>31</v>
      </c>
      <c r="N73" s="2">
        <v>25.6</v>
      </c>
      <c r="O73" s="2">
        <v>26.3</v>
      </c>
      <c r="P73" s="2">
        <v>24.5</v>
      </c>
      <c r="Q73" s="2"/>
      <c r="R73" s="3">
        <v>2.1999999999999997</v>
      </c>
    </row>
    <row r="74" spans="1:18" x14ac:dyDescent="0.2">
      <c r="A74" s="1">
        <v>1</v>
      </c>
      <c r="B74" s="1" t="s">
        <v>414</v>
      </c>
      <c r="C74" s="1" t="s">
        <v>415</v>
      </c>
      <c r="D74" s="1" t="s">
        <v>138</v>
      </c>
      <c r="E74" s="1" t="s">
        <v>19</v>
      </c>
      <c r="F74" s="1" t="s">
        <v>20</v>
      </c>
      <c r="G74" s="1" t="s">
        <v>1108</v>
      </c>
      <c r="H74" s="1" t="s">
        <v>1165</v>
      </c>
      <c r="I74" s="1"/>
      <c r="J74" s="1" t="s">
        <v>417</v>
      </c>
      <c r="K74" s="1" t="s">
        <v>23</v>
      </c>
      <c r="L74" s="7">
        <v>338</v>
      </c>
      <c r="M74" s="1">
        <v>27</v>
      </c>
      <c r="N74" s="2">
        <v>27.8</v>
      </c>
      <c r="O74" s="2">
        <v>25.9</v>
      </c>
      <c r="P74" s="2">
        <v>26.5</v>
      </c>
      <c r="Q74" s="2"/>
      <c r="R74" s="3">
        <v>2.1999999999999997</v>
      </c>
    </row>
    <row r="75" spans="1:18" x14ac:dyDescent="0.2">
      <c r="A75" s="1">
        <v>1</v>
      </c>
      <c r="B75" s="1" t="s">
        <v>419</v>
      </c>
      <c r="C75" s="1" t="s">
        <v>420</v>
      </c>
      <c r="D75" s="1" t="s">
        <v>160</v>
      </c>
      <c r="E75" s="1" t="s">
        <v>19</v>
      </c>
      <c r="F75" s="1" t="s">
        <v>20</v>
      </c>
      <c r="G75" s="1" t="s">
        <v>1095</v>
      </c>
      <c r="H75" s="1" t="s">
        <v>1166</v>
      </c>
      <c r="I75" s="1"/>
      <c r="J75" s="1" t="s">
        <v>422</v>
      </c>
      <c r="K75" s="1" t="s">
        <v>23</v>
      </c>
      <c r="L75" s="7">
        <v>299</v>
      </c>
      <c r="M75" s="1">
        <v>35</v>
      </c>
      <c r="N75" s="2">
        <v>28.1</v>
      </c>
      <c r="O75" s="2">
        <v>28.6</v>
      </c>
      <c r="P75" s="2">
        <v>29</v>
      </c>
      <c r="Q75" s="2"/>
      <c r="R75" s="3">
        <v>2.1999999999999997</v>
      </c>
    </row>
    <row r="76" spans="1:18" x14ac:dyDescent="0.2">
      <c r="A76" s="1">
        <v>1</v>
      </c>
      <c r="B76" s="1" t="s">
        <v>424</v>
      </c>
      <c r="C76" s="1" t="s">
        <v>425</v>
      </c>
      <c r="D76" s="1" t="s">
        <v>426</v>
      </c>
      <c r="E76" s="1" t="s">
        <v>19</v>
      </c>
      <c r="F76" s="1" t="s">
        <v>20</v>
      </c>
      <c r="G76" s="1" t="s">
        <v>1084</v>
      </c>
      <c r="H76" s="1" t="s">
        <v>1167</v>
      </c>
      <c r="I76" s="1"/>
      <c r="J76" s="1" t="s">
        <v>428</v>
      </c>
      <c r="K76" s="1" t="s">
        <v>23</v>
      </c>
      <c r="L76" s="7">
        <v>251</v>
      </c>
      <c r="M76" s="1">
        <v>29</v>
      </c>
      <c r="N76" s="2">
        <v>27.4</v>
      </c>
      <c r="O76" s="2">
        <v>26.4</v>
      </c>
      <c r="P76" s="2">
        <v>27.6</v>
      </c>
      <c r="Q76" s="2">
        <v>27.7</v>
      </c>
      <c r="R76" s="3">
        <v>2.1999999999999997</v>
      </c>
    </row>
    <row r="77" spans="1:18" x14ac:dyDescent="0.2">
      <c r="A77" s="1">
        <v>1</v>
      </c>
      <c r="B77" s="1" t="s">
        <v>430</v>
      </c>
      <c r="C77" s="1" t="s">
        <v>431</v>
      </c>
      <c r="D77" s="1" t="s">
        <v>432</v>
      </c>
      <c r="E77" s="1" t="s">
        <v>19</v>
      </c>
      <c r="F77" s="1" t="s">
        <v>20</v>
      </c>
      <c r="G77" s="1" t="s">
        <v>1150</v>
      </c>
      <c r="H77" s="1" t="s">
        <v>1168</v>
      </c>
      <c r="I77" s="1"/>
      <c r="J77" s="1" t="s">
        <v>434</v>
      </c>
      <c r="K77" s="1" t="s">
        <v>23</v>
      </c>
      <c r="L77" s="7">
        <v>248</v>
      </c>
      <c r="M77" s="1">
        <v>29</v>
      </c>
      <c r="N77" s="2">
        <v>26.7</v>
      </c>
      <c r="O77" s="2">
        <v>27.2</v>
      </c>
      <c r="P77" s="2">
        <v>26.8</v>
      </c>
      <c r="Q77" s="2">
        <v>28.4</v>
      </c>
      <c r="R77" s="3">
        <v>2.1</v>
      </c>
    </row>
    <row r="78" spans="1:18" x14ac:dyDescent="0.2">
      <c r="A78" s="1">
        <v>1</v>
      </c>
      <c r="B78" s="1" t="s">
        <v>436</v>
      </c>
      <c r="C78" s="1" t="s">
        <v>437</v>
      </c>
      <c r="D78" s="1" t="s">
        <v>438</v>
      </c>
      <c r="E78" s="1" t="s">
        <v>19</v>
      </c>
      <c r="F78" s="1" t="s">
        <v>20</v>
      </c>
      <c r="G78" s="1" t="s">
        <v>1082</v>
      </c>
      <c r="H78" s="1" t="s">
        <v>1169</v>
      </c>
      <c r="I78" s="1"/>
      <c r="J78" s="1" t="s">
        <v>440</v>
      </c>
      <c r="K78" s="1" t="s">
        <v>23</v>
      </c>
      <c r="L78" s="7">
        <v>222</v>
      </c>
      <c r="M78" s="1">
        <v>59</v>
      </c>
      <c r="N78" s="2">
        <v>26.6</v>
      </c>
      <c r="O78" s="2">
        <v>26.8</v>
      </c>
      <c r="P78" s="2">
        <v>27.2</v>
      </c>
      <c r="Q78" s="2">
        <v>25.5</v>
      </c>
      <c r="R78" s="3">
        <v>2.1</v>
      </c>
    </row>
    <row r="79" spans="1:18" x14ac:dyDescent="0.2">
      <c r="A79" s="1">
        <v>1</v>
      </c>
      <c r="B79" s="1" t="s">
        <v>442</v>
      </c>
      <c r="C79" s="1" t="s">
        <v>443</v>
      </c>
      <c r="D79" s="1" t="s">
        <v>444</v>
      </c>
      <c r="E79" s="1" t="s">
        <v>328</v>
      </c>
      <c r="F79" s="1" t="s">
        <v>20</v>
      </c>
      <c r="G79" s="1" t="s">
        <v>1147</v>
      </c>
      <c r="H79" s="1" t="s">
        <v>1170</v>
      </c>
      <c r="I79" s="1"/>
      <c r="J79" s="1" t="s">
        <v>446</v>
      </c>
      <c r="K79" s="1" t="s">
        <v>23</v>
      </c>
      <c r="L79" s="7">
        <v>250</v>
      </c>
      <c r="M79" s="1">
        <v>48</v>
      </c>
      <c r="N79" s="2">
        <v>29.5</v>
      </c>
      <c r="O79" s="2">
        <v>28.8</v>
      </c>
      <c r="P79" s="2">
        <v>28.5</v>
      </c>
      <c r="Q79" s="2">
        <v>28.8</v>
      </c>
      <c r="R79" s="3">
        <v>2</v>
      </c>
    </row>
    <row r="80" spans="1:18" x14ac:dyDescent="0.2">
      <c r="A80" s="1">
        <v>1</v>
      </c>
      <c r="B80" s="1" t="s">
        <v>448</v>
      </c>
      <c r="C80" s="1" t="s">
        <v>298</v>
      </c>
      <c r="D80" s="1" t="s">
        <v>449</v>
      </c>
      <c r="E80" s="1" t="s">
        <v>450</v>
      </c>
      <c r="F80" s="1" t="s">
        <v>20</v>
      </c>
      <c r="G80" s="1" t="s">
        <v>1150</v>
      </c>
      <c r="H80" s="1" t="s">
        <v>1171</v>
      </c>
      <c r="I80" s="1"/>
      <c r="J80" s="1" t="s">
        <v>452</v>
      </c>
      <c r="K80" s="1" t="s">
        <v>23</v>
      </c>
      <c r="L80" s="7">
        <v>263</v>
      </c>
      <c r="M80" s="1">
        <v>37</v>
      </c>
      <c r="N80" s="2">
        <v>27.6</v>
      </c>
      <c r="O80" s="2">
        <v>26.5</v>
      </c>
      <c r="P80" s="2">
        <v>25.9</v>
      </c>
      <c r="Q80" s="2">
        <v>27.2</v>
      </c>
      <c r="R80" s="3">
        <v>2</v>
      </c>
    </row>
    <row r="81" spans="1:18" x14ac:dyDescent="0.2">
      <c r="A81" s="1">
        <v>1</v>
      </c>
      <c r="B81" s="1" t="s">
        <v>454</v>
      </c>
      <c r="C81" s="1" t="s">
        <v>455</v>
      </c>
      <c r="D81" s="1" t="s">
        <v>456</v>
      </c>
      <c r="E81" s="1" t="s">
        <v>19</v>
      </c>
      <c r="F81" s="1" t="s">
        <v>20</v>
      </c>
      <c r="G81" s="1" t="s">
        <v>1097</v>
      </c>
      <c r="H81" s="1" t="s">
        <v>1172</v>
      </c>
      <c r="I81" s="1"/>
      <c r="J81" s="1" t="s">
        <v>458</v>
      </c>
      <c r="K81" s="1" t="s">
        <v>23</v>
      </c>
      <c r="L81" s="7">
        <v>463</v>
      </c>
      <c r="M81" s="1">
        <v>55</v>
      </c>
      <c r="N81" s="2">
        <v>25.5</v>
      </c>
      <c r="O81" s="2">
        <v>26.8</v>
      </c>
      <c r="P81" s="2">
        <v>26.2</v>
      </c>
      <c r="Q81" s="2">
        <v>27.6</v>
      </c>
      <c r="R81" s="3">
        <v>2</v>
      </c>
    </row>
    <row r="82" spans="1:18" x14ac:dyDescent="0.2">
      <c r="A82" s="1">
        <v>1</v>
      </c>
      <c r="B82" s="1" t="s">
        <v>460</v>
      </c>
      <c r="C82" s="1" t="s">
        <v>461</v>
      </c>
      <c r="D82" s="1" t="s">
        <v>379</v>
      </c>
      <c r="E82" s="1" t="s">
        <v>19</v>
      </c>
      <c r="F82" s="1" t="s">
        <v>20</v>
      </c>
      <c r="G82" s="1" t="s">
        <v>1117</v>
      </c>
      <c r="H82" s="1" t="s">
        <v>1173</v>
      </c>
      <c r="I82" s="1"/>
      <c r="J82" s="1" t="s">
        <v>463</v>
      </c>
      <c r="K82" s="1" t="s">
        <v>23</v>
      </c>
      <c r="L82" s="7">
        <v>201</v>
      </c>
      <c r="M82" s="1">
        <v>61</v>
      </c>
      <c r="N82" s="2">
        <v>26.7</v>
      </c>
      <c r="O82" s="2">
        <v>26.3</v>
      </c>
      <c r="P82" s="2">
        <v>27.7</v>
      </c>
      <c r="Q82" s="2">
        <v>26.2</v>
      </c>
      <c r="R82" s="3">
        <v>1.9</v>
      </c>
    </row>
    <row r="83" spans="1:18" x14ac:dyDescent="0.2">
      <c r="A83" s="1">
        <v>1</v>
      </c>
      <c r="B83" s="1" t="s">
        <v>464</v>
      </c>
      <c r="C83" s="1" t="s">
        <v>465</v>
      </c>
      <c r="D83" s="1" t="s">
        <v>114</v>
      </c>
      <c r="E83" s="1" t="s">
        <v>19</v>
      </c>
      <c r="F83" s="1" t="s">
        <v>20</v>
      </c>
      <c r="G83" s="1" t="s">
        <v>1082</v>
      </c>
      <c r="H83" s="1" t="s">
        <v>1174</v>
      </c>
      <c r="I83" s="1"/>
      <c r="J83" s="1" t="s">
        <v>467</v>
      </c>
      <c r="K83" s="1" t="s">
        <v>23</v>
      </c>
      <c r="L83" s="7">
        <v>151</v>
      </c>
      <c r="M83" s="1">
        <v>43</v>
      </c>
      <c r="N83" s="2">
        <v>27.4</v>
      </c>
      <c r="O83" s="2">
        <v>27.1</v>
      </c>
      <c r="P83" s="2">
        <v>26.1</v>
      </c>
      <c r="Q83" s="2">
        <v>28.2</v>
      </c>
      <c r="R83" s="3">
        <v>1.9</v>
      </c>
    </row>
    <row r="84" spans="1:18" x14ac:dyDescent="0.2">
      <c r="A84" s="1">
        <v>1</v>
      </c>
      <c r="B84" s="1" t="s">
        <v>469</v>
      </c>
      <c r="C84" s="1" t="s">
        <v>470</v>
      </c>
      <c r="D84" s="1" t="s">
        <v>19</v>
      </c>
      <c r="E84" s="1" t="s">
        <v>19</v>
      </c>
      <c r="F84" s="1" t="s">
        <v>20</v>
      </c>
      <c r="G84" s="1" t="s">
        <v>1090</v>
      </c>
      <c r="H84" s="1" t="s">
        <v>1175</v>
      </c>
      <c r="I84" s="1"/>
      <c r="J84" s="1" t="s">
        <v>472</v>
      </c>
      <c r="K84" s="1" t="s">
        <v>23</v>
      </c>
      <c r="L84" s="7">
        <v>268</v>
      </c>
      <c r="M84" s="1">
        <v>29</v>
      </c>
      <c r="N84" s="2">
        <v>24.8</v>
      </c>
      <c r="O84" s="2">
        <v>24.3</v>
      </c>
      <c r="P84" s="2">
        <v>23.8</v>
      </c>
      <c r="Q84" s="2">
        <v>29.5</v>
      </c>
      <c r="R84" s="3">
        <v>1.9</v>
      </c>
    </row>
    <row r="85" spans="1:18" x14ac:dyDescent="0.2">
      <c r="A85" s="1">
        <v>1</v>
      </c>
      <c r="B85" s="1" t="s">
        <v>474</v>
      </c>
      <c r="C85" s="1" t="s">
        <v>475</v>
      </c>
      <c r="D85" s="1" t="s">
        <v>49</v>
      </c>
      <c r="E85" s="1" t="s">
        <v>19</v>
      </c>
      <c r="F85" s="1" t="s">
        <v>20</v>
      </c>
      <c r="G85" s="1" t="s">
        <v>1097</v>
      </c>
      <c r="H85" s="1" t="s">
        <v>1176</v>
      </c>
      <c r="I85" s="1"/>
      <c r="J85" s="1" t="s">
        <v>477</v>
      </c>
      <c r="K85" s="1" t="s">
        <v>23</v>
      </c>
      <c r="L85" s="7">
        <v>190</v>
      </c>
      <c r="M85" s="1">
        <v>20</v>
      </c>
      <c r="N85" s="2">
        <v>25.1</v>
      </c>
      <c r="O85" s="2">
        <v>25.7</v>
      </c>
      <c r="P85" s="2">
        <v>25.9</v>
      </c>
      <c r="Q85" s="2">
        <v>26.3</v>
      </c>
      <c r="R85" s="3">
        <v>1.9</v>
      </c>
    </row>
    <row r="86" spans="1:18" x14ac:dyDescent="0.2">
      <c r="A86" s="1">
        <v>1</v>
      </c>
      <c r="B86" s="1" t="s">
        <v>479</v>
      </c>
      <c r="C86" s="1" t="s">
        <v>480</v>
      </c>
      <c r="D86" s="1" t="s">
        <v>481</v>
      </c>
      <c r="E86" s="1" t="s">
        <v>19</v>
      </c>
      <c r="F86" s="1" t="s">
        <v>20</v>
      </c>
      <c r="G86" s="1" t="s">
        <v>1150</v>
      </c>
      <c r="H86" s="1" t="s">
        <v>1177</v>
      </c>
      <c r="I86" s="1"/>
      <c r="J86" s="1" t="s">
        <v>483</v>
      </c>
      <c r="K86" s="1" t="s">
        <v>23</v>
      </c>
      <c r="L86" s="7">
        <v>179</v>
      </c>
      <c r="M86" s="1">
        <v>34</v>
      </c>
      <c r="N86" s="2">
        <v>26.6</v>
      </c>
      <c r="O86" s="2">
        <v>28</v>
      </c>
      <c r="P86" s="2">
        <v>26.4</v>
      </c>
      <c r="Q86" s="2">
        <v>26.7</v>
      </c>
      <c r="R86" s="3">
        <v>1.7999999999999998</v>
      </c>
    </row>
    <row r="87" spans="1:18" x14ac:dyDescent="0.2">
      <c r="A87" s="1">
        <v>1</v>
      </c>
      <c r="B87" s="1" t="s">
        <v>484</v>
      </c>
      <c r="C87" s="1" t="s">
        <v>485</v>
      </c>
      <c r="D87" s="1" t="s">
        <v>486</v>
      </c>
      <c r="E87" s="1" t="s">
        <v>19</v>
      </c>
      <c r="F87" s="1" t="s">
        <v>20</v>
      </c>
      <c r="G87" s="1" t="s">
        <v>1150</v>
      </c>
      <c r="H87" s="1" t="s">
        <v>1085</v>
      </c>
      <c r="I87" s="1"/>
      <c r="J87" s="1" t="s">
        <v>488</v>
      </c>
      <c r="K87" s="1" t="s">
        <v>23</v>
      </c>
      <c r="L87" s="7">
        <v>232</v>
      </c>
      <c r="M87" s="1">
        <v>69</v>
      </c>
      <c r="N87" s="2">
        <v>26</v>
      </c>
      <c r="O87" s="2">
        <v>26.9</v>
      </c>
      <c r="P87" s="2">
        <v>26.2</v>
      </c>
      <c r="Q87" s="2">
        <v>25.9</v>
      </c>
      <c r="R87" s="3">
        <v>1.7000000000000002</v>
      </c>
    </row>
    <row r="88" spans="1:18" x14ac:dyDescent="0.2">
      <c r="A88" s="1">
        <v>1</v>
      </c>
      <c r="B88" s="1" t="s">
        <v>490</v>
      </c>
      <c r="C88" s="1" t="s">
        <v>491</v>
      </c>
      <c r="D88" s="1" t="s">
        <v>492</v>
      </c>
      <c r="E88" s="1" t="s">
        <v>493</v>
      </c>
      <c r="F88" s="1" t="s">
        <v>20</v>
      </c>
      <c r="G88" s="1" t="s">
        <v>1108</v>
      </c>
      <c r="H88" s="1" t="s">
        <v>1178</v>
      </c>
      <c r="I88" s="1"/>
      <c r="J88" s="1" t="s">
        <v>495</v>
      </c>
      <c r="K88" s="1" t="s">
        <v>23</v>
      </c>
      <c r="L88" s="7">
        <v>350</v>
      </c>
      <c r="M88" s="1">
        <v>47</v>
      </c>
      <c r="N88" s="2">
        <v>29.8</v>
      </c>
      <c r="O88" s="2">
        <v>29.6</v>
      </c>
      <c r="P88" s="2">
        <v>28.2</v>
      </c>
      <c r="Q88" s="2">
        <v>29.3</v>
      </c>
      <c r="R88" s="3">
        <v>1.7000000000000002</v>
      </c>
    </row>
    <row r="89" spans="1:18" x14ac:dyDescent="0.2">
      <c r="A89" s="1">
        <v>1</v>
      </c>
      <c r="B89" s="1" t="s">
        <v>497</v>
      </c>
      <c r="C89" s="1" t="s">
        <v>498</v>
      </c>
      <c r="D89" s="1" t="s">
        <v>343</v>
      </c>
      <c r="E89" s="1" t="s">
        <v>19</v>
      </c>
      <c r="F89" s="1" t="s">
        <v>20</v>
      </c>
      <c r="G89" s="1" t="s">
        <v>1150</v>
      </c>
      <c r="H89" s="1" t="s">
        <v>1179</v>
      </c>
      <c r="I89" s="1"/>
      <c r="J89" s="1" t="s">
        <v>500</v>
      </c>
      <c r="K89" s="1" t="s">
        <v>23</v>
      </c>
      <c r="L89" s="7">
        <v>320</v>
      </c>
      <c r="M89" s="1">
        <v>34</v>
      </c>
      <c r="N89" s="2">
        <v>27.5</v>
      </c>
      <c r="O89" s="2">
        <v>26.7</v>
      </c>
      <c r="P89" s="2">
        <v>26.5</v>
      </c>
      <c r="Q89" s="2">
        <v>27.1</v>
      </c>
      <c r="R89" s="3">
        <v>1.7000000000000002</v>
      </c>
    </row>
    <row r="90" spans="1:18" x14ac:dyDescent="0.2">
      <c r="A90" s="1">
        <v>1</v>
      </c>
      <c r="B90" s="1" t="s">
        <v>502</v>
      </c>
      <c r="C90" s="1" t="s">
        <v>503</v>
      </c>
      <c r="D90" s="1" t="s">
        <v>504</v>
      </c>
      <c r="E90" s="1" t="s">
        <v>19</v>
      </c>
      <c r="F90" s="1" t="s">
        <v>20</v>
      </c>
      <c r="G90" s="1" t="s">
        <v>1134</v>
      </c>
      <c r="H90" s="1" t="s">
        <v>1180</v>
      </c>
      <c r="I90" s="1"/>
      <c r="J90" s="1" t="s">
        <v>506</v>
      </c>
      <c r="K90" s="1" t="s">
        <v>23</v>
      </c>
      <c r="L90" s="7">
        <v>202</v>
      </c>
      <c r="M90" s="1">
        <v>24</v>
      </c>
      <c r="N90" s="2">
        <v>29.1</v>
      </c>
      <c r="O90" s="2">
        <v>29.2</v>
      </c>
      <c r="P90" s="2">
        <v>29.6</v>
      </c>
      <c r="Q90" s="2">
        <v>28.4</v>
      </c>
      <c r="R90" s="3">
        <v>1.7000000000000002</v>
      </c>
    </row>
    <row r="91" spans="1:18" x14ac:dyDescent="0.2">
      <c r="A91" s="1">
        <v>1</v>
      </c>
      <c r="B91" s="1" t="s">
        <v>507</v>
      </c>
      <c r="C91" s="1" t="s">
        <v>508</v>
      </c>
      <c r="D91" s="1" t="s">
        <v>73</v>
      </c>
      <c r="E91" s="1" t="s">
        <v>19</v>
      </c>
      <c r="F91" s="1" t="s">
        <v>20</v>
      </c>
      <c r="G91" s="1" t="s">
        <v>1095</v>
      </c>
      <c r="H91" s="1" t="s">
        <v>1181</v>
      </c>
      <c r="I91" s="1"/>
      <c r="J91" s="1" t="s">
        <v>510</v>
      </c>
      <c r="K91" s="1" t="s">
        <v>117</v>
      </c>
      <c r="L91" s="7">
        <v>251</v>
      </c>
      <c r="M91" s="1">
        <v>25</v>
      </c>
      <c r="N91" s="2">
        <v>27.6</v>
      </c>
      <c r="O91" s="2">
        <v>28.3</v>
      </c>
      <c r="P91" s="2">
        <v>28.3</v>
      </c>
      <c r="Q91" s="2">
        <v>28.1</v>
      </c>
      <c r="R91" s="3">
        <v>1.7000000000000002</v>
      </c>
    </row>
    <row r="92" spans="1:18" x14ac:dyDescent="0.2">
      <c r="A92" s="1">
        <v>1</v>
      </c>
      <c r="B92" s="1" t="s">
        <v>511</v>
      </c>
      <c r="C92" s="1" t="s">
        <v>512</v>
      </c>
      <c r="D92" s="1" t="s">
        <v>19</v>
      </c>
      <c r="E92" s="1" t="s">
        <v>513</v>
      </c>
      <c r="F92" s="1" t="s">
        <v>20</v>
      </c>
      <c r="G92" s="1" t="s">
        <v>1084</v>
      </c>
      <c r="H92" s="1" t="s">
        <v>1182</v>
      </c>
      <c r="I92" s="1"/>
      <c r="J92" s="1" t="s">
        <v>515</v>
      </c>
      <c r="K92" s="1" t="s">
        <v>23</v>
      </c>
      <c r="L92" s="7">
        <v>243</v>
      </c>
      <c r="M92" s="1">
        <v>26</v>
      </c>
      <c r="N92" s="2">
        <v>24.2</v>
      </c>
      <c r="O92" s="2">
        <v>25.2</v>
      </c>
      <c r="P92" s="2">
        <v>28.2</v>
      </c>
      <c r="Q92" s="2">
        <v>28.9</v>
      </c>
      <c r="R92" s="3">
        <v>1.7000000000000002</v>
      </c>
    </row>
    <row r="93" spans="1:18" x14ac:dyDescent="0.2">
      <c r="A93" s="1">
        <v>1</v>
      </c>
      <c r="B93" s="1" t="s">
        <v>516</v>
      </c>
      <c r="C93" s="1" t="s">
        <v>517</v>
      </c>
      <c r="D93" s="1" t="s">
        <v>518</v>
      </c>
      <c r="E93" s="1" t="s">
        <v>108</v>
      </c>
      <c r="F93" s="1" t="s">
        <v>20</v>
      </c>
      <c r="G93" s="1" t="s">
        <v>1088</v>
      </c>
      <c r="H93" s="1" t="s">
        <v>1183</v>
      </c>
      <c r="I93" s="1"/>
      <c r="J93" s="1" t="s">
        <v>520</v>
      </c>
      <c r="K93" s="1" t="s">
        <v>23</v>
      </c>
      <c r="L93" s="7">
        <v>404</v>
      </c>
      <c r="M93" s="1">
        <v>50</v>
      </c>
      <c r="N93" s="2">
        <v>27.5</v>
      </c>
      <c r="O93" s="2">
        <v>28.3</v>
      </c>
      <c r="P93" s="2">
        <v>27.7</v>
      </c>
      <c r="Q93" s="2">
        <v>28.2</v>
      </c>
      <c r="R93" s="3">
        <v>1.7000000000000002</v>
      </c>
    </row>
    <row r="94" spans="1:18" x14ac:dyDescent="0.2">
      <c r="A94" s="1">
        <v>1</v>
      </c>
      <c r="B94" s="1" t="s">
        <v>522</v>
      </c>
      <c r="C94" s="1" t="s">
        <v>523</v>
      </c>
      <c r="D94" s="1" t="s">
        <v>114</v>
      </c>
      <c r="E94" s="1" t="s">
        <v>19</v>
      </c>
      <c r="F94" s="1" t="s">
        <v>20</v>
      </c>
      <c r="G94" s="1" t="s">
        <v>1082</v>
      </c>
      <c r="H94" s="1" t="s">
        <v>1184</v>
      </c>
      <c r="I94" s="1"/>
      <c r="J94" s="1" t="s">
        <v>525</v>
      </c>
      <c r="K94" s="1" t="s">
        <v>23</v>
      </c>
      <c r="L94" s="7">
        <v>230</v>
      </c>
      <c r="M94" s="1">
        <v>33</v>
      </c>
      <c r="N94" s="2">
        <v>24.4</v>
      </c>
      <c r="O94" s="2">
        <v>27.5</v>
      </c>
      <c r="P94" s="2">
        <v>26.7</v>
      </c>
      <c r="Q94" s="2">
        <v>25</v>
      </c>
      <c r="R94" s="3">
        <v>1.6</v>
      </c>
    </row>
    <row r="95" spans="1:18" x14ac:dyDescent="0.2">
      <c r="A95" s="1">
        <v>1</v>
      </c>
      <c r="B95" s="1" t="s">
        <v>526</v>
      </c>
      <c r="C95" s="1" t="s">
        <v>527</v>
      </c>
      <c r="D95" s="1" t="s">
        <v>328</v>
      </c>
      <c r="E95" s="1" t="s">
        <v>19</v>
      </c>
      <c r="F95" s="1" t="s">
        <v>20</v>
      </c>
      <c r="G95" s="1" t="s">
        <v>1147</v>
      </c>
      <c r="H95" s="1" t="s">
        <v>1185</v>
      </c>
      <c r="I95" s="1"/>
      <c r="J95" s="1" t="s">
        <v>529</v>
      </c>
      <c r="K95" s="1" t="s">
        <v>23</v>
      </c>
      <c r="L95" s="7">
        <v>439</v>
      </c>
      <c r="M95" s="1">
        <v>47</v>
      </c>
      <c r="N95" s="2">
        <v>29.2</v>
      </c>
      <c r="O95" s="2">
        <v>30</v>
      </c>
      <c r="P95" s="2">
        <v>29</v>
      </c>
      <c r="Q95" s="2"/>
      <c r="R95" s="3">
        <v>1.5</v>
      </c>
    </row>
    <row r="96" spans="1:18" x14ac:dyDescent="0.2">
      <c r="A96" s="1">
        <v>1</v>
      </c>
      <c r="B96" s="1" t="s">
        <v>531</v>
      </c>
      <c r="C96" s="1" t="s">
        <v>527</v>
      </c>
      <c r="D96" s="1" t="s">
        <v>532</v>
      </c>
      <c r="E96" s="1" t="s">
        <v>19</v>
      </c>
      <c r="F96" s="1" t="s">
        <v>20</v>
      </c>
      <c r="G96" s="1" t="s">
        <v>1186</v>
      </c>
      <c r="H96" s="1" t="s">
        <v>1187</v>
      </c>
      <c r="I96" s="1"/>
      <c r="J96" s="1" t="s">
        <v>534</v>
      </c>
      <c r="K96" s="1" t="s">
        <v>281</v>
      </c>
      <c r="L96" s="7">
        <v>166</v>
      </c>
      <c r="M96" s="1">
        <v>23</v>
      </c>
      <c r="N96" s="2">
        <v>30.6</v>
      </c>
      <c r="O96" s="2">
        <v>29.4</v>
      </c>
      <c r="P96" s="2">
        <v>30.4</v>
      </c>
      <c r="Q96" s="2">
        <v>30</v>
      </c>
      <c r="R96" s="3">
        <v>1.5</v>
      </c>
    </row>
    <row r="97" spans="1:18" x14ac:dyDescent="0.2">
      <c r="A97" s="1">
        <v>1</v>
      </c>
      <c r="B97" s="1" t="s">
        <v>535</v>
      </c>
      <c r="C97" s="1" t="s">
        <v>536</v>
      </c>
      <c r="D97" s="1" t="s">
        <v>537</v>
      </c>
      <c r="E97" s="1" t="s">
        <v>19</v>
      </c>
      <c r="F97" s="1" t="s">
        <v>20</v>
      </c>
      <c r="G97" s="1" t="s">
        <v>1188</v>
      </c>
      <c r="H97" s="1" t="s">
        <v>1189</v>
      </c>
      <c r="I97" s="1"/>
      <c r="J97" s="1" t="s">
        <v>539</v>
      </c>
      <c r="K97" s="1" t="s">
        <v>281</v>
      </c>
      <c r="L97" s="7">
        <v>91</v>
      </c>
      <c r="M97" s="1">
        <v>15</v>
      </c>
      <c r="N97" s="2"/>
      <c r="O97" s="2">
        <v>29.1</v>
      </c>
      <c r="P97" s="2">
        <v>25.5</v>
      </c>
      <c r="Q97" s="2">
        <v>29.8</v>
      </c>
      <c r="R97" s="3">
        <v>1.5</v>
      </c>
    </row>
    <row r="98" spans="1:18" x14ac:dyDescent="0.2">
      <c r="A98" s="1">
        <v>1</v>
      </c>
      <c r="B98" s="1" t="s">
        <v>541</v>
      </c>
      <c r="C98" s="1" t="s">
        <v>542</v>
      </c>
      <c r="D98" s="1" t="s">
        <v>543</v>
      </c>
      <c r="E98" s="1" t="s">
        <v>138</v>
      </c>
      <c r="F98" s="1" t="s">
        <v>20</v>
      </c>
      <c r="G98" s="1" t="s">
        <v>1108</v>
      </c>
      <c r="H98" s="1" t="s">
        <v>1190</v>
      </c>
      <c r="I98" s="1"/>
      <c r="J98" s="1" t="s">
        <v>545</v>
      </c>
      <c r="K98" s="1" t="s">
        <v>23</v>
      </c>
      <c r="L98" s="7">
        <v>76</v>
      </c>
      <c r="M98" s="1">
        <v>9</v>
      </c>
      <c r="N98" s="2">
        <v>26.1</v>
      </c>
      <c r="O98" s="2">
        <v>26.6</v>
      </c>
      <c r="P98" s="2">
        <v>27.3</v>
      </c>
      <c r="Q98" s="2"/>
      <c r="R98" s="3">
        <v>1.5</v>
      </c>
    </row>
    <row r="99" spans="1:18" x14ac:dyDescent="0.2">
      <c r="A99" s="1">
        <v>1</v>
      </c>
      <c r="B99" s="1" t="s">
        <v>547</v>
      </c>
      <c r="C99" s="1" t="s">
        <v>548</v>
      </c>
      <c r="D99" s="1" t="s">
        <v>549</v>
      </c>
      <c r="E99" s="1" t="s">
        <v>19</v>
      </c>
      <c r="F99" s="1" t="s">
        <v>20</v>
      </c>
      <c r="G99" s="1" t="s">
        <v>1108</v>
      </c>
      <c r="H99" s="1" t="s">
        <v>1191</v>
      </c>
      <c r="I99" s="1"/>
      <c r="J99" s="1" t="s">
        <v>551</v>
      </c>
      <c r="K99" s="1" t="s">
        <v>281</v>
      </c>
      <c r="L99" s="7">
        <v>163</v>
      </c>
      <c r="M99" s="1">
        <v>21</v>
      </c>
      <c r="N99" s="2">
        <v>28.7</v>
      </c>
      <c r="O99" s="2">
        <v>29.6</v>
      </c>
      <c r="P99" s="2">
        <v>28.3</v>
      </c>
      <c r="Q99" s="2"/>
      <c r="R99" s="3">
        <v>1.5</v>
      </c>
    </row>
    <row r="100" spans="1:18" x14ac:dyDescent="0.2">
      <c r="A100" s="1">
        <v>1</v>
      </c>
      <c r="B100" s="1" t="s">
        <v>553</v>
      </c>
      <c r="C100" s="1" t="s">
        <v>554</v>
      </c>
      <c r="D100" s="1" t="s">
        <v>114</v>
      </c>
      <c r="E100" s="1" t="s">
        <v>19</v>
      </c>
      <c r="F100" s="1" t="s">
        <v>20</v>
      </c>
      <c r="G100" s="1" t="s">
        <v>1082</v>
      </c>
      <c r="H100" s="1" t="s">
        <v>1192</v>
      </c>
      <c r="I100" s="1"/>
      <c r="J100" s="1" t="s">
        <v>556</v>
      </c>
      <c r="K100" s="1" t="s">
        <v>23</v>
      </c>
      <c r="L100" s="7">
        <v>155</v>
      </c>
      <c r="M100" s="1">
        <v>25</v>
      </c>
      <c r="N100" s="2">
        <v>28.3</v>
      </c>
      <c r="O100" s="2">
        <v>28.7</v>
      </c>
      <c r="P100" s="2">
        <v>26.2</v>
      </c>
      <c r="Q100" s="2">
        <v>29</v>
      </c>
      <c r="R100" s="3">
        <v>1.4000000000000001</v>
      </c>
    </row>
    <row r="101" spans="1:18" x14ac:dyDescent="0.2">
      <c r="A101" s="1">
        <v>1</v>
      </c>
      <c r="B101" s="1" t="s">
        <v>558</v>
      </c>
      <c r="C101" s="1" t="s">
        <v>84</v>
      </c>
      <c r="D101" s="1" t="s">
        <v>559</v>
      </c>
      <c r="E101" s="1" t="s">
        <v>19</v>
      </c>
      <c r="F101" s="1" t="s">
        <v>20</v>
      </c>
      <c r="G101" s="1" t="s">
        <v>1095</v>
      </c>
      <c r="H101" s="1" t="s">
        <v>1193</v>
      </c>
      <c r="I101" s="1"/>
      <c r="J101" s="1" t="s">
        <v>561</v>
      </c>
      <c r="K101" s="1" t="s">
        <v>281</v>
      </c>
      <c r="L101" s="7">
        <v>90</v>
      </c>
      <c r="M101" s="1">
        <v>9</v>
      </c>
      <c r="N101" s="2"/>
      <c r="O101" s="2"/>
      <c r="P101" s="2"/>
      <c r="Q101" s="2"/>
      <c r="R101" s="3">
        <v>1.3</v>
      </c>
    </row>
    <row r="102" spans="1:18" x14ac:dyDescent="0.2">
      <c r="A102" s="1">
        <v>1</v>
      </c>
      <c r="B102" s="1" t="s">
        <v>562</v>
      </c>
      <c r="C102" s="1" t="s">
        <v>563</v>
      </c>
      <c r="D102" s="1" t="s">
        <v>273</v>
      </c>
      <c r="E102" s="1" t="s">
        <v>19</v>
      </c>
      <c r="F102" s="1" t="s">
        <v>20</v>
      </c>
      <c r="G102" s="1" t="s">
        <v>1108</v>
      </c>
      <c r="H102" s="1" t="s">
        <v>1194</v>
      </c>
      <c r="I102" s="1"/>
      <c r="J102" s="1" t="s">
        <v>565</v>
      </c>
      <c r="K102" s="1" t="s">
        <v>281</v>
      </c>
      <c r="L102" s="7">
        <v>91</v>
      </c>
      <c r="M102" s="1">
        <v>12</v>
      </c>
      <c r="N102" s="2">
        <v>29</v>
      </c>
      <c r="O102" s="2"/>
      <c r="P102" s="2">
        <v>27.6</v>
      </c>
      <c r="Q102" s="2">
        <v>27.5</v>
      </c>
      <c r="R102" s="3">
        <v>1.3</v>
      </c>
    </row>
    <row r="103" spans="1:18" x14ac:dyDescent="0.2">
      <c r="A103" s="1">
        <v>1</v>
      </c>
      <c r="B103" s="1" t="s">
        <v>566</v>
      </c>
      <c r="C103" s="1" t="s">
        <v>567</v>
      </c>
      <c r="D103" s="1" t="s">
        <v>273</v>
      </c>
      <c r="E103" s="1" t="s">
        <v>19</v>
      </c>
      <c r="F103" s="1" t="s">
        <v>20</v>
      </c>
      <c r="G103" s="1" t="s">
        <v>1108</v>
      </c>
      <c r="H103" s="1" t="s">
        <v>1195</v>
      </c>
      <c r="I103" s="1"/>
      <c r="J103" s="1" t="s">
        <v>569</v>
      </c>
      <c r="K103" s="1" t="s">
        <v>23</v>
      </c>
      <c r="L103" s="7">
        <v>163</v>
      </c>
      <c r="M103" s="1">
        <v>48</v>
      </c>
      <c r="N103" s="2">
        <v>26.8</v>
      </c>
      <c r="O103" s="2">
        <v>27.4</v>
      </c>
      <c r="P103" s="2">
        <v>28.1</v>
      </c>
      <c r="Q103" s="2">
        <v>27.8</v>
      </c>
      <c r="R103" s="3">
        <v>1.2</v>
      </c>
    </row>
    <row r="104" spans="1:18" x14ac:dyDescent="0.2">
      <c r="A104" s="1">
        <v>1</v>
      </c>
      <c r="B104" s="1" t="s">
        <v>570</v>
      </c>
      <c r="C104" s="1" t="s">
        <v>571</v>
      </c>
      <c r="D104" s="1" t="s">
        <v>572</v>
      </c>
      <c r="E104" s="1" t="s">
        <v>19</v>
      </c>
      <c r="F104" s="1" t="s">
        <v>20</v>
      </c>
      <c r="G104" s="1" t="s">
        <v>1150</v>
      </c>
      <c r="H104" s="1" t="s">
        <v>1196</v>
      </c>
      <c r="I104" s="1"/>
      <c r="J104" s="1" t="s">
        <v>574</v>
      </c>
      <c r="K104" s="1" t="s">
        <v>23</v>
      </c>
      <c r="L104" s="7">
        <v>199</v>
      </c>
      <c r="M104" s="1">
        <v>30</v>
      </c>
      <c r="N104" s="2">
        <v>28.7</v>
      </c>
      <c r="O104" s="2">
        <v>29.2</v>
      </c>
      <c r="P104" s="2">
        <v>28.5</v>
      </c>
      <c r="Q104" s="2"/>
      <c r="R104" s="3">
        <v>1.2</v>
      </c>
    </row>
    <row r="105" spans="1:18" x14ac:dyDescent="0.2">
      <c r="A105" s="1">
        <v>1</v>
      </c>
      <c r="B105" s="1" t="s">
        <v>576</v>
      </c>
      <c r="C105" s="1" t="s">
        <v>298</v>
      </c>
      <c r="D105" s="1" t="s">
        <v>256</v>
      </c>
      <c r="E105" s="1" t="s">
        <v>19</v>
      </c>
      <c r="F105" s="1" t="s">
        <v>20</v>
      </c>
      <c r="G105" s="1" t="s">
        <v>1121</v>
      </c>
      <c r="H105" s="1" t="s">
        <v>1197</v>
      </c>
      <c r="I105" s="1"/>
      <c r="J105" s="1" t="s">
        <v>578</v>
      </c>
      <c r="K105" s="1" t="s">
        <v>23</v>
      </c>
      <c r="L105" s="7">
        <v>351</v>
      </c>
      <c r="M105" s="1">
        <v>50</v>
      </c>
      <c r="N105" s="2">
        <v>26.2</v>
      </c>
      <c r="O105" s="2">
        <v>26.2</v>
      </c>
      <c r="P105" s="2">
        <v>27</v>
      </c>
      <c r="Q105" s="2">
        <v>28.6</v>
      </c>
      <c r="R105" s="3">
        <v>1.2</v>
      </c>
    </row>
    <row r="106" spans="1:18" x14ac:dyDescent="0.2">
      <c r="A106" s="1">
        <v>1</v>
      </c>
      <c r="B106" s="1" t="s">
        <v>580</v>
      </c>
      <c r="C106" s="1" t="s">
        <v>581</v>
      </c>
      <c r="D106" s="1" t="s">
        <v>256</v>
      </c>
      <c r="E106" s="1" t="s">
        <v>19</v>
      </c>
      <c r="F106" s="1" t="s">
        <v>20</v>
      </c>
      <c r="G106" s="1" t="s">
        <v>1121</v>
      </c>
      <c r="H106" s="1" t="s">
        <v>1198</v>
      </c>
      <c r="I106" s="1"/>
      <c r="J106" s="1" t="s">
        <v>583</v>
      </c>
      <c r="K106" s="1" t="s">
        <v>23</v>
      </c>
      <c r="L106" s="7">
        <v>341</v>
      </c>
      <c r="M106" s="1">
        <v>40</v>
      </c>
      <c r="N106" s="2">
        <v>28.9</v>
      </c>
      <c r="O106" s="2">
        <v>29.1</v>
      </c>
      <c r="P106" s="2">
        <v>28.7</v>
      </c>
      <c r="Q106" s="2">
        <v>28.9</v>
      </c>
      <c r="R106" s="3">
        <v>1.2</v>
      </c>
    </row>
    <row r="107" spans="1:18" x14ac:dyDescent="0.2">
      <c r="A107" s="1">
        <v>1</v>
      </c>
      <c r="B107" s="1" t="s">
        <v>585</v>
      </c>
      <c r="C107" s="1" t="s">
        <v>586</v>
      </c>
      <c r="D107" s="1" t="s">
        <v>504</v>
      </c>
      <c r="E107" s="1" t="s">
        <v>19</v>
      </c>
      <c r="F107" s="1" t="s">
        <v>20</v>
      </c>
      <c r="G107" s="1" t="s">
        <v>1134</v>
      </c>
      <c r="H107" s="1" t="s">
        <v>1199</v>
      </c>
      <c r="I107" s="1"/>
      <c r="J107" s="1" t="s">
        <v>588</v>
      </c>
      <c r="K107" s="1" t="s">
        <v>23</v>
      </c>
      <c r="L107" s="7">
        <v>158</v>
      </c>
      <c r="M107" s="1">
        <v>45</v>
      </c>
      <c r="N107" s="2">
        <v>28.5</v>
      </c>
      <c r="O107" s="2">
        <v>28</v>
      </c>
      <c r="P107" s="2">
        <v>28</v>
      </c>
      <c r="Q107" s="2">
        <v>29.1</v>
      </c>
      <c r="R107" s="3">
        <v>1.2</v>
      </c>
    </row>
    <row r="108" spans="1:18" x14ac:dyDescent="0.2">
      <c r="A108" s="1">
        <v>1</v>
      </c>
      <c r="B108" s="1" t="s">
        <v>589</v>
      </c>
      <c r="C108" s="1" t="s">
        <v>590</v>
      </c>
      <c r="D108" s="1" t="s">
        <v>591</v>
      </c>
      <c r="E108" s="1" t="s">
        <v>19</v>
      </c>
      <c r="F108" s="1" t="s">
        <v>20</v>
      </c>
      <c r="G108" s="1" t="s">
        <v>1200</v>
      </c>
      <c r="H108" s="1" t="s">
        <v>1201</v>
      </c>
      <c r="I108" s="1"/>
      <c r="J108" s="1" t="s">
        <v>593</v>
      </c>
      <c r="K108" s="1" t="s">
        <v>23</v>
      </c>
      <c r="L108" s="7">
        <v>245</v>
      </c>
      <c r="M108" s="1">
        <v>66</v>
      </c>
      <c r="N108" s="2">
        <v>29.1</v>
      </c>
      <c r="O108" s="2">
        <v>29.3</v>
      </c>
      <c r="P108" s="2">
        <v>28.4</v>
      </c>
      <c r="Q108" s="2"/>
      <c r="R108" s="3">
        <v>1.2</v>
      </c>
    </row>
    <row r="109" spans="1:18" x14ac:dyDescent="0.2">
      <c r="A109" s="1">
        <v>1</v>
      </c>
      <c r="B109" s="1" t="s">
        <v>594</v>
      </c>
      <c r="C109" s="1" t="s">
        <v>595</v>
      </c>
      <c r="D109" s="1" t="s">
        <v>353</v>
      </c>
      <c r="E109" s="1" t="s">
        <v>19</v>
      </c>
      <c r="F109" s="1" t="s">
        <v>20</v>
      </c>
      <c r="G109" s="1" t="s">
        <v>1090</v>
      </c>
      <c r="H109" s="1" t="s">
        <v>1202</v>
      </c>
      <c r="I109" s="1"/>
      <c r="J109" s="1" t="s">
        <v>597</v>
      </c>
      <c r="K109" s="1" t="s">
        <v>23</v>
      </c>
      <c r="L109" s="7">
        <v>321</v>
      </c>
      <c r="M109" s="1">
        <v>44</v>
      </c>
      <c r="N109" s="2">
        <v>29</v>
      </c>
      <c r="O109" s="2">
        <v>27.1</v>
      </c>
      <c r="P109" s="2">
        <v>27.1</v>
      </c>
      <c r="Q109" s="2">
        <v>28</v>
      </c>
      <c r="R109" s="3">
        <v>1.2</v>
      </c>
    </row>
    <row r="110" spans="1:18" x14ac:dyDescent="0.2">
      <c r="A110" s="1">
        <v>1</v>
      </c>
      <c r="B110" s="1" t="s">
        <v>598</v>
      </c>
      <c r="C110" s="1" t="s">
        <v>599</v>
      </c>
      <c r="D110" s="1" t="s">
        <v>600</v>
      </c>
      <c r="E110" s="1" t="s">
        <v>19</v>
      </c>
      <c r="F110" s="1" t="s">
        <v>20</v>
      </c>
      <c r="G110" s="1" t="s">
        <v>1188</v>
      </c>
      <c r="H110" s="1" t="s">
        <v>1089</v>
      </c>
      <c r="I110" s="1"/>
      <c r="J110" s="1" t="s">
        <v>602</v>
      </c>
      <c r="K110" s="1" t="s">
        <v>281</v>
      </c>
      <c r="L110" s="7">
        <v>215</v>
      </c>
      <c r="M110" s="1">
        <v>36</v>
      </c>
      <c r="N110" s="2"/>
      <c r="O110" s="2"/>
      <c r="P110" s="2">
        <v>28.2</v>
      </c>
      <c r="Q110" s="2">
        <v>30.7</v>
      </c>
      <c r="R110" s="3">
        <v>1.0999999999999999</v>
      </c>
    </row>
    <row r="111" spans="1:18" x14ac:dyDescent="0.2">
      <c r="A111" s="1">
        <v>1</v>
      </c>
      <c r="B111" s="1" t="s">
        <v>604</v>
      </c>
      <c r="C111" s="1" t="s">
        <v>586</v>
      </c>
      <c r="D111" s="1" t="s">
        <v>504</v>
      </c>
      <c r="E111" s="1" t="s">
        <v>19</v>
      </c>
      <c r="F111" s="1" t="s">
        <v>20</v>
      </c>
      <c r="G111" s="1" t="s">
        <v>1134</v>
      </c>
      <c r="H111" s="1" t="s">
        <v>1203</v>
      </c>
      <c r="I111" s="1"/>
      <c r="J111" s="1" t="s">
        <v>606</v>
      </c>
      <c r="K111" s="1" t="s">
        <v>281</v>
      </c>
      <c r="L111" s="7">
        <v>213</v>
      </c>
      <c r="M111" s="1">
        <v>37</v>
      </c>
      <c r="N111" s="2">
        <v>28.2</v>
      </c>
      <c r="O111" s="2">
        <v>28.8</v>
      </c>
      <c r="P111" s="2">
        <v>28.6</v>
      </c>
      <c r="Q111" s="2">
        <v>29.2</v>
      </c>
      <c r="R111" s="3">
        <v>1.0999999999999999</v>
      </c>
    </row>
    <row r="112" spans="1:18" x14ac:dyDescent="0.2">
      <c r="A112" s="1">
        <v>1</v>
      </c>
      <c r="B112" s="1" t="s">
        <v>607</v>
      </c>
      <c r="C112" s="1" t="s">
        <v>608</v>
      </c>
      <c r="D112" s="1" t="s">
        <v>572</v>
      </c>
      <c r="E112" s="1" t="s">
        <v>19</v>
      </c>
      <c r="F112" s="1" t="s">
        <v>20</v>
      </c>
      <c r="G112" s="1" t="s">
        <v>1150</v>
      </c>
      <c r="H112" s="1" t="s">
        <v>1204</v>
      </c>
      <c r="I112" s="1"/>
      <c r="J112" s="1" t="s">
        <v>610</v>
      </c>
      <c r="K112" s="1" t="s">
        <v>23</v>
      </c>
      <c r="L112" s="7">
        <v>157</v>
      </c>
      <c r="M112" s="1">
        <v>19</v>
      </c>
      <c r="N112" s="2">
        <v>26.2</v>
      </c>
      <c r="O112" s="2">
        <v>26.1</v>
      </c>
      <c r="P112" s="2">
        <v>27.2</v>
      </c>
      <c r="Q112" s="2">
        <v>28.2</v>
      </c>
      <c r="R112" s="3">
        <v>1.0999999999999999</v>
      </c>
    </row>
    <row r="113" spans="1:18" x14ac:dyDescent="0.2">
      <c r="A113" s="1">
        <v>1</v>
      </c>
      <c r="B113" s="1" t="s">
        <v>612</v>
      </c>
      <c r="C113" s="1" t="s">
        <v>613</v>
      </c>
      <c r="D113" s="1" t="s">
        <v>256</v>
      </c>
      <c r="E113" s="1" t="s">
        <v>19</v>
      </c>
      <c r="F113" s="1" t="s">
        <v>20</v>
      </c>
      <c r="G113" s="1" t="s">
        <v>1121</v>
      </c>
      <c r="H113" s="1" t="s">
        <v>1205</v>
      </c>
      <c r="I113" s="1"/>
      <c r="J113" s="1" t="s">
        <v>615</v>
      </c>
      <c r="K113" s="1" t="s">
        <v>23</v>
      </c>
      <c r="L113" s="7">
        <v>228</v>
      </c>
      <c r="M113" s="1">
        <v>33</v>
      </c>
      <c r="N113" s="2">
        <v>26.5</v>
      </c>
      <c r="O113" s="2">
        <v>28.6</v>
      </c>
      <c r="P113" s="2">
        <v>26.6</v>
      </c>
      <c r="Q113" s="2">
        <v>27.2</v>
      </c>
      <c r="R113" s="3">
        <v>1.0999999999999999</v>
      </c>
    </row>
    <row r="114" spans="1:18" x14ac:dyDescent="0.2">
      <c r="A114" s="1">
        <v>1</v>
      </c>
      <c r="B114" s="1" t="s">
        <v>617</v>
      </c>
      <c r="C114" s="1" t="s">
        <v>618</v>
      </c>
      <c r="D114" s="1" t="s">
        <v>138</v>
      </c>
      <c r="E114" s="1" t="s">
        <v>19</v>
      </c>
      <c r="F114" s="1" t="s">
        <v>20</v>
      </c>
      <c r="G114" s="1" t="s">
        <v>1108</v>
      </c>
      <c r="H114" s="1" t="s">
        <v>1206</v>
      </c>
      <c r="I114" s="1"/>
      <c r="J114" s="1" t="s">
        <v>620</v>
      </c>
      <c r="K114" s="1" t="s">
        <v>23</v>
      </c>
      <c r="L114" s="7">
        <v>435</v>
      </c>
      <c r="M114" s="1">
        <v>65</v>
      </c>
      <c r="N114" s="2">
        <v>29.2</v>
      </c>
      <c r="O114" s="2">
        <v>28.1</v>
      </c>
      <c r="P114" s="2">
        <v>27</v>
      </c>
      <c r="Q114" s="2">
        <v>28.2</v>
      </c>
      <c r="R114" s="3">
        <v>1.0999999999999999</v>
      </c>
    </row>
    <row r="115" spans="1:18" x14ac:dyDescent="0.2">
      <c r="A115" s="1">
        <v>1</v>
      </c>
      <c r="B115" s="1" t="s">
        <v>622</v>
      </c>
      <c r="C115" s="1" t="s">
        <v>623</v>
      </c>
      <c r="D115" s="1" t="s">
        <v>504</v>
      </c>
      <c r="E115" s="1" t="s">
        <v>19</v>
      </c>
      <c r="F115" s="1" t="s">
        <v>20</v>
      </c>
      <c r="G115" s="1" t="s">
        <v>1134</v>
      </c>
      <c r="H115" s="1" t="s">
        <v>1207</v>
      </c>
      <c r="I115" s="1"/>
      <c r="J115" s="1" t="s">
        <v>625</v>
      </c>
      <c r="K115" s="1" t="s">
        <v>23</v>
      </c>
      <c r="L115" s="7">
        <v>239</v>
      </c>
      <c r="M115" s="1">
        <v>30</v>
      </c>
      <c r="N115" s="2">
        <v>27.1</v>
      </c>
      <c r="O115" s="2">
        <v>28.5</v>
      </c>
      <c r="P115" s="2">
        <v>26.5</v>
      </c>
      <c r="Q115" s="2">
        <v>26.2</v>
      </c>
      <c r="R115" s="3">
        <v>1.0999999999999999</v>
      </c>
    </row>
    <row r="116" spans="1:18" x14ac:dyDescent="0.2">
      <c r="A116" s="1">
        <v>1</v>
      </c>
      <c r="B116" s="1" t="s">
        <v>627</v>
      </c>
      <c r="C116" s="1" t="s">
        <v>628</v>
      </c>
      <c r="D116" s="1" t="s">
        <v>353</v>
      </c>
      <c r="E116" s="1" t="s">
        <v>19</v>
      </c>
      <c r="F116" s="1" t="s">
        <v>20</v>
      </c>
      <c r="G116" s="1" t="s">
        <v>1090</v>
      </c>
      <c r="H116" s="1" t="s">
        <v>1208</v>
      </c>
      <c r="I116" s="1"/>
      <c r="J116" s="1" t="s">
        <v>630</v>
      </c>
      <c r="K116" s="1" t="s">
        <v>117</v>
      </c>
      <c r="L116" s="7">
        <v>278</v>
      </c>
      <c r="M116" s="1">
        <v>31</v>
      </c>
      <c r="N116" s="2">
        <v>27.9</v>
      </c>
      <c r="O116" s="2">
        <v>29.2</v>
      </c>
      <c r="P116" s="2">
        <v>28.1</v>
      </c>
      <c r="Q116" s="2">
        <v>28.9</v>
      </c>
      <c r="R116" s="3">
        <v>1.0999999999999999</v>
      </c>
    </row>
    <row r="117" spans="1:18" x14ac:dyDescent="0.2">
      <c r="A117" s="1">
        <v>1</v>
      </c>
      <c r="B117" s="1" t="s">
        <v>632</v>
      </c>
      <c r="C117" s="1" t="s">
        <v>633</v>
      </c>
      <c r="D117" s="1" t="s">
        <v>95</v>
      </c>
      <c r="E117" s="1" t="s">
        <v>19</v>
      </c>
      <c r="F117" s="1" t="s">
        <v>20</v>
      </c>
      <c r="G117" s="1" t="s">
        <v>1097</v>
      </c>
      <c r="H117" s="1" t="s">
        <v>1209</v>
      </c>
      <c r="I117" s="1"/>
      <c r="J117" s="1" t="s">
        <v>635</v>
      </c>
      <c r="K117" s="1" t="s">
        <v>117</v>
      </c>
      <c r="L117" s="7">
        <v>421</v>
      </c>
      <c r="M117" s="1">
        <v>60</v>
      </c>
      <c r="N117" s="2">
        <v>27.8</v>
      </c>
      <c r="O117" s="2">
        <v>27.5</v>
      </c>
      <c r="P117" s="2">
        <v>28.9</v>
      </c>
      <c r="Q117" s="2">
        <v>27.1</v>
      </c>
      <c r="R117" s="3">
        <v>1.0999999999999999</v>
      </c>
    </row>
    <row r="118" spans="1:18" x14ac:dyDescent="0.2">
      <c r="A118" s="1">
        <v>1</v>
      </c>
      <c r="B118" s="1" t="s">
        <v>636</v>
      </c>
      <c r="C118" s="1" t="s">
        <v>637</v>
      </c>
      <c r="D118" s="1" t="s">
        <v>37</v>
      </c>
      <c r="E118" s="1" t="s">
        <v>19</v>
      </c>
      <c r="F118" s="1" t="s">
        <v>20</v>
      </c>
      <c r="G118" s="1" t="s">
        <v>1084</v>
      </c>
      <c r="H118" s="1" t="s">
        <v>1210</v>
      </c>
      <c r="I118" s="1"/>
      <c r="J118" s="1" t="s">
        <v>639</v>
      </c>
      <c r="K118" s="1" t="s">
        <v>117</v>
      </c>
      <c r="L118" s="7">
        <v>231</v>
      </c>
      <c r="M118" s="1">
        <v>26</v>
      </c>
      <c r="N118" s="2">
        <v>28.1</v>
      </c>
      <c r="O118" s="2">
        <v>26.8</v>
      </c>
      <c r="P118" s="2">
        <v>27.6</v>
      </c>
      <c r="Q118" s="2">
        <v>29</v>
      </c>
      <c r="R118" s="3">
        <v>1.0999999999999999</v>
      </c>
    </row>
    <row r="119" spans="1:18" x14ac:dyDescent="0.2">
      <c r="A119" s="1">
        <v>1</v>
      </c>
      <c r="B119" s="1" t="s">
        <v>641</v>
      </c>
      <c r="C119" s="1" t="s">
        <v>642</v>
      </c>
      <c r="D119" s="1" t="s">
        <v>379</v>
      </c>
      <c r="E119" s="1" t="s">
        <v>19</v>
      </c>
      <c r="F119" s="1" t="s">
        <v>20</v>
      </c>
      <c r="G119" s="1" t="s">
        <v>1117</v>
      </c>
      <c r="H119" s="1" t="s">
        <v>1211</v>
      </c>
      <c r="I119" s="1"/>
      <c r="J119" s="1" t="s">
        <v>644</v>
      </c>
      <c r="K119" s="1" t="s">
        <v>23</v>
      </c>
      <c r="L119" s="7">
        <v>195</v>
      </c>
      <c r="M119" s="1">
        <v>58</v>
      </c>
      <c r="N119" s="2">
        <v>26.2</v>
      </c>
      <c r="O119" s="2">
        <v>27.7</v>
      </c>
      <c r="P119" s="2">
        <v>27.2</v>
      </c>
      <c r="Q119" s="2">
        <v>25.6</v>
      </c>
      <c r="R119" s="3">
        <v>1</v>
      </c>
    </row>
    <row r="120" spans="1:18" x14ac:dyDescent="0.2">
      <c r="A120" s="1">
        <v>1</v>
      </c>
      <c r="B120" s="1" t="s">
        <v>646</v>
      </c>
      <c r="C120" s="1" t="s">
        <v>647</v>
      </c>
      <c r="D120" s="1" t="s">
        <v>273</v>
      </c>
      <c r="E120" s="1" t="s">
        <v>19</v>
      </c>
      <c r="F120" s="1" t="s">
        <v>20</v>
      </c>
      <c r="G120" s="1" t="s">
        <v>1108</v>
      </c>
      <c r="H120" s="1" t="s">
        <v>1212</v>
      </c>
      <c r="I120" s="1"/>
      <c r="J120" s="1" t="s">
        <v>649</v>
      </c>
      <c r="K120" s="1" t="s">
        <v>23</v>
      </c>
      <c r="L120" s="7">
        <v>397</v>
      </c>
      <c r="M120" s="1">
        <v>87</v>
      </c>
      <c r="N120" s="2">
        <v>27.3</v>
      </c>
      <c r="O120" s="2">
        <v>27</v>
      </c>
      <c r="P120" s="2">
        <v>27.6</v>
      </c>
      <c r="Q120" s="2"/>
      <c r="R120" s="3">
        <v>1</v>
      </c>
    </row>
    <row r="121" spans="1:18" x14ac:dyDescent="0.2">
      <c r="A121" s="1">
        <v>1</v>
      </c>
      <c r="B121" s="1" t="s">
        <v>651</v>
      </c>
      <c r="C121" s="1" t="s">
        <v>652</v>
      </c>
      <c r="D121" s="1" t="s">
        <v>653</v>
      </c>
      <c r="E121" s="1" t="s">
        <v>19</v>
      </c>
      <c r="F121" s="1" t="s">
        <v>20</v>
      </c>
      <c r="G121" s="1" t="s">
        <v>1150</v>
      </c>
      <c r="H121" s="1" t="s">
        <v>1213</v>
      </c>
      <c r="I121" s="1"/>
      <c r="J121" s="1" t="s">
        <v>655</v>
      </c>
      <c r="K121" s="1" t="s">
        <v>23</v>
      </c>
      <c r="L121" s="7">
        <v>319</v>
      </c>
      <c r="M121" s="1">
        <v>56</v>
      </c>
      <c r="N121" s="2"/>
      <c r="O121" s="2"/>
      <c r="P121" s="2">
        <v>26.9</v>
      </c>
      <c r="Q121" s="2">
        <v>27.7</v>
      </c>
      <c r="R121" s="3">
        <v>1</v>
      </c>
    </row>
    <row r="122" spans="1:18" x14ac:dyDescent="0.2">
      <c r="A122" s="1">
        <v>1</v>
      </c>
      <c r="B122" s="1" t="s">
        <v>656</v>
      </c>
      <c r="C122" s="1" t="s">
        <v>657</v>
      </c>
      <c r="D122" s="1" t="s">
        <v>658</v>
      </c>
      <c r="E122" s="1" t="s">
        <v>19</v>
      </c>
      <c r="F122" s="1" t="s">
        <v>20</v>
      </c>
      <c r="G122" s="1" t="s">
        <v>1084</v>
      </c>
      <c r="H122" s="1" t="s">
        <v>1214</v>
      </c>
      <c r="I122" s="1"/>
      <c r="J122" s="1" t="s">
        <v>660</v>
      </c>
      <c r="K122" s="1" t="s">
        <v>23</v>
      </c>
      <c r="L122" s="7">
        <v>439</v>
      </c>
      <c r="M122" s="1">
        <v>57</v>
      </c>
      <c r="N122" s="2">
        <v>30.8</v>
      </c>
      <c r="O122" s="2">
        <v>30.1</v>
      </c>
      <c r="P122" s="2">
        <v>29.6</v>
      </c>
      <c r="Q122" s="2"/>
      <c r="R122" s="3">
        <v>1</v>
      </c>
    </row>
    <row r="123" spans="1:18" x14ac:dyDescent="0.2">
      <c r="A123" s="1">
        <v>1</v>
      </c>
      <c r="B123" s="1" t="s">
        <v>661</v>
      </c>
      <c r="C123" s="1" t="s">
        <v>662</v>
      </c>
      <c r="D123" s="1" t="s">
        <v>663</v>
      </c>
      <c r="E123" s="1" t="s">
        <v>19</v>
      </c>
      <c r="F123" s="1" t="s">
        <v>20</v>
      </c>
      <c r="G123" s="1" t="s">
        <v>1200</v>
      </c>
      <c r="H123" s="1" t="s">
        <v>1215</v>
      </c>
      <c r="I123" s="1"/>
      <c r="J123" s="1" t="s">
        <v>665</v>
      </c>
      <c r="K123" s="1" t="s">
        <v>23</v>
      </c>
      <c r="L123" s="7">
        <v>123</v>
      </c>
      <c r="M123" s="1">
        <v>11</v>
      </c>
      <c r="N123" s="2">
        <v>31.9</v>
      </c>
      <c r="O123" s="2">
        <v>28.5</v>
      </c>
      <c r="P123" s="2">
        <v>30.5</v>
      </c>
      <c r="Q123" s="2">
        <v>29.7</v>
      </c>
      <c r="R123" s="3">
        <v>1</v>
      </c>
    </row>
    <row r="124" spans="1:18" x14ac:dyDescent="0.2">
      <c r="A124" s="1">
        <v>1</v>
      </c>
      <c r="B124" s="1" t="s">
        <v>667</v>
      </c>
      <c r="C124" s="1" t="s">
        <v>668</v>
      </c>
      <c r="D124" s="1" t="s">
        <v>305</v>
      </c>
      <c r="E124" s="1" t="s">
        <v>19</v>
      </c>
      <c r="F124" s="1" t="s">
        <v>20</v>
      </c>
      <c r="G124" s="1" t="s">
        <v>1104</v>
      </c>
      <c r="H124" s="1" t="s">
        <v>1216</v>
      </c>
      <c r="I124" s="1"/>
      <c r="J124" s="1" t="s">
        <v>670</v>
      </c>
      <c r="K124" s="1" t="s">
        <v>23</v>
      </c>
      <c r="L124" s="7">
        <v>390</v>
      </c>
      <c r="M124" s="1">
        <v>48</v>
      </c>
      <c r="N124" s="2">
        <v>30.5</v>
      </c>
      <c r="O124" s="2">
        <v>29</v>
      </c>
      <c r="P124" s="2">
        <v>28.2</v>
      </c>
      <c r="Q124" s="2">
        <v>29.1</v>
      </c>
      <c r="R124" s="3">
        <v>1</v>
      </c>
    </row>
    <row r="125" spans="1:18" x14ac:dyDescent="0.2">
      <c r="A125" s="1">
        <v>1</v>
      </c>
      <c r="B125" s="1" t="s">
        <v>672</v>
      </c>
      <c r="C125" s="1" t="s">
        <v>673</v>
      </c>
      <c r="D125" s="1" t="s">
        <v>79</v>
      </c>
      <c r="E125" s="1" t="s">
        <v>19</v>
      </c>
      <c r="F125" s="1" t="s">
        <v>20</v>
      </c>
      <c r="G125" s="1" t="s">
        <v>1097</v>
      </c>
      <c r="H125" s="1" t="s">
        <v>1217</v>
      </c>
      <c r="I125" s="1"/>
      <c r="J125" s="1" t="s">
        <v>675</v>
      </c>
      <c r="K125" s="1" t="s">
        <v>23</v>
      </c>
      <c r="L125" s="7">
        <v>184</v>
      </c>
      <c r="M125" s="1">
        <v>43</v>
      </c>
      <c r="N125" s="2">
        <v>25.8</v>
      </c>
      <c r="O125" s="2">
        <v>24.1</v>
      </c>
      <c r="P125" s="2">
        <v>25.5</v>
      </c>
      <c r="Q125" s="2">
        <v>25.7</v>
      </c>
      <c r="R125" s="3">
        <v>1</v>
      </c>
    </row>
    <row r="126" spans="1:18" x14ac:dyDescent="0.2">
      <c r="A126" s="1">
        <v>1</v>
      </c>
      <c r="B126" s="1" t="s">
        <v>677</v>
      </c>
      <c r="C126" s="1" t="s">
        <v>678</v>
      </c>
      <c r="D126" s="1" t="s">
        <v>328</v>
      </c>
      <c r="E126" s="1" t="s">
        <v>19</v>
      </c>
      <c r="F126" s="1" t="s">
        <v>20</v>
      </c>
      <c r="G126" s="1" t="s">
        <v>1147</v>
      </c>
      <c r="H126" s="1" t="s">
        <v>1218</v>
      </c>
      <c r="I126" s="1"/>
      <c r="J126" s="1" t="s">
        <v>680</v>
      </c>
      <c r="K126" s="1" t="s">
        <v>23</v>
      </c>
      <c r="L126" s="7">
        <v>219</v>
      </c>
      <c r="M126" s="1">
        <v>52</v>
      </c>
      <c r="N126" s="2">
        <v>28.1</v>
      </c>
      <c r="O126" s="2">
        <v>26.9</v>
      </c>
      <c r="P126" s="2">
        <v>27.9</v>
      </c>
      <c r="Q126" s="2">
        <v>28.2</v>
      </c>
      <c r="R126" s="3">
        <v>0.89999999999999991</v>
      </c>
    </row>
    <row r="127" spans="1:18" x14ac:dyDescent="0.2">
      <c r="A127" s="1">
        <v>1</v>
      </c>
      <c r="B127" s="1" t="s">
        <v>682</v>
      </c>
      <c r="C127" s="1" t="s">
        <v>683</v>
      </c>
      <c r="D127" s="1" t="s">
        <v>684</v>
      </c>
      <c r="E127" s="1" t="s">
        <v>138</v>
      </c>
      <c r="F127" s="1" t="s">
        <v>20</v>
      </c>
      <c r="G127" s="1" t="s">
        <v>1108</v>
      </c>
      <c r="H127" s="1" t="s">
        <v>1219</v>
      </c>
      <c r="I127" s="1"/>
      <c r="J127" s="1" t="s">
        <v>686</v>
      </c>
      <c r="K127" s="1" t="s">
        <v>23</v>
      </c>
      <c r="L127" s="7">
        <v>216</v>
      </c>
      <c r="M127" s="1">
        <v>54</v>
      </c>
      <c r="N127" s="2">
        <v>29.4</v>
      </c>
      <c r="O127" s="2">
        <v>28.4</v>
      </c>
      <c r="P127" s="2">
        <v>29.3</v>
      </c>
      <c r="Q127" s="2"/>
      <c r="R127" s="3">
        <v>0.89999999999999991</v>
      </c>
    </row>
    <row r="128" spans="1:18" x14ac:dyDescent="0.2">
      <c r="A128" s="1">
        <v>1</v>
      </c>
      <c r="B128" s="1" t="s">
        <v>688</v>
      </c>
      <c r="C128" s="1" t="s">
        <v>689</v>
      </c>
      <c r="D128" s="1" t="s">
        <v>305</v>
      </c>
      <c r="E128" s="1" t="s">
        <v>19</v>
      </c>
      <c r="F128" s="1" t="s">
        <v>20</v>
      </c>
      <c r="G128" s="1" t="s">
        <v>1104</v>
      </c>
      <c r="H128" s="1" t="s">
        <v>1220</v>
      </c>
      <c r="I128" s="1"/>
      <c r="J128" s="1" t="s">
        <v>691</v>
      </c>
      <c r="K128" s="1" t="s">
        <v>23</v>
      </c>
      <c r="L128" s="7">
        <v>218</v>
      </c>
      <c r="M128" s="1">
        <v>59</v>
      </c>
      <c r="N128" s="2">
        <v>29.2</v>
      </c>
      <c r="O128" s="2">
        <v>28.8</v>
      </c>
      <c r="P128" s="2">
        <v>29.3</v>
      </c>
      <c r="Q128" s="2">
        <v>28.4</v>
      </c>
      <c r="R128" s="3">
        <v>0.89999999999999991</v>
      </c>
    </row>
    <row r="129" spans="1:18" x14ac:dyDescent="0.2">
      <c r="A129" s="1">
        <v>1</v>
      </c>
      <c r="B129" s="1" t="s">
        <v>692</v>
      </c>
      <c r="C129" s="1" t="s">
        <v>693</v>
      </c>
      <c r="D129" s="1" t="s">
        <v>694</v>
      </c>
      <c r="E129" s="1" t="s">
        <v>19</v>
      </c>
      <c r="F129" s="1" t="s">
        <v>20</v>
      </c>
      <c r="G129" s="1" t="s">
        <v>1097</v>
      </c>
      <c r="H129" s="1" t="s">
        <v>1221</v>
      </c>
      <c r="I129" s="1"/>
      <c r="J129" s="1" t="s">
        <v>696</v>
      </c>
      <c r="K129" s="1" t="s">
        <v>23</v>
      </c>
      <c r="L129" s="7">
        <v>441</v>
      </c>
      <c r="M129" s="1">
        <v>53</v>
      </c>
      <c r="N129" s="2">
        <v>28.2</v>
      </c>
      <c r="O129" s="2">
        <v>28.8</v>
      </c>
      <c r="P129" s="2">
        <v>28.4</v>
      </c>
      <c r="Q129" s="2">
        <v>29.4</v>
      </c>
      <c r="R129" s="3">
        <v>0.89999999999999991</v>
      </c>
    </row>
    <row r="130" spans="1:18" x14ac:dyDescent="0.2">
      <c r="A130" s="1">
        <v>1</v>
      </c>
      <c r="B130" s="1" t="s">
        <v>698</v>
      </c>
      <c r="C130" s="1" t="s">
        <v>699</v>
      </c>
      <c r="D130" s="1" t="s">
        <v>328</v>
      </c>
      <c r="E130" s="1" t="s">
        <v>19</v>
      </c>
      <c r="F130" s="1" t="s">
        <v>20</v>
      </c>
      <c r="G130" s="1" t="s">
        <v>1147</v>
      </c>
      <c r="H130" s="1" t="s">
        <v>1222</v>
      </c>
      <c r="I130" s="1"/>
      <c r="J130" s="1" t="s">
        <v>701</v>
      </c>
      <c r="K130" s="1" t="s">
        <v>23</v>
      </c>
      <c r="L130" s="7">
        <v>283</v>
      </c>
      <c r="M130" s="1">
        <v>53</v>
      </c>
      <c r="N130" s="2">
        <v>28.4</v>
      </c>
      <c r="O130" s="2">
        <v>27.2</v>
      </c>
      <c r="P130" s="2">
        <v>28.7</v>
      </c>
      <c r="Q130" s="2"/>
      <c r="R130" s="3">
        <v>0.8</v>
      </c>
    </row>
    <row r="131" spans="1:18" x14ac:dyDescent="0.2">
      <c r="A131" s="1">
        <v>1</v>
      </c>
      <c r="B131" s="1" t="s">
        <v>703</v>
      </c>
      <c r="C131" s="1" t="s">
        <v>704</v>
      </c>
      <c r="D131" s="1" t="s">
        <v>705</v>
      </c>
      <c r="E131" s="1" t="s">
        <v>19</v>
      </c>
      <c r="F131" s="1" t="s">
        <v>20</v>
      </c>
      <c r="G131" s="1" t="s">
        <v>1186</v>
      </c>
      <c r="H131" s="1" t="s">
        <v>1223</v>
      </c>
      <c r="I131" s="1"/>
      <c r="J131" s="1" t="s">
        <v>707</v>
      </c>
      <c r="K131" s="1" t="s">
        <v>23</v>
      </c>
      <c r="L131" s="7">
        <v>308</v>
      </c>
      <c r="M131" s="1">
        <v>46</v>
      </c>
      <c r="N131" s="2">
        <v>28.5</v>
      </c>
      <c r="O131" s="2">
        <v>29.6</v>
      </c>
      <c r="P131" s="2">
        <v>29.4</v>
      </c>
      <c r="Q131" s="2">
        <v>29.4</v>
      </c>
      <c r="R131" s="3">
        <v>0.8</v>
      </c>
    </row>
    <row r="132" spans="1:18" x14ac:dyDescent="0.2">
      <c r="A132" s="1">
        <v>1</v>
      </c>
      <c r="B132" s="1" t="s">
        <v>709</v>
      </c>
      <c r="C132" s="1" t="s">
        <v>710</v>
      </c>
      <c r="D132" s="1" t="s">
        <v>711</v>
      </c>
      <c r="E132" s="1" t="s">
        <v>138</v>
      </c>
      <c r="F132" s="1" t="s">
        <v>20</v>
      </c>
      <c r="G132" s="1" t="s">
        <v>1108</v>
      </c>
      <c r="H132" s="1" t="s">
        <v>1224</v>
      </c>
      <c r="I132" s="1"/>
      <c r="J132" s="1" t="s">
        <v>713</v>
      </c>
      <c r="K132" s="1" t="s">
        <v>23</v>
      </c>
      <c r="L132" s="7">
        <v>298</v>
      </c>
      <c r="M132" s="1">
        <v>47</v>
      </c>
      <c r="N132" s="2">
        <v>29.5</v>
      </c>
      <c r="O132" s="2">
        <v>28.6</v>
      </c>
      <c r="P132" s="2">
        <v>30.5</v>
      </c>
      <c r="Q132" s="2">
        <v>28.5</v>
      </c>
      <c r="R132" s="3">
        <v>0.8</v>
      </c>
    </row>
    <row r="133" spans="1:18" x14ac:dyDescent="0.2">
      <c r="A133" s="1">
        <v>1</v>
      </c>
      <c r="B133" s="1" t="s">
        <v>715</v>
      </c>
      <c r="C133" s="1" t="s">
        <v>716</v>
      </c>
      <c r="D133" s="1" t="s">
        <v>658</v>
      </c>
      <c r="E133" s="1" t="s">
        <v>19</v>
      </c>
      <c r="F133" s="1" t="s">
        <v>20</v>
      </c>
      <c r="G133" s="1" t="s">
        <v>1084</v>
      </c>
      <c r="H133" s="1" t="s">
        <v>1225</v>
      </c>
      <c r="I133" s="1"/>
      <c r="J133" s="1" t="s">
        <v>718</v>
      </c>
      <c r="K133" s="1" t="s">
        <v>23</v>
      </c>
      <c r="L133" s="7">
        <v>302</v>
      </c>
      <c r="M133" s="1">
        <v>40</v>
      </c>
      <c r="N133" s="2">
        <v>29.5</v>
      </c>
      <c r="O133" s="2">
        <v>30.5</v>
      </c>
      <c r="P133" s="2">
        <v>28.8</v>
      </c>
      <c r="Q133" s="2">
        <v>30.5</v>
      </c>
      <c r="R133" s="3">
        <v>0.8</v>
      </c>
    </row>
    <row r="134" spans="1:18" x14ac:dyDescent="0.2">
      <c r="A134" s="1">
        <v>1</v>
      </c>
      <c r="B134" s="1" t="s">
        <v>720</v>
      </c>
      <c r="C134" s="1" t="s">
        <v>721</v>
      </c>
      <c r="D134" s="1" t="s">
        <v>450</v>
      </c>
      <c r="E134" s="1" t="s">
        <v>19</v>
      </c>
      <c r="F134" s="1" t="s">
        <v>20</v>
      </c>
      <c r="G134" s="1" t="s">
        <v>1150</v>
      </c>
      <c r="H134" s="1" t="s">
        <v>1226</v>
      </c>
      <c r="I134" s="1"/>
      <c r="J134" s="1" t="s">
        <v>723</v>
      </c>
      <c r="K134" s="1" t="s">
        <v>23</v>
      </c>
      <c r="L134" s="7">
        <v>295</v>
      </c>
      <c r="M134" s="1">
        <v>43</v>
      </c>
      <c r="N134" s="2">
        <v>27.3</v>
      </c>
      <c r="O134" s="2">
        <v>26.7</v>
      </c>
      <c r="P134" s="2">
        <v>27</v>
      </c>
      <c r="Q134" s="2"/>
      <c r="R134" s="3">
        <v>0.8</v>
      </c>
    </row>
    <row r="135" spans="1:18" x14ac:dyDescent="0.2">
      <c r="A135" s="1">
        <v>1</v>
      </c>
      <c r="B135" s="1" t="s">
        <v>725</v>
      </c>
      <c r="C135" s="1" t="s">
        <v>726</v>
      </c>
      <c r="D135" s="1" t="s">
        <v>727</v>
      </c>
      <c r="E135" s="1" t="s">
        <v>379</v>
      </c>
      <c r="F135" s="1" t="s">
        <v>20</v>
      </c>
      <c r="G135" s="1" t="s">
        <v>1117</v>
      </c>
      <c r="H135" s="1" t="s">
        <v>1227</v>
      </c>
      <c r="I135" s="1"/>
      <c r="J135" s="1" t="s">
        <v>729</v>
      </c>
      <c r="K135" s="1" t="s">
        <v>23</v>
      </c>
      <c r="L135" s="7">
        <v>295</v>
      </c>
      <c r="M135" s="1">
        <v>48</v>
      </c>
      <c r="N135" s="2">
        <v>28.7</v>
      </c>
      <c r="O135" s="2">
        <v>26.1</v>
      </c>
      <c r="P135" s="2">
        <v>28.7</v>
      </c>
      <c r="Q135" s="2"/>
      <c r="R135" s="3">
        <v>0.8</v>
      </c>
    </row>
    <row r="136" spans="1:18" x14ac:dyDescent="0.2">
      <c r="A136" s="1">
        <v>1</v>
      </c>
      <c r="B136" s="1" t="s">
        <v>562</v>
      </c>
      <c r="C136" s="1" t="s">
        <v>730</v>
      </c>
      <c r="D136" s="1" t="s">
        <v>731</v>
      </c>
      <c r="E136" s="1" t="s">
        <v>19</v>
      </c>
      <c r="F136" s="1" t="s">
        <v>20</v>
      </c>
      <c r="G136" s="1" t="s">
        <v>1134</v>
      </c>
      <c r="H136" s="1" t="s">
        <v>1228</v>
      </c>
      <c r="I136" s="1"/>
      <c r="J136" s="1" t="s">
        <v>733</v>
      </c>
      <c r="K136" s="1" t="s">
        <v>117</v>
      </c>
      <c r="L136" s="7">
        <v>165</v>
      </c>
      <c r="M136" s="1">
        <v>20</v>
      </c>
      <c r="N136" s="2">
        <v>29.7</v>
      </c>
      <c r="O136" s="2">
        <v>28.6</v>
      </c>
      <c r="P136" s="2">
        <v>27.5</v>
      </c>
      <c r="Q136" s="2">
        <v>27.3</v>
      </c>
      <c r="R136" s="3">
        <v>0.8</v>
      </c>
    </row>
    <row r="137" spans="1:18" x14ac:dyDescent="0.2">
      <c r="A137" s="1">
        <v>1</v>
      </c>
      <c r="B137" s="1" t="s">
        <v>735</v>
      </c>
      <c r="C137" s="1" t="s">
        <v>736</v>
      </c>
      <c r="D137" s="1" t="s">
        <v>737</v>
      </c>
      <c r="E137" s="1" t="s">
        <v>19</v>
      </c>
      <c r="F137" s="1" t="s">
        <v>20</v>
      </c>
      <c r="G137" s="1" t="s">
        <v>1200</v>
      </c>
      <c r="H137" s="1" t="s">
        <v>1229</v>
      </c>
      <c r="I137" s="1"/>
      <c r="J137" s="1" t="s">
        <v>739</v>
      </c>
      <c r="K137" s="1" t="s">
        <v>23</v>
      </c>
      <c r="L137" s="7">
        <v>145</v>
      </c>
      <c r="M137" s="1">
        <v>30</v>
      </c>
      <c r="N137" s="2">
        <v>29</v>
      </c>
      <c r="O137" s="2">
        <v>29.3</v>
      </c>
      <c r="P137" s="2">
        <v>28.7</v>
      </c>
      <c r="Q137" s="2">
        <v>29.5</v>
      </c>
      <c r="R137" s="3">
        <v>0.8</v>
      </c>
    </row>
    <row r="138" spans="1:18" x14ac:dyDescent="0.2">
      <c r="A138" s="1">
        <v>1</v>
      </c>
      <c r="B138" s="1" t="s">
        <v>741</v>
      </c>
      <c r="C138" s="1" t="s">
        <v>742</v>
      </c>
      <c r="D138" s="1" t="s">
        <v>743</v>
      </c>
      <c r="E138" s="1" t="s">
        <v>19</v>
      </c>
      <c r="F138" s="1" t="s">
        <v>20</v>
      </c>
      <c r="G138" s="1" t="s">
        <v>1188</v>
      </c>
      <c r="H138" s="1" t="s">
        <v>1230</v>
      </c>
      <c r="I138" s="1"/>
      <c r="J138" s="1" t="s">
        <v>745</v>
      </c>
      <c r="K138" s="1" t="s">
        <v>117</v>
      </c>
      <c r="L138" s="7">
        <v>163</v>
      </c>
      <c r="M138" s="1">
        <v>29</v>
      </c>
      <c r="N138" s="2">
        <v>29.4</v>
      </c>
      <c r="O138" s="2">
        <v>30.2</v>
      </c>
      <c r="P138" s="2">
        <v>29.1</v>
      </c>
      <c r="Q138" s="2"/>
      <c r="R138" s="3">
        <v>0.70000000000000007</v>
      </c>
    </row>
    <row r="139" spans="1:18" x14ac:dyDescent="0.2">
      <c r="A139" s="1">
        <v>1</v>
      </c>
      <c r="B139" s="1" t="s">
        <v>746</v>
      </c>
      <c r="C139" s="1" t="s">
        <v>747</v>
      </c>
      <c r="D139" s="1" t="s">
        <v>748</v>
      </c>
      <c r="E139" s="1" t="s">
        <v>19</v>
      </c>
      <c r="F139" s="1" t="s">
        <v>20</v>
      </c>
      <c r="G139" s="1" t="s">
        <v>1117</v>
      </c>
      <c r="H139" s="1" t="s">
        <v>1231</v>
      </c>
      <c r="I139" s="1"/>
      <c r="J139" s="1" t="s">
        <v>750</v>
      </c>
      <c r="K139" s="1" t="s">
        <v>23</v>
      </c>
      <c r="L139" s="7">
        <v>225</v>
      </c>
      <c r="M139" s="1">
        <v>30</v>
      </c>
      <c r="N139" s="2">
        <v>27.6</v>
      </c>
      <c r="O139" s="2">
        <v>29.8</v>
      </c>
      <c r="P139" s="2">
        <v>30.1</v>
      </c>
      <c r="Q139" s="2">
        <v>29.2</v>
      </c>
      <c r="R139" s="3">
        <v>0.6</v>
      </c>
    </row>
    <row r="140" spans="1:18" x14ac:dyDescent="0.2">
      <c r="A140" s="1">
        <v>1</v>
      </c>
      <c r="B140" s="1" t="s">
        <v>751</v>
      </c>
      <c r="C140" s="1" t="s">
        <v>752</v>
      </c>
      <c r="D140" s="1" t="s">
        <v>753</v>
      </c>
      <c r="E140" s="1" t="s">
        <v>19</v>
      </c>
      <c r="F140" s="1" t="s">
        <v>20</v>
      </c>
      <c r="G140" s="1" t="s">
        <v>1188</v>
      </c>
      <c r="H140" s="1" t="s">
        <v>1232</v>
      </c>
      <c r="I140" s="1"/>
      <c r="J140" s="1" t="s">
        <v>755</v>
      </c>
      <c r="K140" s="1" t="s">
        <v>23</v>
      </c>
      <c r="L140" s="7">
        <v>391</v>
      </c>
      <c r="M140" s="1">
        <v>57</v>
      </c>
      <c r="N140" s="2">
        <v>29.7</v>
      </c>
      <c r="O140" s="2">
        <v>28.4</v>
      </c>
      <c r="P140" s="2">
        <v>29.1</v>
      </c>
      <c r="Q140" s="2">
        <v>28.9</v>
      </c>
      <c r="R140" s="3">
        <v>0.6</v>
      </c>
    </row>
    <row r="141" spans="1:18" x14ac:dyDescent="0.2">
      <c r="A141" s="1">
        <v>1</v>
      </c>
      <c r="B141" s="1" t="s">
        <v>757</v>
      </c>
      <c r="C141" s="1" t="s">
        <v>758</v>
      </c>
      <c r="D141" s="1" t="s">
        <v>737</v>
      </c>
      <c r="E141" s="1" t="s">
        <v>19</v>
      </c>
      <c r="F141" s="1" t="s">
        <v>20</v>
      </c>
      <c r="G141" s="1" t="s">
        <v>1200</v>
      </c>
      <c r="H141" s="1" t="s">
        <v>1233</v>
      </c>
      <c r="I141" s="1"/>
      <c r="J141" s="1" t="s">
        <v>760</v>
      </c>
      <c r="K141" s="1" t="s">
        <v>23</v>
      </c>
      <c r="L141" s="7">
        <v>191</v>
      </c>
      <c r="M141" s="1">
        <v>30</v>
      </c>
      <c r="N141" s="2">
        <v>28.6</v>
      </c>
      <c r="O141" s="2">
        <v>30.3</v>
      </c>
      <c r="P141" s="2">
        <v>30.1</v>
      </c>
      <c r="Q141" s="2">
        <v>29.2</v>
      </c>
      <c r="R141" s="3">
        <v>0.6</v>
      </c>
    </row>
    <row r="142" spans="1:18" x14ac:dyDescent="0.2">
      <c r="A142" s="1">
        <v>1</v>
      </c>
      <c r="B142" s="1" t="s">
        <v>762</v>
      </c>
      <c r="C142" s="1" t="s">
        <v>763</v>
      </c>
      <c r="D142" s="1" t="s">
        <v>689</v>
      </c>
      <c r="E142" s="1" t="s">
        <v>262</v>
      </c>
      <c r="F142" s="1" t="s">
        <v>20</v>
      </c>
      <c r="G142" s="1" t="s">
        <v>1134</v>
      </c>
      <c r="H142" s="1" t="s">
        <v>1234</v>
      </c>
      <c r="I142" s="1"/>
      <c r="J142" s="1" t="s">
        <v>765</v>
      </c>
      <c r="K142" s="1" t="s">
        <v>23</v>
      </c>
      <c r="L142" s="7">
        <v>252</v>
      </c>
      <c r="M142" s="1">
        <v>29</v>
      </c>
      <c r="N142" s="2">
        <v>26.1</v>
      </c>
      <c r="O142" s="2">
        <v>28.8</v>
      </c>
      <c r="P142" s="2">
        <v>27.4</v>
      </c>
      <c r="Q142" s="2">
        <v>25.9</v>
      </c>
      <c r="R142" s="3">
        <v>0.6</v>
      </c>
    </row>
    <row r="143" spans="1:18" x14ac:dyDescent="0.2">
      <c r="A143" s="1">
        <v>1</v>
      </c>
      <c r="B143" s="1" t="s">
        <v>766</v>
      </c>
      <c r="C143" s="1" t="s">
        <v>767</v>
      </c>
      <c r="D143" s="1" t="s">
        <v>768</v>
      </c>
      <c r="E143" s="1" t="s">
        <v>19</v>
      </c>
      <c r="F143" s="1" t="s">
        <v>20</v>
      </c>
      <c r="G143" s="1" t="s">
        <v>1150</v>
      </c>
      <c r="H143" s="1" t="s">
        <v>1235</v>
      </c>
      <c r="I143" s="1"/>
      <c r="J143" s="1" t="s">
        <v>770</v>
      </c>
      <c r="K143" s="1" t="s">
        <v>23</v>
      </c>
      <c r="L143" s="7">
        <v>202</v>
      </c>
      <c r="M143" s="1">
        <v>29</v>
      </c>
      <c r="N143" s="2">
        <v>30</v>
      </c>
      <c r="O143" s="2">
        <v>29.1</v>
      </c>
      <c r="P143" s="2">
        <v>30.4</v>
      </c>
      <c r="Q143" s="2"/>
      <c r="R143" s="3">
        <v>0.6</v>
      </c>
    </row>
    <row r="144" spans="1:18" x14ac:dyDescent="0.2">
      <c r="A144" s="1">
        <v>1</v>
      </c>
      <c r="B144" s="1" t="s">
        <v>771</v>
      </c>
      <c r="C144" s="1" t="s">
        <v>772</v>
      </c>
      <c r="D144" s="1" t="s">
        <v>658</v>
      </c>
      <c r="E144" s="1" t="s">
        <v>19</v>
      </c>
      <c r="F144" s="1" t="s">
        <v>20</v>
      </c>
      <c r="G144" s="1" t="s">
        <v>1084</v>
      </c>
      <c r="H144" s="1" t="s">
        <v>1236</v>
      </c>
      <c r="I144" s="1"/>
      <c r="J144" s="1" t="s">
        <v>774</v>
      </c>
      <c r="K144" s="1" t="s">
        <v>23</v>
      </c>
      <c r="L144" s="7">
        <v>384</v>
      </c>
      <c r="M144" s="1">
        <v>53</v>
      </c>
      <c r="N144" s="2">
        <v>29</v>
      </c>
      <c r="O144" s="2">
        <v>28.9</v>
      </c>
      <c r="P144" s="2">
        <v>28</v>
      </c>
      <c r="Q144" s="2">
        <v>29.1</v>
      </c>
      <c r="R144" s="3">
        <v>0.6</v>
      </c>
    </row>
    <row r="145" spans="1:18" x14ac:dyDescent="0.2">
      <c r="A145" s="1">
        <v>1</v>
      </c>
      <c r="B145" s="1" t="s">
        <v>776</v>
      </c>
      <c r="C145" s="1" t="s">
        <v>662</v>
      </c>
      <c r="D145" s="1" t="s">
        <v>777</v>
      </c>
      <c r="E145" s="1" t="s">
        <v>19</v>
      </c>
      <c r="F145" s="1" t="s">
        <v>20</v>
      </c>
      <c r="G145" s="1" t="s">
        <v>1186</v>
      </c>
      <c r="H145" s="1" t="s">
        <v>1237</v>
      </c>
      <c r="I145" s="1"/>
      <c r="J145" s="1" t="s">
        <v>779</v>
      </c>
      <c r="K145" s="1" t="s">
        <v>117</v>
      </c>
      <c r="L145" s="7">
        <v>198</v>
      </c>
      <c r="M145" s="1">
        <v>29</v>
      </c>
      <c r="N145" s="2">
        <v>29.8</v>
      </c>
      <c r="O145" s="2">
        <v>29.5</v>
      </c>
      <c r="P145" s="2">
        <v>29.7</v>
      </c>
      <c r="Q145" s="2">
        <v>28.4</v>
      </c>
      <c r="R145" s="3">
        <v>0.6</v>
      </c>
    </row>
    <row r="146" spans="1:18" x14ac:dyDescent="0.2">
      <c r="A146" s="1">
        <v>1</v>
      </c>
      <c r="B146" s="1" t="s">
        <v>780</v>
      </c>
      <c r="C146" s="1" t="s">
        <v>781</v>
      </c>
      <c r="D146" s="1" t="s">
        <v>256</v>
      </c>
      <c r="E146" s="1" t="s">
        <v>19</v>
      </c>
      <c r="F146" s="1" t="s">
        <v>20</v>
      </c>
      <c r="G146" s="1" t="s">
        <v>1121</v>
      </c>
      <c r="H146" s="1" t="s">
        <v>1238</v>
      </c>
      <c r="I146" s="1"/>
      <c r="J146" s="1" t="s">
        <v>783</v>
      </c>
      <c r="K146" s="1" t="s">
        <v>23</v>
      </c>
      <c r="L146" s="7">
        <v>437</v>
      </c>
      <c r="M146" s="1">
        <v>57</v>
      </c>
      <c r="N146" s="2">
        <v>25.6</v>
      </c>
      <c r="O146" s="2">
        <v>27.2</v>
      </c>
      <c r="P146" s="2">
        <v>27.1</v>
      </c>
      <c r="Q146" s="2">
        <v>27.6</v>
      </c>
      <c r="R146" s="3">
        <v>0.6</v>
      </c>
    </row>
    <row r="147" spans="1:18" x14ac:dyDescent="0.2">
      <c r="A147" s="1">
        <v>1</v>
      </c>
      <c r="B147" s="1" t="s">
        <v>784</v>
      </c>
      <c r="C147" s="1" t="s">
        <v>785</v>
      </c>
      <c r="D147" s="1" t="s">
        <v>658</v>
      </c>
      <c r="E147" s="1" t="s">
        <v>19</v>
      </c>
      <c r="F147" s="1" t="s">
        <v>20</v>
      </c>
      <c r="G147" s="1" t="s">
        <v>1084</v>
      </c>
      <c r="H147" s="1" t="s">
        <v>1239</v>
      </c>
      <c r="I147" s="1"/>
      <c r="J147" s="1" t="s">
        <v>787</v>
      </c>
      <c r="K147" s="1" t="s">
        <v>23</v>
      </c>
      <c r="L147" s="7">
        <v>330</v>
      </c>
      <c r="M147" s="1">
        <v>79</v>
      </c>
      <c r="N147" s="2">
        <v>30.2</v>
      </c>
      <c r="O147" s="2">
        <v>29.7</v>
      </c>
      <c r="P147" s="2">
        <v>30.2</v>
      </c>
      <c r="Q147" s="2">
        <v>29.2</v>
      </c>
      <c r="R147" s="3">
        <v>0.6</v>
      </c>
    </row>
    <row r="148" spans="1:18" x14ac:dyDescent="0.2">
      <c r="A148" s="1">
        <v>1</v>
      </c>
      <c r="B148" s="1" t="s">
        <v>789</v>
      </c>
      <c r="C148" s="1" t="s">
        <v>245</v>
      </c>
      <c r="D148" s="1" t="s">
        <v>19</v>
      </c>
      <c r="E148" s="1" t="s">
        <v>19</v>
      </c>
      <c r="F148" s="1" t="s">
        <v>20</v>
      </c>
      <c r="G148" s="1" t="s">
        <v>1104</v>
      </c>
      <c r="H148" s="1" t="s">
        <v>1116</v>
      </c>
      <c r="I148" s="1"/>
      <c r="J148" s="1" t="s">
        <v>791</v>
      </c>
      <c r="K148" s="1" t="s">
        <v>23</v>
      </c>
      <c r="L148" s="7">
        <v>240</v>
      </c>
      <c r="M148" s="1">
        <v>29</v>
      </c>
      <c r="N148" s="2">
        <v>25.9</v>
      </c>
      <c r="O148" s="2">
        <v>26.1</v>
      </c>
      <c r="P148" s="2">
        <v>27.8</v>
      </c>
      <c r="Q148" s="2">
        <v>27.4</v>
      </c>
      <c r="R148" s="3">
        <v>0.6</v>
      </c>
    </row>
    <row r="149" spans="1:18" x14ac:dyDescent="0.2">
      <c r="A149" s="1">
        <v>1</v>
      </c>
      <c r="B149" s="1" t="s">
        <v>793</v>
      </c>
      <c r="C149" s="1" t="s">
        <v>794</v>
      </c>
      <c r="D149" s="1" t="s">
        <v>132</v>
      </c>
      <c r="E149" s="1" t="s">
        <v>19</v>
      </c>
      <c r="F149" s="1" t="s">
        <v>20</v>
      </c>
      <c r="G149" s="1" t="s">
        <v>1097</v>
      </c>
      <c r="H149" s="1" t="s">
        <v>1240</v>
      </c>
      <c r="I149" s="1"/>
      <c r="J149" s="1" t="s">
        <v>796</v>
      </c>
      <c r="K149" s="1" t="s">
        <v>23</v>
      </c>
      <c r="L149" s="7">
        <v>477</v>
      </c>
      <c r="M149" s="1">
        <v>119</v>
      </c>
      <c r="N149" s="2">
        <v>29.2</v>
      </c>
      <c r="O149" s="2">
        <v>29.2</v>
      </c>
      <c r="P149" s="2">
        <v>30.4</v>
      </c>
      <c r="Q149" s="2">
        <v>29.2</v>
      </c>
      <c r="R149" s="3">
        <v>0.6</v>
      </c>
    </row>
    <row r="150" spans="1:18" x14ac:dyDescent="0.2">
      <c r="A150" s="1">
        <v>1</v>
      </c>
      <c r="B150" s="1" t="s">
        <v>798</v>
      </c>
      <c r="C150" s="1" t="s">
        <v>799</v>
      </c>
      <c r="D150" s="1" t="s">
        <v>438</v>
      </c>
      <c r="E150" s="1" t="s">
        <v>19</v>
      </c>
      <c r="F150" s="1" t="s">
        <v>20</v>
      </c>
      <c r="G150" s="1" t="s">
        <v>1082</v>
      </c>
      <c r="H150" s="1" t="s">
        <v>1241</v>
      </c>
      <c r="I150" s="1"/>
      <c r="J150" s="1" t="s">
        <v>801</v>
      </c>
      <c r="K150" s="1" t="s">
        <v>23</v>
      </c>
      <c r="L150" s="7">
        <v>442</v>
      </c>
      <c r="M150" s="1">
        <v>60</v>
      </c>
      <c r="N150" s="2">
        <v>28.3</v>
      </c>
      <c r="O150" s="2">
        <v>28.2</v>
      </c>
      <c r="P150" s="2">
        <v>28.6</v>
      </c>
      <c r="Q150" s="2">
        <v>27.9</v>
      </c>
      <c r="R150" s="3">
        <v>0.6</v>
      </c>
    </row>
    <row r="151" spans="1:18" x14ac:dyDescent="0.2">
      <c r="A151" s="1">
        <v>1</v>
      </c>
      <c r="B151" s="1" t="s">
        <v>802</v>
      </c>
      <c r="C151" s="1" t="s">
        <v>803</v>
      </c>
      <c r="D151" s="1" t="s">
        <v>149</v>
      </c>
      <c r="E151" s="1" t="s">
        <v>19</v>
      </c>
      <c r="F151" s="1" t="s">
        <v>20</v>
      </c>
      <c r="G151" s="1" t="s">
        <v>1104</v>
      </c>
      <c r="H151" s="1" t="s">
        <v>1242</v>
      </c>
      <c r="I151" s="1"/>
      <c r="J151" s="1" t="s">
        <v>805</v>
      </c>
      <c r="K151" s="1" t="s">
        <v>23</v>
      </c>
      <c r="L151" s="7">
        <v>238</v>
      </c>
      <c r="M151" s="1">
        <v>28</v>
      </c>
      <c r="N151" s="2">
        <v>28.3</v>
      </c>
      <c r="O151" s="2">
        <v>26.5</v>
      </c>
      <c r="P151" s="2">
        <v>25.7</v>
      </c>
      <c r="Q151" s="2">
        <v>25.6</v>
      </c>
      <c r="R151" s="3">
        <v>0.6</v>
      </c>
    </row>
    <row r="152" spans="1:18" x14ac:dyDescent="0.2">
      <c r="A152" s="1">
        <v>1</v>
      </c>
      <c r="B152" s="1" t="s">
        <v>806</v>
      </c>
      <c r="C152" s="1" t="s">
        <v>807</v>
      </c>
      <c r="D152" s="1" t="s">
        <v>808</v>
      </c>
      <c r="E152" s="1" t="s">
        <v>19</v>
      </c>
      <c r="F152" s="1" t="s">
        <v>20</v>
      </c>
      <c r="G152" s="1" t="s">
        <v>1090</v>
      </c>
      <c r="H152" s="1" t="s">
        <v>1243</v>
      </c>
      <c r="I152" s="1"/>
      <c r="J152" s="1" t="s">
        <v>810</v>
      </c>
      <c r="K152" s="1" t="s">
        <v>23</v>
      </c>
      <c r="L152" s="7">
        <v>216</v>
      </c>
      <c r="M152" s="1">
        <v>23</v>
      </c>
      <c r="N152" s="2">
        <v>25.7</v>
      </c>
      <c r="O152" s="2">
        <v>26.3</v>
      </c>
      <c r="P152" s="2">
        <v>26.9</v>
      </c>
      <c r="Q152" s="2">
        <v>27.7</v>
      </c>
      <c r="R152" s="3">
        <v>0.6</v>
      </c>
    </row>
    <row r="153" spans="1:18" x14ac:dyDescent="0.2">
      <c r="A153" s="1">
        <v>1</v>
      </c>
      <c r="B153" s="1" t="s">
        <v>811</v>
      </c>
      <c r="C153" s="1" t="s">
        <v>812</v>
      </c>
      <c r="D153" s="1" t="s">
        <v>513</v>
      </c>
      <c r="E153" s="1" t="s">
        <v>19</v>
      </c>
      <c r="F153" s="1" t="s">
        <v>20</v>
      </c>
      <c r="G153" s="1" t="s">
        <v>1084</v>
      </c>
      <c r="H153" s="1" t="s">
        <v>1244</v>
      </c>
      <c r="I153" s="1"/>
      <c r="J153" s="1" t="s">
        <v>814</v>
      </c>
      <c r="K153" s="1" t="s">
        <v>23</v>
      </c>
      <c r="L153" s="7">
        <v>203</v>
      </c>
      <c r="M153" s="1">
        <v>22</v>
      </c>
      <c r="N153" s="2">
        <v>23.3</v>
      </c>
      <c r="O153" s="2">
        <v>27</v>
      </c>
      <c r="P153" s="2">
        <v>27.1</v>
      </c>
      <c r="Q153" s="2">
        <v>27.7</v>
      </c>
      <c r="R153" s="3">
        <v>0.6</v>
      </c>
    </row>
    <row r="154" spans="1:18" x14ac:dyDescent="0.2">
      <c r="A154" s="1">
        <v>1</v>
      </c>
      <c r="B154" s="1" t="s">
        <v>816</v>
      </c>
      <c r="C154" s="1" t="s">
        <v>817</v>
      </c>
      <c r="D154" s="1" t="s">
        <v>299</v>
      </c>
      <c r="E154" s="1" t="s">
        <v>19</v>
      </c>
      <c r="F154" s="1" t="s">
        <v>20</v>
      </c>
      <c r="G154" s="1" t="s">
        <v>1095</v>
      </c>
      <c r="H154" s="1" t="s">
        <v>1245</v>
      </c>
      <c r="I154" s="1"/>
      <c r="J154" s="1" t="s">
        <v>819</v>
      </c>
      <c r="K154" s="1" t="s">
        <v>117</v>
      </c>
      <c r="L154" s="7">
        <v>212</v>
      </c>
      <c r="M154" s="1">
        <v>29</v>
      </c>
      <c r="N154" s="2">
        <v>26.8</v>
      </c>
      <c r="O154" s="2">
        <v>27.3</v>
      </c>
      <c r="P154" s="2">
        <v>26</v>
      </c>
      <c r="Q154" s="2"/>
      <c r="R154" s="3">
        <v>0.6</v>
      </c>
    </row>
    <row r="155" spans="1:18" x14ac:dyDescent="0.2">
      <c r="A155" s="1">
        <v>1</v>
      </c>
      <c r="B155" s="1" t="s">
        <v>820</v>
      </c>
      <c r="C155" s="1" t="s">
        <v>821</v>
      </c>
      <c r="D155" s="1" t="s">
        <v>822</v>
      </c>
      <c r="E155" s="1" t="s">
        <v>19</v>
      </c>
      <c r="F155" s="1" t="s">
        <v>20</v>
      </c>
      <c r="G155" s="1" t="s">
        <v>1082</v>
      </c>
      <c r="H155" s="1" t="s">
        <v>1246</v>
      </c>
      <c r="I155" s="1"/>
      <c r="J155" s="1" t="s">
        <v>824</v>
      </c>
      <c r="K155" s="1" t="s">
        <v>23</v>
      </c>
      <c r="L155" s="7">
        <v>219</v>
      </c>
      <c r="M155" s="1">
        <v>63</v>
      </c>
      <c r="N155" s="2">
        <v>30.4</v>
      </c>
      <c r="O155" s="2">
        <v>29.1</v>
      </c>
      <c r="P155" s="2">
        <v>29.8</v>
      </c>
      <c r="Q155" s="2">
        <v>27.9</v>
      </c>
      <c r="R155" s="3">
        <v>0.5</v>
      </c>
    </row>
    <row r="156" spans="1:18" x14ac:dyDescent="0.2">
      <c r="A156" s="1">
        <v>1</v>
      </c>
      <c r="B156" s="1" t="s">
        <v>825</v>
      </c>
      <c r="C156" s="1" t="s">
        <v>826</v>
      </c>
      <c r="D156" s="1" t="s">
        <v>114</v>
      </c>
      <c r="E156" s="1" t="s">
        <v>19</v>
      </c>
      <c r="F156" s="1" t="s">
        <v>20</v>
      </c>
      <c r="G156" s="1" t="s">
        <v>1082</v>
      </c>
      <c r="H156" s="1" t="s">
        <v>1247</v>
      </c>
      <c r="I156" s="1"/>
      <c r="J156" s="1" t="s">
        <v>828</v>
      </c>
      <c r="K156" s="1" t="s">
        <v>23</v>
      </c>
      <c r="L156" s="7">
        <v>294</v>
      </c>
      <c r="M156" s="1">
        <v>41</v>
      </c>
      <c r="N156" s="2">
        <v>27.8</v>
      </c>
      <c r="O156" s="2">
        <v>27.9</v>
      </c>
      <c r="P156" s="2">
        <v>29.3</v>
      </c>
      <c r="Q156" s="2">
        <v>28.4</v>
      </c>
      <c r="R156" s="3">
        <v>0.5</v>
      </c>
    </row>
    <row r="157" spans="1:18" x14ac:dyDescent="0.2">
      <c r="A157" s="1">
        <v>1</v>
      </c>
      <c r="B157" s="1" t="s">
        <v>830</v>
      </c>
      <c r="C157" s="1" t="s">
        <v>831</v>
      </c>
      <c r="D157" s="1" t="s">
        <v>832</v>
      </c>
      <c r="E157" s="1" t="s">
        <v>19</v>
      </c>
      <c r="F157" s="1" t="s">
        <v>20</v>
      </c>
      <c r="G157" s="1" t="s">
        <v>1200</v>
      </c>
      <c r="H157" s="1" t="s">
        <v>1248</v>
      </c>
      <c r="I157" s="1"/>
      <c r="J157" s="1" t="s">
        <v>834</v>
      </c>
      <c r="K157" s="1" t="s">
        <v>23</v>
      </c>
      <c r="L157" s="7">
        <v>523</v>
      </c>
      <c r="M157" s="1">
        <v>74</v>
      </c>
      <c r="N157" s="2">
        <v>27.8</v>
      </c>
      <c r="O157" s="2">
        <v>30.1</v>
      </c>
      <c r="P157" s="2">
        <v>28.2</v>
      </c>
      <c r="Q157" s="2">
        <v>30.9</v>
      </c>
      <c r="R157" s="3">
        <v>0.5</v>
      </c>
    </row>
    <row r="158" spans="1:18" x14ac:dyDescent="0.2">
      <c r="A158" s="1">
        <v>1</v>
      </c>
      <c r="B158" s="1" t="s">
        <v>836</v>
      </c>
      <c r="C158" s="1" t="s">
        <v>837</v>
      </c>
      <c r="D158" s="1" t="s">
        <v>379</v>
      </c>
      <c r="E158" s="1" t="s">
        <v>19</v>
      </c>
      <c r="F158" s="1" t="s">
        <v>20</v>
      </c>
      <c r="G158" s="1" t="s">
        <v>1117</v>
      </c>
      <c r="H158" s="1" t="s">
        <v>1249</v>
      </c>
      <c r="I158" s="1"/>
      <c r="J158" s="1" t="s">
        <v>839</v>
      </c>
      <c r="K158" s="1" t="s">
        <v>117</v>
      </c>
      <c r="L158" s="7">
        <v>423</v>
      </c>
      <c r="M158" s="1">
        <v>62</v>
      </c>
      <c r="N158" s="2">
        <v>28.4</v>
      </c>
      <c r="O158" s="2">
        <v>28.1</v>
      </c>
      <c r="P158" s="2">
        <v>28.5</v>
      </c>
      <c r="Q158" s="2">
        <v>28.7</v>
      </c>
      <c r="R158" s="3">
        <v>0.5</v>
      </c>
    </row>
    <row r="159" spans="1:18" x14ac:dyDescent="0.2">
      <c r="A159" s="1">
        <v>1</v>
      </c>
      <c r="B159" s="1" t="s">
        <v>841</v>
      </c>
      <c r="C159" s="1" t="s">
        <v>842</v>
      </c>
      <c r="D159" s="1" t="s">
        <v>768</v>
      </c>
      <c r="E159" s="1" t="s">
        <v>19</v>
      </c>
      <c r="F159" s="1" t="s">
        <v>20</v>
      </c>
      <c r="G159" s="1" t="s">
        <v>1150</v>
      </c>
      <c r="H159" s="1" t="s">
        <v>1250</v>
      </c>
      <c r="I159" s="1"/>
      <c r="J159" s="1" t="s">
        <v>844</v>
      </c>
      <c r="K159" s="1" t="s">
        <v>23</v>
      </c>
      <c r="L159" s="7">
        <v>200</v>
      </c>
      <c r="M159" s="1">
        <v>59</v>
      </c>
      <c r="N159" s="2">
        <v>28.1</v>
      </c>
      <c r="O159" s="2">
        <v>27.2</v>
      </c>
      <c r="P159" s="2">
        <v>28.1</v>
      </c>
      <c r="Q159" s="2"/>
      <c r="R159" s="3">
        <v>0.5</v>
      </c>
    </row>
    <row r="160" spans="1:18" x14ac:dyDescent="0.2">
      <c r="A160" s="1">
        <v>1</v>
      </c>
      <c r="B160" s="1" t="s">
        <v>846</v>
      </c>
      <c r="C160" s="1" t="s">
        <v>847</v>
      </c>
      <c r="D160" s="1" t="s">
        <v>114</v>
      </c>
      <c r="E160" s="1" t="s">
        <v>19</v>
      </c>
      <c r="F160" s="1" t="s">
        <v>20</v>
      </c>
      <c r="G160" s="1" t="s">
        <v>1082</v>
      </c>
      <c r="H160" s="1" t="s">
        <v>1251</v>
      </c>
      <c r="I160" s="1"/>
      <c r="J160" s="1" t="s">
        <v>849</v>
      </c>
      <c r="K160" s="1" t="s">
        <v>23</v>
      </c>
      <c r="L160" s="7">
        <v>309</v>
      </c>
      <c r="M160" s="1">
        <v>38</v>
      </c>
      <c r="N160" s="2">
        <v>26.6</v>
      </c>
      <c r="O160" s="2">
        <v>27</v>
      </c>
      <c r="P160" s="2">
        <v>27</v>
      </c>
      <c r="Q160" s="2">
        <v>26.5</v>
      </c>
      <c r="R160" s="3">
        <v>0.4</v>
      </c>
    </row>
    <row r="161" spans="1:18" x14ac:dyDescent="0.2">
      <c r="A161" s="1">
        <v>1</v>
      </c>
      <c r="B161" s="1" t="s">
        <v>851</v>
      </c>
      <c r="C161" s="1" t="s">
        <v>852</v>
      </c>
      <c r="D161" s="1" t="s">
        <v>684</v>
      </c>
      <c r="E161" s="1" t="s">
        <v>138</v>
      </c>
      <c r="F161" s="1" t="s">
        <v>20</v>
      </c>
      <c r="G161" s="1" t="s">
        <v>1108</v>
      </c>
      <c r="H161" s="1" t="s">
        <v>1252</v>
      </c>
      <c r="I161" s="1"/>
      <c r="J161" s="1" t="s">
        <v>854</v>
      </c>
      <c r="K161" s="1" t="s">
        <v>23</v>
      </c>
      <c r="L161" s="7">
        <v>263</v>
      </c>
      <c r="M161" s="1">
        <v>63</v>
      </c>
      <c r="N161" s="2">
        <v>28.1</v>
      </c>
      <c r="O161" s="2">
        <v>28.5</v>
      </c>
      <c r="P161" s="2">
        <v>27.7</v>
      </c>
      <c r="Q161" s="2"/>
      <c r="R161" s="3">
        <v>0.4</v>
      </c>
    </row>
    <row r="162" spans="1:18" x14ac:dyDescent="0.2">
      <c r="A162" s="1">
        <v>1</v>
      </c>
      <c r="B162" s="1" t="s">
        <v>855</v>
      </c>
      <c r="C162" s="1" t="s">
        <v>856</v>
      </c>
      <c r="D162" s="1" t="s">
        <v>857</v>
      </c>
      <c r="E162" s="1" t="s">
        <v>19</v>
      </c>
      <c r="F162" s="1" t="s">
        <v>20</v>
      </c>
      <c r="G162" s="1" t="s">
        <v>1200</v>
      </c>
      <c r="H162" s="1" t="s">
        <v>1253</v>
      </c>
      <c r="I162" s="1"/>
      <c r="J162" s="1" t="s">
        <v>859</v>
      </c>
      <c r="K162" s="1" t="s">
        <v>23</v>
      </c>
      <c r="L162" s="7">
        <v>308</v>
      </c>
      <c r="M162" s="1">
        <v>34</v>
      </c>
      <c r="N162" s="2">
        <v>27.9</v>
      </c>
      <c r="O162" s="2">
        <v>29.1</v>
      </c>
      <c r="P162" s="2">
        <v>28.5</v>
      </c>
      <c r="Q162" s="2">
        <v>26.3</v>
      </c>
      <c r="R162" s="3">
        <v>0.4</v>
      </c>
    </row>
    <row r="163" spans="1:18" x14ac:dyDescent="0.2">
      <c r="A163" s="1">
        <v>1</v>
      </c>
      <c r="B163" s="1" t="s">
        <v>860</v>
      </c>
      <c r="C163" s="1" t="s">
        <v>861</v>
      </c>
      <c r="D163" s="1" t="s">
        <v>826</v>
      </c>
      <c r="E163" s="1" t="s">
        <v>114</v>
      </c>
      <c r="F163" s="1" t="s">
        <v>20</v>
      </c>
      <c r="G163" s="1" t="s">
        <v>1082</v>
      </c>
      <c r="H163" s="1" t="s">
        <v>1254</v>
      </c>
      <c r="I163" s="1"/>
      <c r="J163" s="1" t="s">
        <v>863</v>
      </c>
      <c r="K163" s="1" t="s">
        <v>23</v>
      </c>
      <c r="L163" s="7">
        <v>230</v>
      </c>
      <c r="M163" s="1">
        <v>55</v>
      </c>
      <c r="N163" s="2">
        <v>29.7</v>
      </c>
      <c r="O163" s="2">
        <v>29.1</v>
      </c>
      <c r="P163" s="2">
        <v>29.2</v>
      </c>
      <c r="Q163" s="2">
        <v>29</v>
      </c>
      <c r="R163" s="3">
        <v>0.4</v>
      </c>
    </row>
    <row r="164" spans="1:18" x14ac:dyDescent="0.2">
      <c r="A164" s="1">
        <v>1</v>
      </c>
      <c r="B164" s="1" t="s">
        <v>864</v>
      </c>
      <c r="C164" s="1" t="s">
        <v>865</v>
      </c>
      <c r="D164" s="1" t="s">
        <v>768</v>
      </c>
      <c r="E164" s="1" t="s">
        <v>19</v>
      </c>
      <c r="F164" s="1" t="s">
        <v>20</v>
      </c>
      <c r="G164" s="1" t="s">
        <v>1150</v>
      </c>
      <c r="H164" s="1" t="s">
        <v>1255</v>
      </c>
      <c r="I164" s="1"/>
      <c r="J164" s="1" t="s">
        <v>867</v>
      </c>
      <c r="K164" s="1" t="s">
        <v>23</v>
      </c>
      <c r="L164" s="7">
        <v>285</v>
      </c>
      <c r="M164" s="1">
        <v>46</v>
      </c>
      <c r="N164" s="2">
        <v>28.3</v>
      </c>
      <c r="O164" s="2">
        <v>29.8</v>
      </c>
      <c r="P164" s="2">
        <v>27.6</v>
      </c>
      <c r="Q164" s="2"/>
      <c r="R164" s="3">
        <v>0.4</v>
      </c>
    </row>
    <row r="165" spans="1:18" x14ac:dyDescent="0.2">
      <c r="A165" s="1">
        <v>1</v>
      </c>
      <c r="B165" s="1" t="s">
        <v>868</v>
      </c>
      <c r="C165" s="1" t="s">
        <v>869</v>
      </c>
      <c r="D165" s="1" t="s">
        <v>748</v>
      </c>
      <c r="E165" s="1" t="s">
        <v>19</v>
      </c>
      <c r="F165" s="1" t="s">
        <v>20</v>
      </c>
      <c r="G165" s="1" t="s">
        <v>1117</v>
      </c>
      <c r="H165" s="1" t="s">
        <v>1256</v>
      </c>
      <c r="I165" s="1"/>
      <c r="J165" s="1" t="s">
        <v>871</v>
      </c>
      <c r="K165" s="1" t="s">
        <v>281</v>
      </c>
      <c r="L165" s="7">
        <v>330</v>
      </c>
      <c r="M165" s="1">
        <v>54</v>
      </c>
      <c r="N165" s="2">
        <v>30.2</v>
      </c>
      <c r="O165" s="2">
        <v>28.8</v>
      </c>
      <c r="P165" s="2">
        <v>29.7</v>
      </c>
      <c r="Q165" s="2">
        <v>29</v>
      </c>
      <c r="R165" s="3">
        <v>0.4</v>
      </c>
    </row>
    <row r="166" spans="1:18" x14ac:dyDescent="0.2">
      <c r="A166" s="1">
        <v>1</v>
      </c>
      <c r="B166" s="1" t="s">
        <v>872</v>
      </c>
      <c r="C166" s="1" t="s">
        <v>873</v>
      </c>
      <c r="D166" s="1" t="s">
        <v>874</v>
      </c>
      <c r="E166" s="1" t="s">
        <v>19</v>
      </c>
      <c r="F166" s="1" t="s">
        <v>20</v>
      </c>
      <c r="G166" s="1" t="s">
        <v>1095</v>
      </c>
      <c r="H166" s="1" t="s">
        <v>1257</v>
      </c>
      <c r="I166" s="1"/>
      <c r="J166" s="1" t="s">
        <v>876</v>
      </c>
      <c r="K166" s="1" t="s">
        <v>281</v>
      </c>
      <c r="L166" s="7">
        <v>227</v>
      </c>
      <c r="M166" s="1">
        <v>66</v>
      </c>
      <c r="N166" s="2">
        <v>28</v>
      </c>
      <c r="O166" s="2">
        <v>27.2</v>
      </c>
      <c r="P166" s="2">
        <v>28.5</v>
      </c>
      <c r="Q166" s="2"/>
      <c r="R166" s="3">
        <v>0.4</v>
      </c>
    </row>
    <row r="167" spans="1:18" x14ac:dyDescent="0.2">
      <c r="A167" s="1">
        <v>1</v>
      </c>
      <c r="B167" s="1" t="s">
        <v>877</v>
      </c>
      <c r="C167" s="1" t="s">
        <v>878</v>
      </c>
      <c r="D167" s="1" t="s">
        <v>160</v>
      </c>
      <c r="E167" s="1" t="s">
        <v>19</v>
      </c>
      <c r="F167" s="1" t="s">
        <v>20</v>
      </c>
      <c r="G167" s="1" t="s">
        <v>1095</v>
      </c>
      <c r="H167" s="1" t="s">
        <v>1258</v>
      </c>
      <c r="I167" s="1"/>
      <c r="J167" s="1" t="s">
        <v>880</v>
      </c>
      <c r="K167" s="1" t="s">
        <v>23</v>
      </c>
      <c r="L167" s="7">
        <v>340</v>
      </c>
      <c r="M167" s="1">
        <v>39</v>
      </c>
      <c r="N167" s="2">
        <v>25.9</v>
      </c>
      <c r="O167" s="2">
        <v>27.2</v>
      </c>
      <c r="P167" s="2">
        <v>28.2</v>
      </c>
      <c r="Q167" s="2">
        <v>26.7</v>
      </c>
      <c r="R167" s="3">
        <v>0.4</v>
      </c>
    </row>
    <row r="168" spans="1:18" x14ac:dyDescent="0.2">
      <c r="A168" s="1">
        <v>1</v>
      </c>
      <c r="B168" s="1" t="s">
        <v>881</v>
      </c>
      <c r="C168" s="1" t="s">
        <v>882</v>
      </c>
      <c r="D168" s="1" t="s">
        <v>883</v>
      </c>
      <c r="E168" s="1" t="s">
        <v>658</v>
      </c>
      <c r="F168" s="1" t="s">
        <v>20</v>
      </c>
      <c r="G168" s="1" t="s">
        <v>1084</v>
      </c>
      <c r="H168" s="1" t="s">
        <v>1259</v>
      </c>
      <c r="I168" s="1"/>
      <c r="J168" s="1" t="s">
        <v>885</v>
      </c>
      <c r="K168" s="1" t="s">
        <v>23</v>
      </c>
      <c r="L168" s="7">
        <v>360</v>
      </c>
      <c r="M168" s="1">
        <v>45</v>
      </c>
      <c r="N168" s="2">
        <v>28.5</v>
      </c>
      <c r="O168" s="2">
        <v>29.1</v>
      </c>
      <c r="P168" s="2">
        <v>29</v>
      </c>
      <c r="Q168" s="2">
        <v>28.3</v>
      </c>
      <c r="R168" s="3">
        <v>0.3</v>
      </c>
    </row>
    <row r="169" spans="1:18" x14ac:dyDescent="0.2">
      <c r="A169" s="1">
        <v>1</v>
      </c>
      <c r="B169" s="1" t="s">
        <v>887</v>
      </c>
      <c r="C169" s="1" t="s">
        <v>888</v>
      </c>
      <c r="D169" s="1" t="s">
        <v>114</v>
      </c>
      <c r="E169" s="1" t="s">
        <v>19</v>
      </c>
      <c r="F169" s="1" t="s">
        <v>20</v>
      </c>
      <c r="G169" s="1" t="s">
        <v>1082</v>
      </c>
      <c r="H169" s="1" t="s">
        <v>1260</v>
      </c>
      <c r="I169" s="1"/>
      <c r="J169" s="1" t="s">
        <v>890</v>
      </c>
      <c r="K169" s="1" t="s">
        <v>23</v>
      </c>
      <c r="L169" s="7">
        <v>431</v>
      </c>
      <c r="M169" s="1">
        <v>56</v>
      </c>
      <c r="N169" s="2">
        <v>28.4</v>
      </c>
      <c r="O169" s="2">
        <v>28.4</v>
      </c>
      <c r="P169" s="2">
        <v>26.6</v>
      </c>
      <c r="Q169" s="2">
        <v>27.3</v>
      </c>
      <c r="R169" s="3">
        <v>0.3</v>
      </c>
    </row>
    <row r="170" spans="1:18" x14ac:dyDescent="0.2">
      <c r="A170" s="1">
        <v>1</v>
      </c>
      <c r="B170" s="1" t="s">
        <v>892</v>
      </c>
      <c r="C170" s="1" t="s">
        <v>893</v>
      </c>
      <c r="D170" s="1" t="s">
        <v>894</v>
      </c>
      <c r="E170" s="1" t="s">
        <v>19</v>
      </c>
      <c r="F170" s="1" t="s">
        <v>20</v>
      </c>
      <c r="G170" s="1" t="s">
        <v>1188</v>
      </c>
      <c r="H170" s="1" t="s">
        <v>1261</v>
      </c>
      <c r="I170" s="1"/>
      <c r="J170" s="1" t="s">
        <v>896</v>
      </c>
      <c r="K170" s="1" t="s">
        <v>281</v>
      </c>
      <c r="L170" s="7">
        <v>71</v>
      </c>
      <c r="M170" s="1">
        <v>10</v>
      </c>
      <c r="N170" s="2"/>
      <c r="O170" s="2"/>
      <c r="P170" s="2"/>
      <c r="Q170" s="2"/>
      <c r="R170" s="3">
        <v>0</v>
      </c>
    </row>
    <row r="171" spans="1:18" x14ac:dyDescent="0.2">
      <c r="A171" s="1">
        <v>1</v>
      </c>
      <c r="B171" s="1" t="s">
        <v>897</v>
      </c>
      <c r="C171" s="1" t="s">
        <v>898</v>
      </c>
      <c r="D171" s="1" t="s">
        <v>658</v>
      </c>
      <c r="E171" s="1" t="s">
        <v>19</v>
      </c>
      <c r="F171" s="1" t="s">
        <v>20</v>
      </c>
      <c r="G171" s="1" t="s">
        <v>1084</v>
      </c>
      <c r="H171" s="1" t="s">
        <v>1262</v>
      </c>
      <c r="I171" s="1"/>
      <c r="J171" s="1" t="s">
        <v>900</v>
      </c>
      <c r="K171" s="1" t="s">
        <v>23</v>
      </c>
      <c r="L171" s="7">
        <v>413</v>
      </c>
      <c r="M171" s="1">
        <v>58</v>
      </c>
      <c r="N171" s="2">
        <v>29.4</v>
      </c>
      <c r="O171" s="2">
        <v>29.7</v>
      </c>
      <c r="P171" s="2">
        <v>30.2</v>
      </c>
      <c r="Q171" s="2">
        <v>29.9</v>
      </c>
      <c r="R171" s="3">
        <v>0</v>
      </c>
    </row>
    <row r="172" spans="1:18" x14ac:dyDescent="0.2">
      <c r="A172" s="1">
        <v>1</v>
      </c>
      <c r="B172" s="1" t="s">
        <v>902</v>
      </c>
      <c r="C172" s="1" t="s">
        <v>903</v>
      </c>
      <c r="D172" s="1" t="s">
        <v>493</v>
      </c>
      <c r="E172" s="1" t="s">
        <v>138</v>
      </c>
      <c r="F172" s="1" t="s">
        <v>20</v>
      </c>
      <c r="G172" s="1" t="s">
        <v>1108</v>
      </c>
      <c r="H172" s="1" t="s">
        <v>1263</v>
      </c>
      <c r="I172" s="1"/>
      <c r="J172" s="1" t="s">
        <v>905</v>
      </c>
      <c r="K172" s="1" t="s">
        <v>117</v>
      </c>
      <c r="L172" s="7">
        <v>138</v>
      </c>
      <c r="M172" s="1">
        <v>21</v>
      </c>
      <c r="N172" s="2">
        <v>28</v>
      </c>
      <c r="O172" s="2">
        <v>28.6</v>
      </c>
      <c r="P172" s="2">
        <v>27.5</v>
      </c>
      <c r="Q172" s="2">
        <v>29.6</v>
      </c>
      <c r="R172" s="3">
        <v>0</v>
      </c>
    </row>
    <row r="173" spans="1:18" x14ac:dyDescent="0.2">
      <c r="A173" s="1">
        <v>1</v>
      </c>
      <c r="B173" s="1" t="s">
        <v>907</v>
      </c>
      <c r="C173" s="1" t="s">
        <v>908</v>
      </c>
      <c r="D173" s="1" t="s">
        <v>909</v>
      </c>
      <c r="E173" s="1" t="s">
        <v>19</v>
      </c>
      <c r="F173" s="1" t="s">
        <v>20</v>
      </c>
      <c r="G173" s="1" t="s">
        <v>1150</v>
      </c>
      <c r="H173" s="1" t="s">
        <v>1264</v>
      </c>
      <c r="I173" s="1"/>
      <c r="J173" s="1" t="s">
        <v>911</v>
      </c>
      <c r="K173" s="1" t="s">
        <v>23</v>
      </c>
      <c r="L173" s="7">
        <v>113</v>
      </c>
      <c r="M173" s="1">
        <v>17</v>
      </c>
      <c r="N173" s="2">
        <v>25.7</v>
      </c>
      <c r="O173" s="2">
        <v>28</v>
      </c>
      <c r="P173" s="2">
        <v>28.2</v>
      </c>
      <c r="Q173" s="2">
        <v>25.4</v>
      </c>
      <c r="R173" s="3">
        <v>0</v>
      </c>
    </row>
    <row r="174" spans="1:18" x14ac:dyDescent="0.2">
      <c r="A174" s="1">
        <v>1</v>
      </c>
      <c r="B174" s="1" t="s">
        <v>913</v>
      </c>
      <c r="C174" s="1" t="s">
        <v>914</v>
      </c>
      <c r="D174" s="1" t="s">
        <v>832</v>
      </c>
      <c r="E174" s="1" t="s">
        <v>19</v>
      </c>
      <c r="F174" s="1" t="s">
        <v>20</v>
      </c>
      <c r="G174" s="1" t="s">
        <v>1200</v>
      </c>
      <c r="H174" s="1" t="s">
        <v>1265</v>
      </c>
      <c r="I174" s="1"/>
      <c r="J174" s="1" t="s">
        <v>916</v>
      </c>
      <c r="K174" s="1" t="s">
        <v>117</v>
      </c>
      <c r="L174" s="7">
        <v>63</v>
      </c>
      <c r="M174" s="1">
        <v>15</v>
      </c>
      <c r="N174" s="2">
        <v>28.7</v>
      </c>
      <c r="O174" s="2">
        <v>27.5</v>
      </c>
      <c r="P174" s="2">
        <v>27.6</v>
      </c>
      <c r="Q174" s="2">
        <v>27.6</v>
      </c>
      <c r="R174" s="3">
        <v>0</v>
      </c>
    </row>
    <row r="175" spans="1:18" x14ac:dyDescent="0.2">
      <c r="A175" s="1">
        <v>1</v>
      </c>
      <c r="B175" s="1" t="s">
        <v>918</v>
      </c>
      <c r="C175" s="1" t="s">
        <v>919</v>
      </c>
      <c r="D175" s="1" t="s">
        <v>920</v>
      </c>
      <c r="E175" s="1" t="s">
        <v>19</v>
      </c>
      <c r="F175" s="1" t="s">
        <v>20</v>
      </c>
      <c r="G175" s="1" t="s">
        <v>1200</v>
      </c>
      <c r="H175" s="1" t="s">
        <v>1266</v>
      </c>
      <c r="I175" s="1"/>
      <c r="J175" s="1" t="s">
        <v>922</v>
      </c>
      <c r="K175" s="1" t="s">
        <v>23</v>
      </c>
      <c r="L175" s="7">
        <v>197</v>
      </c>
      <c r="M175" s="1">
        <v>28</v>
      </c>
      <c r="N175" s="2">
        <v>29</v>
      </c>
      <c r="O175" s="2">
        <v>29.1</v>
      </c>
      <c r="P175" s="2">
        <v>29.1</v>
      </c>
      <c r="Q175" s="2"/>
      <c r="R175" s="3">
        <v>0</v>
      </c>
    </row>
    <row r="176" spans="1:18" x14ac:dyDescent="0.2">
      <c r="A176" s="1">
        <v>1</v>
      </c>
      <c r="B176" s="1" t="s">
        <v>924</v>
      </c>
      <c r="C176" s="1" t="s">
        <v>925</v>
      </c>
      <c r="D176" s="1" t="s">
        <v>926</v>
      </c>
      <c r="E176" s="1" t="s">
        <v>19</v>
      </c>
      <c r="F176" s="1" t="s">
        <v>20</v>
      </c>
      <c r="G176" s="1" t="s">
        <v>1095</v>
      </c>
      <c r="H176" s="1" t="s">
        <v>1267</v>
      </c>
      <c r="I176" s="1"/>
      <c r="J176" s="1" t="s">
        <v>928</v>
      </c>
      <c r="K176" s="1" t="s">
        <v>23</v>
      </c>
      <c r="L176" s="7">
        <v>130</v>
      </c>
      <c r="M176" s="1">
        <v>21</v>
      </c>
      <c r="N176" s="2">
        <v>27.3</v>
      </c>
      <c r="O176" s="2">
        <v>27.4</v>
      </c>
      <c r="P176" s="2">
        <v>27.9</v>
      </c>
      <c r="Q176" s="2">
        <v>28.4</v>
      </c>
      <c r="R176" s="3">
        <v>0</v>
      </c>
    </row>
    <row r="177" spans="1:18" x14ac:dyDescent="0.2">
      <c r="A177" s="1">
        <v>1</v>
      </c>
      <c r="B177" s="1" t="s">
        <v>930</v>
      </c>
      <c r="C177" s="1" t="s">
        <v>931</v>
      </c>
      <c r="D177" s="1" t="s">
        <v>932</v>
      </c>
      <c r="E177" s="1" t="s">
        <v>19</v>
      </c>
      <c r="F177" s="1" t="s">
        <v>20</v>
      </c>
      <c r="G177" s="1" t="s">
        <v>1186</v>
      </c>
      <c r="H177" s="1" t="s">
        <v>1268</v>
      </c>
      <c r="I177" s="1"/>
      <c r="J177" s="1" t="s">
        <v>934</v>
      </c>
      <c r="K177" s="1" t="s">
        <v>117</v>
      </c>
      <c r="L177" s="7">
        <v>84</v>
      </c>
      <c r="M177" s="1">
        <v>14</v>
      </c>
      <c r="N177" s="2">
        <v>27.8</v>
      </c>
      <c r="O177" s="2">
        <v>29.4</v>
      </c>
      <c r="P177" s="2">
        <v>30.5</v>
      </c>
      <c r="Q177" s="2">
        <v>29.8</v>
      </c>
      <c r="R177" s="3">
        <v>0</v>
      </c>
    </row>
    <row r="178" spans="1:18" x14ac:dyDescent="0.2">
      <c r="A178" s="1">
        <v>1</v>
      </c>
      <c r="B178" s="1" t="s">
        <v>936</v>
      </c>
      <c r="C178" s="1" t="s">
        <v>937</v>
      </c>
      <c r="D178" s="1" t="s">
        <v>938</v>
      </c>
      <c r="E178" s="1" t="s">
        <v>19</v>
      </c>
      <c r="F178" s="1" t="s">
        <v>20</v>
      </c>
      <c r="G178" s="1" t="s">
        <v>1088</v>
      </c>
      <c r="H178" s="1" t="s">
        <v>1269</v>
      </c>
      <c r="I178" s="1"/>
      <c r="J178" s="1" t="s">
        <v>940</v>
      </c>
      <c r="K178" s="1" t="s">
        <v>23</v>
      </c>
      <c r="L178" s="7">
        <v>173</v>
      </c>
      <c r="M178" s="1">
        <v>15</v>
      </c>
      <c r="N178" s="2">
        <v>27</v>
      </c>
      <c r="O178" s="2">
        <v>26.8</v>
      </c>
      <c r="P178" s="2">
        <v>27.8</v>
      </c>
      <c r="Q178" s="2"/>
      <c r="R178" s="3">
        <v>0</v>
      </c>
    </row>
    <row r="179" spans="1:18" x14ac:dyDescent="0.2">
      <c r="A179" s="1">
        <v>1</v>
      </c>
      <c r="B179" s="1" t="s">
        <v>942</v>
      </c>
      <c r="C179" s="1" t="s">
        <v>943</v>
      </c>
      <c r="D179" s="1" t="s">
        <v>572</v>
      </c>
      <c r="E179" s="1" t="s">
        <v>19</v>
      </c>
      <c r="F179" s="1" t="s">
        <v>20</v>
      </c>
      <c r="G179" s="1" t="s">
        <v>1150</v>
      </c>
      <c r="H179" s="1" t="s">
        <v>1270</v>
      </c>
      <c r="I179" s="1"/>
      <c r="J179" s="1" t="s">
        <v>945</v>
      </c>
      <c r="K179" s="1" t="s">
        <v>23</v>
      </c>
      <c r="L179" s="7">
        <v>160</v>
      </c>
      <c r="M179" s="1">
        <v>20</v>
      </c>
      <c r="N179" s="2">
        <v>28.2</v>
      </c>
      <c r="O179" s="2">
        <v>27.4</v>
      </c>
      <c r="P179" s="2">
        <v>29.4</v>
      </c>
      <c r="Q179" s="2">
        <v>29.4</v>
      </c>
      <c r="R179" s="3">
        <v>0</v>
      </c>
    </row>
    <row r="180" spans="1:18" x14ac:dyDescent="0.2">
      <c r="A180" s="1">
        <v>1</v>
      </c>
      <c r="B180" s="1" t="s">
        <v>947</v>
      </c>
      <c r="C180" s="1" t="s">
        <v>726</v>
      </c>
      <c r="D180" s="1" t="s">
        <v>379</v>
      </c>
      <c r="E180" s="1" t="s">
        <v>19</v>
      </c>
      <c r="F180" s="1" t="s">
        <v>20</v>
      </c>
      <c r="G180" s="1" t="s">
        <v>1117</v>
      </c>
      <c r="H180" s="1" t="s">
        <v>1227</v>
      </c>
      <c r="I180" s="1"/>
      <c r="J180" s="1" t="s">
        <v>948</v>
      </c>
      <c r="K180" s="1" t="s">
        <v>117</v>
      </c>
      <c r="L180" s="7">
        <v>172</v>
      </c>
      <c r="M180" s="1">
        <v>30</v>
      </c>
      <c r="N180" s="2">
        <v>30.1</v>
      </c>
      <c r="O180" s="2">
        <v>30</v>
      </c>
      <c r="P180" s="2">
        <v>28.9</v>
      </c>
      <c r="Q180" s="2">
        <v>29.2</v>
      </c>
      <c r="R180" s="3">
        <v>0</v>
      </c>
    </row>
    <row r="181" spans="1:18" x14ac:dyDescent="0.2">
      <c r="A181" s="1">
        <v>1</v>
      </c>
      <c r="B181" s="1" t="s">
        <v>950</v>
      </c>
      <c r="C181" s="1" t="s">
        <v>951</v>
      </c>
      <c r="D181" s="1" t="s">
        <v>737</v>
      </c>
      <c r="E181" s="1" t="s">
        <v>19</v>
      </c>
      <c r="F181" s="1" t="s">
        <v>20</v>
      </c>
      <c r="G181" s="1" t="s">
        <v>1200</v>
      </c>
      <c r="H181" s="1" t="s">
        <v>1271</v>
      </c>
      <c r="I181" s="1"/>
      <c r="J181" s="1" t="s">
        <v>953</v>
      </c>
      <c r="K181" s="1" t="s">
        <v>23</v>
      </c>
      <c r="L181" s="7">
        <v>194</v>
      </c>
      <c r="M181" s="1">
        <v>30</v>
      </c>
      <c r="N181" s="2">
        <v>28.1</v>
      </c>
      <c r="O181" s="2">
        <v>27.7</v>
      </c>
      <c r="P181" s="2">
        <v>26.6</v>
      </c>
      <c r="Q181" s="2">
        <v>26.8</v>
      </c>
      <c r="R181" s="3">
        <v>0</v>
      </c>
    </row>
    <row r="182" spans="1:18" x14ac:dyDescent="0.2">
      <c r="A182" s="1">
        <v>1</v>
      </c>
      <c r="B182" s="1" t="s">
        <v>955</v>
      </c>
      <c r="C182" s="1" t="s">
        <v>956</v>
      </c>
      <c r="D182" s="1" t="s">
        <v>957</v>
      </c>
      <c r="E182" s="1" t="s">
        <v>19</v>
      </c>
      <c r="F182" s="1" t="s">
        <v>20</v>
      </c>
      <c r="G182" s="1" t="s">
        <v>1134</v>
      </c>
      <c r="H182" s="1" t="s">
        <v>1127</v>
      </c>
      <c r="I182" s="1"/>
      <c r="J182" s="1" t="s">
        <v>959</v>
      </c>
      <c r="K182" s="1" t="s">
        <v>23</v>
      </c>
      <c r="L182" s="7">
        <v>110</v>
      </c>
      <c r="M182" s="1">
        <v>11</v>
      </c>
      <c r="N182" s="2">
        <v>29.4</v>
      </c>
      <c r="O182" s="2">
        <v>29.7</v>
      </c>
      <c r="P182" s="2">
        <v>29.4</v>
      </c>
      <c r="Q182" s="2">
        <v>27.3</v>
      </c>
      <c r="R182" s="3">
        <v>0</v>
      </c>
    </row>
    <row r="183" spans="1:18" x14ac:dyDescent="0.2">
      <c r="A183" s="1">
        <v>1</v>
      </c>
      <c r="B183" s="1" t="s">
        <v>961</v>
      </c>
      <c r="C183" s="1" t="s">
        <v>962</v>
      </c>
      <c r="D183" s="1" t="s">
        <v>963</v>
      </c>
      <c r="E183" s="1" t="s">
        <v>19</v>
      </c>
      <c r="F183" s="1" t="s">
        <v>20</v>
      </c>
      <c r="G183" s="1" t="s">
        <v>1117</v>
      </c>
      <c r="H183" s="1" t="s">
        <v>1272</v>
      </c>
      <c r="I183" s="1"/>
      <c r="J183" s="1" t="s">
        <v>965</v>
      </c>
      <c r="K183" s="1" t="s">
        <v>117</v>
      </c>
      <c r="L183" s="7">
        <v>119</v>
      </c>
      <c r="M183" s="1">
        <v>17</v>
      </c>
      <c r="N183" s="2">
        <v>28.1</v>
      </c>
      <c r="O183" s="2">
        <v>27.2</v>
      </c>
      <c r="P183" s="2">
        <v>27.2</v>
      </c>
      <c r="Q183" s="2"/>
      <c r="R183" s="3">
        <v>0</v>
      </c>
    </row>
    <row r="184" spans="1:18" x14ac:dyDescent="0.2">
      <c r="A184" s="1">
        <v>1</v>
      </c>
      <c r="B184" s="1" t="s">
        <v>967</v>
      </c>
      <c r="C184" s="1" t="s">
        <v>84</v>
      </c>
      <c r="D184" s="1" t="s">
        <v>968</v>
      </c>
      <c r="E184" s="1" t="s">
        <v>19</v>
      </c>
      <c r="F184" s="1" t="s">
        <v>20</v>
      </c>
      <c r="G184" s="1" t="s">
        <v>1188</v>
      </c>
      <c r="H184" s="1" t="s">
        <v>1273</v>
      </c>
      <c r="I184" s="1"/>
      <c r="J184" s="1" t="s">
        <v>970</v>
      </c>
      <c r="K184" s="1" t="s">
        <v>23</v>
      </c>
      <c r="L184" s="7">
        <v>123</v>
      </c>
      <c r="M184" s="1">
        <v>13</v>
      </c>
      <c r="N184" s="2">
        <v>31.4</v>
      </c>
      <c r="O184" s="2">
        <v>28</v>
      </c>
      <c r="P184" s="2">
        <v>31.6</v>
      </c>
      <c r="Q184" s="2">
        <v>30.9</v>
      </c>
      <c r="R184" s="3">
        <v>0</v>
      </c>
    </row>
    <row r="185" spans="1:18" x14ac:dyDescent="0.2">
      <c r="A185" s="1">
        <v>1</v>
      </c>
      <c r="B185" s="1" t="s">
        <v>971</v>
      </c>
      <c r="C185" s="1" t="s">
        <v>972</v>
      </c>
      <c r="D185" s="1" t="s">
        <v>658</v>
      </c>
      <c r="E185" s="1" t="s">
        <v>19</v>
      </c>
      <c r="F185" s="1" t="s">
        <v>20</v>
      </c>
      <c r="G185" s="1" t="s">
        <v>1084</v>
      </c>
      <c r="H185" s="1" t="s">
        <v>1274</v>
      </c>
      <c r="I185" s="1"/>
      <c r="J185" s="1" t="s">
        <v>974</v>
      </c>
      <c r="K185" s="1" t="s">
        <v>117</v>
      </c>
      <c r="L185" s="7">
        <v>209</v>
      </c>
      <c r="M185" s="1">
        <v>30</v>
      </c>
      <c r="N185" s="2">
        <v>31.1</v>
      </c>
      <c r="O185" s="2">
        <v>28.1</v>
      </c>
      <c r="P185" s="2">
        <v>29.3</v>
      </c>
      <c r="Q185" s="2">
        <v>28.3</v>
      </c>
      <c r="R185" s="3">
        <v>0</v>
      </c>
    </row>
    <row r="186" spans="1:18" x14ac:dyDescent="0.2">
      <c r="A186" s="1">
        <v>1</v>
      </c>
      <c r="B186" s="1" t="s">
        <v>976</v>
      </c>
      <c r="C186" s="1" t="s">
        <v>977</v>
      </c>
      <c r="D186" s="1" t="s">
        <v>753</v>
      </c>
      <c r="E186" s="1" t="s">
        <v>19</v>
      </c>
      <c r="F186" s="1" t="s">
        <v>20</v>
      </c>
      <c r="G186" s="1" t="s">
        <v>1188</v>
      </c>
      <c r="H186" s="1" t="s">
        <v>1275</v>
      </c>
      <c r="I186" s="1"/>
      <c r="J186" s="1" t="s">
        <v>979</v>
      </c>
      <c r="K186" s="1" t="s">
        <v>23</v>
      </c>
      <c r="L186" s="7">
        <v>172</v>
      </c>
      <c r="M186" s="1">
        <v>56</v>
      </c>
      <c r="N186" s="2">
        <v>26.8</v>
      </c>
      <c r="O186" s="2">
        <v>28.9</v>
      </c>
      <c r="P186" s="2">
        <v>29.3</v>
      </c>
      <c r="Q186" s="2"/>
      <c r="R186" s="3">
        <v>0</v>
      </c>
    </row>
    <row r="187" spans="1:18" x14ac:dyDescent="0.2">
      <c r="A187" s="1">
        <v>1</v>
      </c>
      <c r="B187" s="1" t="s">
        <v>980</v>
      </c>
      <c r="C187" s="1" t="s">
        <v>898</v>
      </c>
      <c r="D187" s="1" t="s">
        <v>981</v>
      </c>
      <c r="E187" s="1" t="s">
        <v>658</v>
      </c>
      <c r="F187" s="1" t="s">
        <v>20</v>
      </c>
      <c r="G187" s="1" t="s">
        <v>1084</v>
      </c>
      <c r="H187" s="1" t="s">
        <v>1262</v>
      </c>
      <c r="I187" s="1"/>
      <c r="J187" s="1" t="s">
        <v>982</v>
      </c>
      <c r="K187" s="1" t="s">
        <v>117</v>
      </c>
      <c r="L187" s="7">
        <v>379</v>
      </c>
      <c r="M187" s="1">
        <v>50</v>
      </c>
      <c r="N187" s="2">
        <v>31.2</v>
      </c>
      <c r="O187" s="2">
        <v>31.1</v>
      </c>
      <c r="P187" s="2">
        <v>30.9</v>
      </c>
      <c r="Q187" s="2">
        <v>32</v>
      </c>
      <c r="R187" s="3">
        <v>0</v>
      </c>
    </row>
    <row r="188" spans="1:18" x14ac:dyDescent="0.2">
      <c r="A188" s="1">
        <v>1</v>
      </c>
      <c r="B188" s="1" t="s">
        <v>984</v>
      </c>
      <c r="C188" s="1" t="s">
        <v>985</v>
      </c>
      <c r="D188" s="1" t="s">
        <v>986</v>
      </c>
      <c r="E188" s="1" t="s">
        <v>19</v>
      </c>
      <c r="F188" s="1" t="s">
        <v>20</v>
      </c>
      <c r="G188" s="1" t="s">
        <v>1188</v>
      </c>
      <c r="H188" s="1" t="s">
        <v>1276</v>
      </c>
      <c r="I188" s="1"/>
      <c r="J188" s="1" t="s">
        <v>988</v>
      </c>
      <c r="K188" s="1" t="s">
        <v>281</v>
      </c>
      <c r="L188" s="7">
        <v>208</v>
      </c>
      <c r="M188" s="1">
        <v>25</v>
      </c>
      <c r="N188" s="2">
        <v>31.2</v>
      </c>
      <c r="O188" s="2">
        <v>29.7</v>
      </c>
      <c r="P188" s="2">
        <v>30.2</v>
      </c>
      <c r="Q188" s="2">
        <v>32.299999999999997</v>
      </c>
      <c r="R188" s="3">
        <v>0</v>
      </c>
    </row>
    <row r="189" spans="1:18" x14ac:dyDescent="0.2">
      <c r="A189" s="1">
        <v>1</v>
      </c>
      <c r="B189" s="1" t="s">
        <v>990</v>
      </c>
      <c r="C189" s="1" t="s">
        <v>662</v>
      </c>
      <c r="D189" s="1" t="s">
        <v>991</v>
      </c>
      <c r="E189" s="1" t="s">
        <v>19</v>
      </c>
      <c r="F189" s="1" t="s">
        <v>20</v>
      </c>
      <c r="G189" s="1" t="s">
        <v>1186</v>
      </c>
      <c r="H189" s="1" t="s">
        <v>1277</v>
      </c>
      <c r="I189" s="1"/>
      <c r="J189" s="1" t="s">
        <v>993</v>
      </c>
      <c r="K189" s="1" t="s">
        <v>281</v>
      </c>
      <c r="L189" s="7">
        <v>211</v>
      </c>
      <c r="M189" s="1">
        <v>31</v>
      </c>
      <c r="N189" s="2">
        <v>29.4</v>
      </c>
      <c r="O189" s="2">
        <v>29</v>
      </c>
      <c r="P189" s="2">
        <v>28.7</v>
      </c>
      <c r="Q189" s="2">
        <v>27.6</v>
      </c>
      <c r="R189" s="3">
        <v>0</v>
      </c>
    </row>
    <row r="190" spans="1:18" x14ac:dyDescent="0.2">
      <c r="A190" s="1">
        <v>1</v>
      </c>
      <c r="B190" s="1" t="s">
        <v>994</v>
      </c>
      <c r="C190" s="1" t="s">
        <v>995</v>
      </c>
      <c r="D190" s="1" t="s">
        <v>991</v>
      </c>
      <c r="E190" s="1" t="s">
        <v>19</v>
      </c>
      <c r="F190" s="1" t="s">
        <v>20</v>
      </c>
      <c r="G190" s="1" t="s">
        <v>1186</v>
      </c>
      <c r="H190" s="1" t="s">
        <v>1101</v>
      </c>
      <c r="I190" s="1"/>
      <c r="J190" s="1" t="s">
        <v>997</v>
      </c>
      <c r="K190" s="1" t="s">
        <v>23</v>
      </c>
      <c r="L190" s="7">
        <v>140</v>
      </c>
      <c r="M190" s="1">
        <v>43</v>
      </c>
      <c r="N190" s="2">
        <v>27.8</v>
      </c>
      <c r="O190" s="2">
        <v>28.1</v>
      </c>
      <c r="P190" s="2">
        <v>27.7</v>
      </c>
      <c r="Q190" s="2">
        <v>26.6</v>
      </c>
      <c r="R190" s="3">
        <v>0</v>
      </c>
    </row>
    <row r="191" spans="1:18" x14ac:dyDescent="0.2">
      <c r="A191" s="1">
        <v>1</v>
      </c>
      <c r="B191" s="1" t="s">
        <v>999</v>
      </c>
      <c r="C191" s="1" t="s">
        <v>1000</v>
      </c>
      <c r="D191" s="1" t="s">
        <v>1001</v>
      </c>
      <c r="E191" s="1" t="s">
        <v>19</v>
      </c>
      <c r="F191" s="1" t="s">
        <v>20</v>
      </c>
      <c r="G191" s="1" t="s">
        <v>1200</v>
      </c>
      <c r="H191" s="1" t="s">
        <v>1278</v>
      </c>
      <c r="I191" s="1"/>
      <c r="J191" s="1" t="s">
        <v>1003</v>
      </c>
      <c r="K191" s="1" t="s">
        <v>23</v>
      </c>
      <c r="L191" s="7">
        <v>179</v>
      </c>
      <c r="M191" s="1">
        <v>27</v>
      </c>
      <c r="N191" s="2">
        <v>29.5</v>
      </c>
      <c r="O191" s="2">
        <v>30.2</v>
      </c>
      <c r="P191" s="2">
        <v>29.4</v>
      </c>
      <c r="Q191" s="2">
        <v>30.8</v>
      </c>
      <c r="R191" s="3">
        <v>0</v>
      </c>
    </row>
    <row r="192" spans="1:18" x14ac:dyDescent="0.2">
      <c r="A192" s="1">
        <v>1</v>
      </c>
      <c r="B192" s="1" t="s">
        <v>1004</v>
      </c>
      <c r="C192" s="1" t="s">
        <v>1005</v>
      </c>
      <c r="D192" s="1" t="s">
        <v>711</v>
      </c>
      <c r="E192" s="1" t="s">
        <v>19</v>
      </c>
      <c r="F192" s="1" t="s">
        <v>20</v>
      </c>
      <c r="G192" s="1" t="s">
        <v>1108</v>
      </c>
      <c r="H192" s="1" t="s">
        <v>1279</v>
      </c>
      <c r="I192" s="1"/>
      <c r="J192" s="1" t="s">
        <v>1007</v>
      </c>
      <c r="K192" s="1" t="s">
        <v>23</v>
      </c>
      <c r="L192" s="7">
        <v>243</v>
      </c>
      <c r="M192" s="1">
        <v>64</v>
      </c>
      <c r="N192" s="2">
        <v>28.7</v>
      </c>
      <c r="O192" s="2">
        <v>29.8</v>
      </c>
      <c r="P192" s="2">
        <v>28.1</v>
      </c>
      <c r="Q192" s="2">
        <v>28.6</v>
      </c>
      <c r="R192" s="3">
        <v>0</v>
      </c>
    </row>
    <row r="193" spans="1:18" x14ac:dyDescent="0.2">
      <c r="A193" s="1">
        <v>1</v>
      </c>
      <c r="B193" s="1" t="s">
        <v>1008</v>
      </c>
      <c r="C193" s="1" t="s">
        <v>298</v>
      </c>
      <c r="D193" s="1" t="s">
        <v>1009</v>
      </c>
      <c r="E193" s="1" t="s">
        <v>19</v>
      </c>
      <c r="F193" s="1" t="s">
        <v>20</v>
      </c>
      <c r="G193" s="1" t="s">
        <v>1150</v>
      </c>
      <c r="H193" s="1" t="s">
        <v>1280</v>
      </c>
      <c r="I193" s="1"/>
      <c r="J193" s="1" t="s">
        <v>1011</v>
      </c>
      <c r="K193" s="1" t="s">
        <v>281</v>
      </c>
      <c r="L193" s="7">
        <v>190</v>
      </c>
      <c r="M193" s="1">
        <v>30</v>
      </c>
      <c r="N193" s="2">
        <v>28.6</v>
      </c>
      <c r="O193" s="2">
        <v>28.6</v>
      </c>
      <c r="P193" s="2">
        <v>29.3</v>
      </c>
      <c r="Q193" s="2">
        <v>30.6</v>
      </c>
      <c r="R193" s="3">
        <v>0</v>
      </c>
    </row>
    <row r="194" spans="1:18" x14ac:dyDescent="0.2">
      <c r="A194" s="1">
        <v>1</v>
      </c>
      <c r="B194" s="1" t="s">
        <v>1012</v>
      </c>
      <c r="C194" s="1" t="s">
        <v>1013</v>
      </c>
      <c r="D194" s="1" t="s">
        <v>1014</v>
      </c>
      <c r="E194" s="1" t="s">
        <v>19</v>
      </c>
      <c r="F194" s="1" t="s">
        <v>20</v>
      </c>
      <c r="G194" s="1" t="s">
        <v>1186</v>
      </c>
      <c r="H194" s="1" t="s">
        <v>1281</v>
      </c>
      <c r="I194" s="1"/>
      <c r="J194" s="1" t="s">
        <v>1016</v>
      </c>
      <c r="K194" s="1" t="s">
        <v>117</v>
      </c>
      <c r="L194" s="7">
        <v>201</v>
      </c>
      <c r="M194" s="1">
        <v>20</v>
      </c>
      <c r="N194" s="2">
        <v>30.4</v>
      </c>
      <c r="O194" s="2">
        <v>30.7</v>
      </c>
      <c r="P194" s="2">
        <v>29.6</v>
      </c>
      <c r="Q194" s="2">
        <v>29.6</v>
      </c>
      <c r="R194" s="3">
        <v>0</v>
      </c>
    </row>
    <row r="195" spans="1:18" x14ac:dyDescent="0.2">
      <c r="A195" s="1">
        <v>2</v>
      </c>
      <c r="B195" s="1" t="s">
        <v>1017</v>
      </c>
      <c r="C195" s="1" t="s">
        <v>363</v>
      </c>
      <c r="D195" s="1" t="s">
        <v>328</v>
      </c>
      <c r="E195" s="1" t="s">
        <v>19</v>
      </c>
      <c r="F195" s="1" t="s">
        <v>20</v>
      </c>
      <c r="G195" s="1" t="s">
        <v>1147</v>
      </c>
      <c r="H195" s="1" t="s">
        <v>1155</v>
      </c>
      <c r="I195" s="1"/>
      <c r="J195" s="1" t="s">
        <v>1018</v>
      </c>
      <c r="K195" s="1" t="s">
        <v>1019</v>
      </c>
      <c r="L195" s="7">
        <v>62</v>
      </c>
      <c r="M195" s="1">
        <v>5</v>
      </c>
      <c r="N195" s="2"/>
      <c r="O195" s="2"/>
      <c r="P195" s="2"/>
      <c r="Q195" s="2"/>
      <c r="R195" s="3"/>
    </row>
    <row r="196" spans="1:18" x14ac:dyDescent="0.2">
      <c r="A196" s="1">
        <v>2</v>
      </c>
      <c r="B196" s="1" t="s">
        <v>1020</v>
      </c>
      <c r="C196" s="1" t="s">
        <v>1021</v>
      </c>
      <c r="D196" s="1" t="s">
        <v>328</v>
      </c>
      <c r="E196" s="1" t="s">
        <v>19</v>
      </c>
      <c r="F196" s="1" t="s">
        <v>20</v>
      </c>
      <c r="G196" s="1" t="s">
        <v>1147</v>
      </c>
      <c r="H196" s="1" t="s">
        <v>1282</v>
      </c>
      <c r="I196" s="1"/>
      <c r="J196" s="1" t="s">
        <v>1023</v>
      </c>
      <c r="K196" s="1" t="s">
        <v>1019</v>
      </c>
      <c r="L196" s="7">
        <v>76</v>
      </c>
      <c r="M196" s="1">
        <v>8</v>
      </c>
      <c r="N196" s="2"/>
      <c r="O196" s="2"/>
      <c r="P196" s="2"/>
      <c r="Q196" s="2"/>
      <c r="R196" s="3"/>
    </row>
    <row r="197" spans="1:18" x14ac:dyDescent="0.2">
      <c r="A197" s="1">
        <v>1</v>
      </c>
      <c r="B197" s="1" t="s">
        <v>1024</v>
      </c>
      <c r="C197" s="1" t="s">
        <v>1025</v>
      </c>
      <c r="D197" s="1" t="s">
        <v>1026</v>
      </c>
      <c r="E197" s="1" t="s">
        <v>19</v>
      </c>
      <c r="F197" s="1" t="s">
        <v>20</v>
      </c>
      <c r="G197" s="1" t="s">
        <v>1121</v>
      </c>
      <c r="H197" s="1" t="s">
        <v>1283</v>
      </c>
      <c r="I197" s="1"/>
      <c r="J197" s="1" t="s">
        <v>1028</v>
      </c>
      <c r="K197" s="1" t="s">
        <v>23</v>
      </c>
      <c r="L197" s="7">
        <v>0</v>
      </c>
      <c r="M197" s="1">
        <v>10</v>
      </c>
      <c r="N197" s="2"/>
      <c r="O197" s="2"/>
      <c r="P197" s="2"/>
      <c r="Q197" s="2"/>
      <c r="R197" s="3"/>
    </row>
    <row r="198" spans="1:18" x14ac:dyDescent="0.2">
      <c r="A198" s="1">
        <v>1</v>
      </c>
      <c r="B198" s="1" t="s">
        <v>1030</v>
      </c>
      <c r="C198" s="1" t="s">
        <v>1031</v>
      </c>
      <c r="D198" s="1" t="s">
        <v>343</v>
      </c>
      <c r="E198" s="1" t="s">
        <v>19</v>
      </c>
      <c r="F198" s="1" t="s">
        <v>20</v>
      </c>
      <c r="G198" s="1" t="s">
        <v>1150</v>
      </c>
      <c r="H198" s="1" t="s">
        <v>1284</v>
      </c>
      <c r="I198" s="1"/>
      <c r="J198" s="1" t="s">
        <v>1033</v>
      </c>
      <c r="K198" s="1" t="s">
        <v>23</v>
      </c>
      <c r="L198" s="7">
        <v>0</v>
      </c>
      <c r="M198" s="1">
        <v>20</v>
      </c>
      <c r="N198" s="2"/>
      <c r="O198" s="2"/>
      <c r="P198" s="2"/>
      <c r="Q198" s="2">
        <v>24.5</v>
      </c>
      <c r="R198" s="3"/>
    </row>
    <row r="199" spans="1:18" x14ac:dyDescent="0.2">
      <c r="A199" s="1">
        <v>2</v>
      </c>
      <c r="B199" s="1" t="s">
        <v>1034</v>
      </c>
      <c r="C199" s="1" t="s">
        <v>1035</v>
      </c>
      <c r="D199" s="1" t="s">
        <v>832</v>
      </c>
      <c r="E199" s="1" t="s">
        <v>19</v>
      </c>
      <c r="F199" s="1" t="s">
        <v>20</v>
      </c>
      <c r="G199" s="1" t="s">
        <v>1200</v>
      </c>
      <c r="H199" s="1" t="s">
        <v>1285</v>
      </c>
      <c r="I199" s="1"/>
      <c r="J199" s="1" t="s">
        <v>1037</v>
      </c>
      <c r="K199" s="1" t="s">
        <v>1019</v>
      </c>
      <c r="L199" s="7">
        <v>70</v>
      </c>
      <c r="M199" s="1">
        <v>2</v>
      </c>
      <c r="N199" s="2"/>
      <c r="O199" s="2"/>
      <c r="P199" s="2"/>
      <c r="Q199" s="2"/>
      <c r="R199" s="3"/>
    </row>
    <row r="200" spans="1:18" x14ac:dyDescent="0.2">
      <c r="A200" s="1">
        <v>2</v>
      </c>
      <c r="B200" s="1" t="s">
        <v>1038</v>
      </c>
      <c r="C200" s="1" t="s">
        <v>1039</v>
      </c>
      <c r="D200" s="1" t="s">
        <v>256</v>
      </c>
      <c r="E200" s="1" t="s">
        <v>19</v>
      </c>
      <c r="F200" s="1" t="s">
        <v>20</v>
      </c>
      <c r="G200" s="1" t="s">
        <v>1121</v>
      </c>
      <c r="H200" s="1" t="s">
        <v>1286</v>
      </c>
      <c r="I200" s="1"/>
      <c r="J200" s="1" t="s">
        <v>1041</v>
      </c>
      <c r="K200" s="1" t="s">
        <v>1019</v>
      </c>
      <c r="L200" s="7">
        <v>92</v>
      </c>
      <c r="M200" s="1">
        <v>5</v>
      </c>
      <c r="N200" s="2"/>
      <c r="O200" s="2"/>
      <c r="P200" s="2"/>
      <c r="Q200" s="2"/>
      <c r="R200" s="3"/>
    </row>
    <row r="201" spans="1:18" x14ac:dyDescent="0.2">
      <c r="A201" s="1">
        <v>2</v>
      </c>
      <c r="B201" s="1" t="s">
        <v>1042</v>
      </c>
      <c r="C201" s="1" t="s">
        <v>1043</v>
      </c>
      <c r="D201" s="1" t="s">
        <v>305</v>
      </c>
      <c r="E201" s="1" t="s">
        <v>19</v>
      </c>
      <c r="F201" s="1" t="s">
        <v>20</v>
      </c>
      <c r="G201" s="1" t="s">
        <v>1104</v>
      </c>
      <c r="H201" s="1" t="s">
        <v>1287</v>
      </c>
      <c r="I201" s="1"/>
      <c r="J201" s="1" t="s">
        <v>1045</v>
      </c>
      <c r="K201" s="1" t="s">
        <v>1019</v>
      </c>
      <c r="L201" s="7">
        <v>58</v>
      </c>
      <c r="M201" s="1">
        <v>5</v>
      </c>
      <c r="N201" s="2">
        <v>15</v>
      </c>
      <c r="O201" s="2"/>
      <c r="P201" s="2"/>
      <c r="Q201" s="2"/>
      <c r="R201" s="3"/>
    </row>
    <row r="202" spans="1:18" x14ac:dyDescent="0.2">
      <c r="A202" s="1">
        <v>2</v>
      </c>
      <c r="B202" s="1" t="s">
        <v>1046</v>
      </c>
      <c r="C202" s="1" t="s">
        <v>1047</v>
      </c>
      <c r="D202" s="1" t="s">
        <v>114</v>
      </c>
      <c r="E202" s="1" t="s">
        <v>19</v>
      </c>
      <c r="F202" s="1" t="s">
        <v>20</v>
      </c>
      <c r="G202" s="1" t="s">
        <v>1082</v>
      </c>
      <c r="H202" s="1" t="s">
        <v>1288</v>
      </c>
      <c r="I202" s="1"/>
      <c r="J202" s="1" t="s">
        <v>1049</v>
      </c>
      <c r="K202" s="1" t="s">
        <v>1019</v>
      </c>
      <c r="L202" s="7">
        <v>52</v>
      </c>
      <c r="M202" s="1">
        <v>5</v>
      </c>
      <c r="N202" s="2"/>
      <c r="O202" s="2"/>
      <c r="P202" s="2"/>
      <c r="Q202" s="2"/>
      <c r="R202" s="3"/>
    </row>
    <row r="203" spans="1:18" x14ac:dyDescent="0.2">
      <c r="A203" s="1">
        <v>2</v>
      </c>
      <c r="B203" s="1" t="s">
        <v>1050</v>
      </c>
      <c r="C203" s="1" t="s">
        <v>678</v>
      </c>
      <c r="D203" s="1" t="s">
        <v>493</v>
      </c>
      <c r="E203" s="1" t="s">
        <v>19</v>
      </c>
      <c r="F203" s="1" t="s">
        <v>20</v>
      </c>
      <c r="G203" s="1" t="s">
        <v>1108</v>
      </c>
      <c r="H203" s="1" t="s">
        <v>1289</v>
      </c>
      <c r="I203" s="1"/>
      <c r="J203" s="1" t="s">
        <v>1052</v>
      </c>
      <c r="K203" s="1" t="s">
        <v>1053</v>
      </c>
      <c r="L203" s="7">
        <v>95</v>
      </c>
      <c r="M203" s="1">
        <v>7</v>
      </c>
      <c r="N203" s="2"/>
      <c r="O203" s="2"/>
      <c r="P203" s="2"/>
      <c r="Q203" s="2"/>
      <c r="R203" s="3"/>
    </row>
    <row r="204" spans="1:18" x14ac:dyDescent="0.2">
      <c r="A204" s="1">
        <v>2</v>
      </c>
      <c r="B204" s="1" t="s">
        <v>1054</v>
      </c>
      <c r="C204" s="1" t="s">
        <v>1055</v>
      </c>
      <c r="D204" s="1" t="s">
        <v>73</v>
      </c>
      <c r="E204" s="1" t="s">
        <v>19</v>
      </c>
      <c r="F204" s="1" t="s">
        <v>20</v>
      </c>
      <c r="G204" s="1" t="s">
        <v>1095</v>
      </c>
      <c r="H204" s="1" t="s">
        <v>1290</v>
      </c>
      <c r="I204" s="1"/>
      <c r="J204" s="1" t="s">
        <v>1057</v>
      </c>
      <c r="K204" s="1" t="s">
        <v>1019</v>
      </c>
      <c r="L204" s="7">
        <v>68</v>
      </c>
      <c r="M204" s="1">
        <v>4</v>
      </c>
      <c r="N204" s="2"/>
      <c r="O204" s="2"/>
      <c r="P204" s="2"/>
      <c r="Q204" s="2"/>
      <c r="R204" s="3"/>
    </row>
    <row r="205" spans="1:18" x14ac:dyDescent="0.2">
      <c r="A205" s="1">
        <v>2</v>
      </c>
      <c r="B205" s="1" t="s">
        <v>1058</v>
      </c>
      <c r="C205" s="1" t="s">
        <v>78</v>
      </c>
      <c r="D205" s="1" t="s">
        <v>79</v>
      </c>
      <c r="E205" s="1" t="s">
        <v>19</v>
      </c>
      <c r="F205" s="1" t="s">
        <v>20</v>
      </c>
      <c r="G205" s="1" t="s">
        <v>1097</v>
      </c>
      <c r="H205" s="1" t="s">
        <v>1291</v>
      </c>
      <c r="I205" s="1"/>
      <c r="J205" s="1" t="s">
        <v>1060</v>
      </c>
      <c r="K205" s="1" t="s">
        <v>1019</v>
      </c>
      <c r="L205" s="7">
        <v>137</v>
      </c>
      <c r="M205" s="1">
        <v>7</v>
      </c>
      <c r="N205" s="2"/>
      <c r="O205" s="2"/>
      <c r="P205" s="2"/>
      <c r="Q205" s="2"/>
      <c r="R205" s="3"/>
    </row>
    <row r="206" spans="1:18" x14ac:dyDescent="0.2">
      <c r="A206" s="1">
        <v>2</v>
      </c>
      <c r="B206" s="1" t="s">
        <v>1061</v>
      </c>
      <c r="C206" s="1" t="s">
        <v>1062</v>
      </c>
      <c r="D206" s="1" t="s">
        <v>19</v>
      </c>
      <c r="E206" s="1" t="s">
        <v>19</v>
      </c>
      <c r="F206" s="1" t="s">
        <v>20</v>
      </c>
      <c r="G206" s="1" t="s">
        <v>1104</v>
      </c>
      <c r="H206" s="1" t="s">
        <v>1292</v>
      </c>
      <c r="I206" s="1"/>
      <c r="J206" s="1" t="s">
        <v>1064</v>
      </c>
      <c r="K206" s="1" t="s">
        <v>1019</v>
      </c>
      <c r="L206" s="7">
        <v>84</v>
      </c>
      <c r="M206" s="1">
        <v>5</v>
      </c>
      <c r="N206" s="2"/>
      <c r="O206" s="2"/>
      <c r="P206" s="2"/>
      <c r="Q206" s="2"/>
      <c r="R206" s="3"/>
    </row>
    <row r="207" spans="1:18" x14ac:dyDescent="0.2">
      <c r="A207" s="1">
        <v>2</v>
      </c>
      <c r="B207" s="1" t="s">
        <v>1065</v>
      </c>
      <c r="C207" s="1" t="s">
        <v>1066</v>
      </c>
      <c r="D207" s="1" t="s">
        <v>79</v>
      </c>
      <c r="E207" s="1" t="s">
        <v>19</v>
      </c>
      <c r="F207" s="1" t="s">
        <v>20</v>
      </c>
      <c r="G207" s="1" t="s">
        <v>1097</v>
      </c>
      <c r="H207" s="1" t="s">
        <v>1293</v>
      </c>
      <c r="I207" s="1"/>
      <c r="J207" s="1" t="s">
        <v>1068</v>
      </c>
      <c r="K207" s="1" t="s">
        <v>1019</v>
      </c>
      <c r="L207" s="7">
        <v>43</v>
      </c>
      <c r="M207" s="1">
        <v>5</v>
      </c>
      <c r="N207" s="2"/>
      <c r="O207" s="2"/>
      <c r="P207" s="2"/>
      <c r="Q207" s="2"/>
      <c r="R207" s="3"/>
    </row>
    <row r="208" spans="1:18" x14ac:dyDescent="0.2">
      <c r="A208" s="1">
        <v>2</v>
      </c>
      <c r="B208" s="1" t="s">
        <v>1069</v>
      </c>
      <c r="C208" s="1" t="s">
        <v>673</v>
      </c>
      <c r="D208" s="1" t="s">
        <v>95</v>
      </c>
      <c r="E208" s="1" t="s">
        <v>19</v>
      </c>
      <c r="F208" s="1" t="s">
        <v>20</v>
      </c>
      <c r="G208" s="1" t="s">
        <v>1097</v>
      </c>
      <c r="H208" s="1" t="s">
        <v>1294</v>
      </c>
      <c r="I208" s="1"/>
      <c r="J208" s="1" t="s">
        <v>1071</v>
      </c>
      <c r="K208" s="1" t="s">
        <v>1019</v>
      </c>
      <c r="L208" s="7">
        <v>51</v>
      </c>
      <c r="M208" s="1">
        <v>4</v>
      </c>
      <c r="N208" s="2"/>
      <c r="O208" s="2"/>
      <c r="P208" s="2"/>
      <c r="Q208" s="2"/>
      <c r="R208" s="3"/>
    </row>
    <row r="212" spans="12:12" x14ac:dyDescent="0.2">
      <c r="L212" s="8">
        <f>SUM(L2:L208)</f>
        <v>53345</v>
      </c>
    </row>
    <row r="213" spans="12:12" x14ac:dyDescent="0.2">
      <c r="L213" s="8">
        <f>AVERAGE(L2:L208)</f>
        <v>257.70531400966183</v>
      </c>
    </row>
  </sheetData>
  <autoFilter ref="A1:R208" xr:uid="{E7063F32-FE6E-7A4E-AD40-83819FF84B1F}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8"/>
  <sheetViews>
    <sheetView topLeftCell="B173" workbookViewId="0">
      <selection activeCell="L1" sqref="L1:M1"/>
    </sheetView>
  </sheetViews>
  <sheetFormatPr baseColWidth="10" defaultColWidth="8.83203125" defaultRowHeight="15" x14ac:dyDescent="0.2"/>
  <cols>
    <col min="1" max="1" width="8.33203125" bestFit="1" customWidth="1"/>
    <col min="2" max="2" width="70.83203125" bestFit="1" customWidth="1"/>
    <col min="3" max="3" width="23.5" bestFit="1" customWidth="1"/>
    <col min="4" max="4" width="24.1640625" bestFit="1" customWidth="1"/>
    <col min="5" max="5" width="16.1640625" bestFit="1" customWidth="1"/>
    <col min="6" max="7" width="10.5" bestFit="1" customWidth="1"/>
    <col min="8" max="8" width="12.5" bestFit="1" customWidth="1"/>
    <col min="9" max="9" width="10.6640625" bestFit="1" customWidth="1"/>
    <col min="10" max="10" width="6.83203125" bestFit="1" customWidth="1"/>
    <col min="11" max="11" width="6.6640625" bestFit="1" customWidth="1"/>
    <col min="12" max="12" width="19.83203125" bestFit="1" customWidth="1"/>
    <col min="13" max="13" width="27.33203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15</v>
      </c>
      <c r="M1" s="2" t="s">
        <v>13</v>
      </c>
    </row>
    <row r="2" spans="1:13" x14ac:dyDescent="0.2">
      <c r="A2" s="1">
        <v>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>
        <v>49</v>
      </c>
      <c r="L2" s="3">
        <v>11.3</v>
      </c>
      <c r="M2" s="2">
        <v>26.2</v>
      </c>
    </row>
    <row r="3" spans="1:13" x14ac:dyDescent="0.2">
      <c r="A3" s="1">
        <v>1</v>
      </c>
      <c r="B3" s="1" t="s">
        <v>25</v>
      </c>
      <c r="C3" s="1" t="s">
        <v>26</v>
      </c>
      <c r="D3" s="1" t="s">
        <v>19</v>
      </c>
      <c r="E3" s="1" t="s">
        <v>19</v>
      </c>
      <c r="F3" s="1" t="s">
        <v>20</v>
      </c>
      <c r="G3" s="1" t="s">
        <v>27</v>
      </c>
      <c r="H3" s="1" t="s">
        <v>28</v>
      </c>
      <c r="I3" s="1" t="s">
        <v>23</v>
      </c>
      <c r="J3" s="1" t="s">
        <v>29</v>
      </c>
      <c r="K3" s="1">
        <v>86</v>
      </c>
      <c r="L3" s="3">
        <v>8.6</v>
      </c>
      <c r="M3" s="2">
        <v>23.9</v>
      </c>
    </row>
    <row r="4" spans="1:13" x14ac:dyDescent="0.2">
      <c r="A4" s="1">
        <v>1</v>
      </c>
      <c r="B4" s="1" t="s">
        <v>30</v>
      </c>
      <c r="C4" s="1" t="s">
        <v>31</v>
      </c>
      <c r="D4" s="1" t="s">
        <v>32</v>
      </c>
      <c r="E4" s="1" t="s">
        <v>31</v>
      </c>
      <c r="F4" s="1" t="s">
        <v>20</v>
      </c>
      <c r="G4" s="1" t="s">
        <v>33</v>
      </c>
      <c r="H4" s="1" t="s">
        <v>34</v>
      </c>
      <c r="I4" s="1" t="s">
        <v>23</v>
      </c>
      <c r="J4" s="1" t="s">
        <v>35</v>
      </c>
      <c r="K4" s="1">
        <v>24</v>
      </c>
      <c r="L4" s="3">
        <v>7.7</v>
      </c>
      <c r="M4" s="2">
        <v>27.1</v>
      </c>
    </row>
    <row r="5" spans="1:13" x14ac:dyDescent="0.2">
      <c r="A5" s="1">
        <v>1</v>
      </c>
      <c r="B5" s="1" t="s">
        <v>41</v>
      </c>
      <c r="C5" s="1" t="s">
        <v>42</v>
      </c>
      <c r="D5" s="1" t="s">
        <v>43</v>
      </c>
      <c r="E5" s="1" t="s">
        <v>19</v>
      </c>
      <c r="F5" s="1" t="s">
        <v>20</v>
      </c>
      <c r="G5" s="1" t="s">
        <v>44</v>
      </c>
      <c r="H5" s="1" t="s">
        <v>45</v>
      </c>
      <c r="I5" s="1" t="s">
        <v>23</v>
      </c>
      <c r="J5" s="1" t="s">
        <v>46</v>
      </c>
      <c r="K5" s="1">
        <v>69</v>
      </c>
      <c r="L5" s="3">
        <v>7.3</v>
      </c>
      <c r="M5" s="2">
        <v>27.4</v>
      </c>
    </row>
    <row r="6" spans="1:13" x14ac:dyDescent="0.2">
      <c r="A6" s="1">
        <v>1</v>
      </c>
      <c r="B6" s="1" t="s">
        <v>47</v>
      </c>
      <c r="C6" s="1" t="s">
        <v>48</v>
      </c>
      <c r="D6" s="1" t="s">
        <v>49</v>
      </c>
      <c r="E6" s="1" t="s">
        <v>19</v>
      </c>
      <c r="F6" s="1" t="s">
        <v>20</v>
      </c>
      <c r="G6" s="1" t="s">
        <v>50</v>
      </c>
      <c r="H6" s="1" t="s">
        <v>51</v>
      </c>
      <c r="I6" s="1" t="s">
        <v>23</v>
      </c>
      <c r="J6" s="1" t="s">
        <v>52</v>
      </c>
      <c r="K6" s="1">
        <v>31</v>
      </c>
      <c r="L6" s="3">
        <v>6.7</v>
      </c>
      <c r="M6" s="2">
        <v>25.2</v>
      </c>
    </row>
    <row r="7" spans="1:13" x14ac:dyDescent="0.2">
      <c r="A7" s="1">
        <v>1</v>
      </c>
      <c r="B7" s="1" t="s">
        <v>53</v>
      </c>
      <c r="C7" s="1" t="s">
        <v>54</v>
      </c>
      <c r="D7" s="1" t="s">
        <v>55</v>
      </c>
      <c r="E7" s="1" t="s">
        <v>19</v>
      </c>
      <c r="F7" s="1" t="s">
        <v>20</v>
      </c>
      <c r="G7" s="1" t="s">
        <v>56</v>
      </c>
      <c r="H7" s="1" t="s">
        <v>57</v>
      </c>
      <c r="I7" s="1" t="s">
        <v>23</v>
      </c>
      <c r="J7" s="1" t="s">
        <v>58</v>
      </c>
      <c r="K7" s="1">
        <v>26</v>
      </c>
      <c r="L7" s="3">
        <v>6.5</v>
      </c>
      <c r="M7" s="2">
        <v>26</v>
      </c>
    </row>
    <row r="8" spans="1:13" x14ac:dyDescent="0.2">
      <c r="A8" s="1">
        <v>1</v>
      </c>
      <c r="B8" s="1" t="s">
        <v>65</v>
      </c>
      <c r="C8" s="1" t="s">
        <v>66</v>
      </c>
      <c r="D8" s="1" t="s">
        <v>67</v>
      </c>
      <c r="E8" s="1" t="s">
        <v>19</v>
      </c>
      <c r="F8" s="1" t="s">
        <v>20</v>
      </c>
      <c r="G8" s="1" t="s">
        <v>68</v>
      </c>
      <c r="H8" s="1" t="s">
        <v>69</v>
      </c>
      <c r="I8" s="1" t="s">
        <v>23</v>
      </c>
      <c r="J8" s="1" t="s">
        <v>70</v>
      </c>
      <c r="K8" s="1">
        <v>47</v>
      </c>
      <c r="L8" s="3">
        <v>6.1</v>
      </c>
      <c r="M8" s="2">
        <v>28.5</v>
      </c>
    </row>
    <row r="9" spans="1:13" x14ac:dyDescent="0.2">
      <c r="A9" s="1">
        <v>1</v>
      </c>
      <c r="B9" s="1" t="s">
        <v>71</v>
      </c>
      <c r="C9" s="1" t="s">
        <v>72</v>
      </c>
      <c r="D9" s="1" t="s">
        <v>73</v>
      </c>
      <c r="E9" s="1" t="s">
        <v>19</v>
      </c>
      <c r="F9" s="1" t="s">
        <v>20</v>
      </c>
      <c r="G9" s="1" t="s">
        <v>74</v>
      </c>
      <c r="H9" s="1" t="s">
        <v>75</v>
      </c>
      <c r="I9" s="1" t="s">
        <v>23</v>
      </c>
      <c r="J9" s="1" t="s">
        <v>76</v>
      </c>
      <c r="K9" s="1">
        <v>39</v>
      </c>
      <c r="L9" s="3">
        <v>6</v>
      </c>
      <c r="M9" s="2">
        <v>26.5</v>
      </c>
    </row>
    <row r="10" spans="1:13" x14ac:dyDescent="0.2">
      <c r="A10" s="1">
        <v>1</v>
      </c>
      <c r="B10" s="1" t="s">
        <v>77</v>
      </c>
      <c r="C10" s="1" t="s">
        <v>78</v>
      </c>
      <c r="D10" s="1" t="s">
        <v>79</v>
      </c>
      <c r="E10" s="1" t="s">
        <v>19</v>
      </c>
      <c r="F10" s="1" t="s">
        <v>20</v>
      </c>
      <c r="G10" s="1" t="s">
        <v>80</v>
      </c>
      <c r="H10" s="1" t="s">
        <v>81</v>
      </c>
      <c r="I10" s="1" t="s">
        <v>23</v>
      </c>
      <c r="J10" s="1" t="s">
        <v>82</v>
      </c>
      <c r="K10" s="1">
        <v>25</v>
      </c>
      <c r="L10" s="3">
        <v>6</v>
      </c>
      <c r="M10" s="2">
        <v>25.5</v>
      </c>
    </row>
    <row r="11" spans="1:13" x14ac:dyDescent="0.2">
      <c r="A11" s="1">
        <v>1</v>
      </c>
      <c r="B11" s="1" t="s">
        <v>83</v>
      </c>
      <c r="C11" s="1" t="s">
        <v>84</v>
      </c>
      <c r="D11" s="1" t="s">
        <v>85</v>
      </c>
      <c r="E11" s="1" t="s">
        <v>19</v>
      </c>
      <c r="F11" s="1" t="s">
        <v>20</v>
      </c>
      <c r="G11" s="1" t="s">
        <v>86</v>
      </c>
      <c r="H11" s="1" t="s">
        <v>87</v>
      </c>
      <c r="I11" s="1" t="s">
        <v>23</v>
      </c>
      <c r="J11" s="1" t="s">
        <v>88</v>
      </c>
      <c r="K11" s="1">
        <v>17</v>
      </c>
      <c r="L11" s="3">
        <v>5.8000000000000007</v>
      </c>
      <c r="M11" s="2">
        <v>25.5</v>
      </c>
    </row>
    <row r="12" spans="1:13" x14ac:dyDescent="0.2">
      <c r="A12" s="1">
        <v>1</v>
      </c>
      <c r="B12" s="1" t="s">
        <v>89</v>
      </c>
      <c r="C12" s="1" t="s">
        <v>66</v>
      </c>
      <c r="D12" s="1" t="s">
        <v>67</v>
      </c>
      <c r="E12" s="1" t="s">
        <v>19</v>
      </c>
      <c r="F12" s="1" t="s">
        <v>20</v>
      </c>
      <c r="G12" s="1" t="s">
        <v>90</v>
      </c>
      <c r="H12" s="1" t="s">
        <v>91</v>
      </c>
      <c r="I12" s="1" t="s">
        <v>23</v>
      </c>
      <c r="J12" s="1" t="s">
        <v>92</v>
      </c>
      <c r="K12" s="1">
        <v>55</v>
      </c>
      <c r="L12" s="3">
        <v>5.7</v>
      </c>
      <c r="M12" s="2">
        <v>26.1</v>
      </c>
    </row>
    <row r="13" spans="1:13" x14ac:dyDescent="0.2">
      <c r="A13" s="1">
        <v>1</v>
      </c>
      <c r="B13" s="1" t="s">
        <v>93</v>
      </c>
      <c r="C13" s="1" t="s">
        <v>94</v>
      </c>
      <c r="D13" s="1" t="s">
        <v>95</v>
      </c>
      <c r="E13" s="1" t="s">
        <v>19</v>
      </c>
      <c r="F13" s="1" t="s">
        <v>20</v>
      </c>
      <c r="G13" s="1" t="s">
        <v>96</v>
      </c>
      <c r="H13" s="1" t="s">
        <v>97</v>
      </c>
      <c r="I13" s="1" t="s">
        <v>23</v>
      </c>
      <c r="J13" s="1" t="s">
        <v>98</v>
      </c>
      <c r="K13" s="1">
        <v>50</v>
      </c>
      <c r="L13" s="3">
        <v>5.7</v>
      </c>
      <c r="M13" s="2">
        <v>24.9</v>
      </c>
    </row>
    <row r="14" spans="1:13" x14ac:dyDescent="0.2">
      <c r="A14" s="1">
        <v>1</v>
      </c>
      <c r="B14" s="1" t="s">
        <v>99</v>
      </c>
      <c r="C14" s="1" t="s">
        <v>100</v>
      </c>
      <c r="D14" s="1" t="s">
        <v>101</v>
      </c>
      <c r="E14" s="1" t="s">
        <v>19</v>
      </c>
      <c r="F14" s="1" t="s">
        <v>20</v>
      </c>
      <c r="G14" s="1" t="s">
        <v>102</v>
      </c>
      <c r="H14" s="1" t="s">
        <v>103</v>
      </c>
      <c r="I14" s="1" t="s">
        <v>23</v>
      </c>
      <c r="J14" s="1" t="s">
        <v>104</v>
      </c>
      <c r="K14" s="1">
        <v>47</v>
      </c>
      <c r="L14" s="3">
        <v>5.6000000000000005</v>
      </c>
      <c r="M14" s="2">
        <v>23.5</v>
      </c>
    </row>
    <row r="15" spans="1:13" x14ac:dyDescent="0.2">
      <c r="A15" s="1">
        <v>1</v>
      </c>
      <c r="B15" s="1" t="s">
        <v>105</v>
      </c>
      <c r="C15" s="1" t="s">
        <v>106</v>
      </c>
      <c r="D15" s="1" t="s">
        <v>107</v>
      </c>
      <c r="E15" s="1" t="s">
        <v>108</v>
      </c>
      <c r="F15" s="1" t="s">
        <v>20</v>
      </c>
      <c r="G15" s="1" t="s">
        <v>109</v>
      </c>
      <c r="H15" s="1" t="s">
        <v>110</v>
      </c>
      <c r="I15" s="1" t="s">
        <v>23</v>
      </c>
      <c r="J15" s="1" t="s">
        <v>111</v>
      </c>
      <c r="K15" s="1">
        <v>16</v>
      </c>
      <c r="L15" s="3">
        <v>5.6000000000000005</v>
      </c>
      <c r="M15" s="2">
        <v>25.4</v>
      </c>
    </row>
    <row r="16" spans="1:13" x14ac:dyDescent="0.2">
      <c r="A16" s="1">
        <v>1</v>
      </c>
      <c r="B16" s="1" t="s">
        <v>119</v>
      </c>
      <c r="C16" s="1" t="s">
        <v>120</v>
      </c>
      <c r="D16" s="1" t="s">
        <v>19</v>
      </c>
      <c r="E16" s="1" t="s">
        <v>19</v>
      </c>
      <c r="F16" s="1" t="s">
        <v>20</v>
      </c>
      <c r="G16" s="1" t="s">
        <v>121</v>
      </c>
      <c r="H16" s="1" t="s">
        <v>122</v>
      </c>
      <c r="I16" s="1" t="s">
        <v>23</v>
      </c>
      <c r="J16" s="1" t="s">
        <v>123</v>
      </c>
      <c r="K16" s="1">
        <v>27</v>
      </c>
      <c r="L16" s="3">
        <v>5.0999999999999996</v>
      </c>
      <c r="M16" s="2">
        <v>26.1</v>
      </c>
    </row>
    <row r="17" spans="1:13" x14ac:dyDescent="0.2">
      <c r="A17" s="1">
        <v>1</v>
      </c>
      <c r="B17" s="1" t="s">
        <v>124</v>
      </c>
      <c r="C17" s="1" t="s">
        <v>125</v>
      </c>
      <c r="D17" s="1" t="s">
        <v>126</v>
      </c>
      <c r="E17" s="1" t="s">
        <v>108</v>
      </c>
      <c r="F17" s="1" t="s">
        <v>20</v>
      </c>
      <c r="G17" s="1" t="s">
        <v>127</v>
      </c>
      <c r="H17" s="1" t="s">
        <v>128</v>
      </c>
      <c r="I17" s="1" t="s">
        <v>23</v>
      </c>
      <c r="J17" s="1" t="s">
        <v>129</v>
      </c>
      <c r="K17" s="1">
        <v>50</v>
      </c>
      <c r="L17" s="3">
        <v>4.9000000000000004</v>
      </c>
      <c r="M17" s="2">
        <v>25.6</v>
      </c>
    </row>
    <row r="18" spans="1:13" x14ac:dyDescent="0.2">
      <c r="A18" s="1">
        <v>1</v>
      </c>
      <c r="B18" s="1" t="s">
        <v>130</v>
      </c>
      <c r="C18" s="1" t="s">
        <v>131</v>
      </c>
      <c r="D18" s="1" t="s">
        <v>132</v>
      </c>
      <c r="E18" s="1" t="s">
        <v>19</v>
      </c>
      <c r="F18" s="1" t="s">
        <v>20</v>
      </c>
      <c r="G18" s="1" t="s">
        <v>133</v>
      </c>
      <c r="H18" s="1" t="s">
        <v>134</v>
      </c>
      <c r="I18" s="1" t="s">
        <v>23</v>
      </c>
      <c r="J18" s="1" t="s">
        <v>135</v>
      </c>
      <c r="K18" s="1">
        <v>23</v>
      </c>
      <c r="L18" s="3">
        <v>4.9000000000000004</v>
      </c>
      <c r="M18" s="2">
        <v>25.8</v>
      </c>
    </row>
    <row r="19" spans="1:13" x14ac:dyDescent="0.2">
      <c r="A19" s="1">
        <v>1</v>
      </c>
      <c r="B19" s="1" t="s">
        <v>136</v>
      </c>
      <c r="C19" s="1" t="s">
        <v>137</v>
      </c>
      <c r="D19" s="1" t="s">
        <v>138</v>
      </c>
      <c r="E19" s="1" t="s">
        <v>19</v>
      </c>
      <c r="F19" s="1" t="s">
        <v>20</v>
      </c>
      <c r="G19" s="1" t="s">
        <v>139</v>
      </c>
      <c r="H19" s="1" t="s">
        <v>140</v>
      </c>
      <c r="I19" s="1" t="s">
        <v>23</v>
      </c>
      <c r="J19" s="1" t="s">
        <v>141</v>
      </c>
      <c r="K19" s="1">
        <v>27</v>
      </c>
      <c r="L19" s="3">
        <v>4.8</v>
      </c>
      <c r="M19" s="2">
        <v>26</v>
      </c>
    </row>
    <row r="20" spans="1:13" x14ac:dyDescent="0.2">
      <c r="A20" s="1">
        <v>1</v>
      </c>
      <c r="B20" s="1" t="s">
        <v>142</v>
      </c>
      <c r="C20" s="1" t="s">
        <v>143</v>
      </c>
      <c r="D20" s="1" t="s">
        <v>79</v>
      </c>
      <c r="E20" s="1" t="s">
        <v>19</v>
      </c>
      <c r="F20" s="1" t="s">
        <v>20</v>
      </c>
      <c r="G20" s="1" t="s">
        <v>144</v>
      </c>
      <c r="H20" s="1" t="s">
        <v>145</v>
      </c>
      <c r="I20" s="1" t="s">
        <v>23</v>
      </c>
      <c r="J20" s="1" t="s">
        <v>146</v>
      </c>
      <c r="K20" s="1">
        <v>25</v>
      </c>
      <c r="L20" s="3">
        <v>4.8</v>
      </c>
      <c r="M20" s="2">
        <v>27.7</v>
      </c>
    </row>
    <row r="21" spans="1:13" x14ac:dyDescent="0.2">
      <c r="A21" s="1">
        <v>1</v>
      </c>
      <c r="B21" s="1" t="s">
        <v>147</v>
      </c>
      <c r="C21" s="1" t="s">
        <v>148</v>
      </c>
      <c r="D21" s="1" t="s">
        <v>149</v>
      </c>
      <c r="E21" s="1" t="s">
        <v>19</v>
      </c>
      <c r="F21" s="1" t="s">
        <v>20</v>
      </c>
      <c r="G21" s="1" t="s">
        <v>150</v>
      </c>
      <c r="H21" s="1" t="s">
        <v>151</v>
      </c>
      <c r="I21" s="1" t="s">
        <v>23</v>
      </c>
      <c r="J21" s="1" t="s">
        <v>152</v>
      </c>
      <c r="K21" s="1">
        <v>23</v>
      </c>
      <c r="L21" s="3">
        <v>4.8</v>
      </c>
      <c r="M21" s="2">
        <v>26.5</v>
      </c>
    </row>
    <row r="22" spans="1:13" x14ac:dyDescent="0.2">
      <c r="A22" s="1">
        <v>1</v>
      </c>
      <c r="B22" s="1" t="s">
        <v>153</v>
      </c>
      <c r="C22" s="1" t="s">
        <v>154</v>
      </c>
      <c r="D22" s="1" t="s">
        <v>67</v>
      </c>
      <c r="E22" s="1" t="s">
        <v>19</v>
      </c>
      <c r="F22" s="1" t="s">
        <v>20</v>
      </c>
      <c r="G22" s="1" t="s">
        <v>155</v>
      </c>
      <c r="H22" s="1" t="s">
        <v>156</v>
      </c>
      <c r="I22" s="1" t="s">
        <v>117</v>
      </c>
      <c r="J22" s="1" t="s">
        <v>157</v>
      </c>
      <c r="K22" s="1">
        <v>24</v>
      </c>
      <c r="L22" s="3">
        <v>4.7</v>
      </c>
      <c r="M22" s="2">
        <v>26.1</v>
      </c>
    </row>
    <row r="23" spans="1:13" x14ac:dyDescent="0.2">
      <c r="A23" s="1">
        <v>1</v>
      </c>
      <c r="B23" s="1" t="s">
        <v>158</v>
      </c>
      <c r="C23" s="1" t="s">
        <v>159</v>
      </c>
      <c r="D23" s="1" t="s">
        <v>160</v>
      </c>
      <c r="E23" s="1" t="s">
        <v>19</v>
      </c>
      <c r="F23" s="1" t="s">
        <v>20</v>
      </c>
      <c r="G23" s="1" t="s">
        <v>161</v>
      </c>
      <c r="H23" s="1" t="s">
        <v>162</v>
      </c>
      <c r="I23" s="1" t="s">
        <v>23</v>
      </c>
      <c r="J23" s="1" t="s">
        <v>163</v>
      </c>
      <c r="K23" s="1">
        <v>45</v>
      </c>
      <c r="L23" s="3">
        <v>4.5999999999999996</v>
      </c>
      <c r="M23" s="2">
        <v>26.5</v>
      </c>
    </row>
    <row r="24" spans="1:13" x14ac:dyDescent="0.2">
      <c r="A24" s="1">
        <v>1</v>
      </c>
      <c r="B24" s="1" t="s">
        <v>164</v>
      </c>
      <c r="C24" s="1" t="s">
        <v>165</v>
      </c>
      <c r="D24" s="1" t="s">
        <v>166</v>
      </c>
      <c r="E24" s="1" t="s">
        <v>19</v>
      </c>
      <c r="F24" s="1" t="s">
        <v>20</v>
      </c>
      <c r="G24" s="1" t="s">
        <v>167</v>
      </c>
      <c r="H24" s="1" t="s">
        <v>168</v>
      </c>
      <c r="I24" s="1" t="s">
        <v>23</v>
      </c>
      <c r="J24" s="1" t="s">
        <v>169</v>
      </c>
      <c r="K24" s="1">
        <v>26</v>
      </c>
      <c r="L24" s="3">
        <v>4.5</v>
      </c>
      <c r="M24" s="2">
        <v>29.7</v>
      </c>
    </row>
    <row r="25" spans="1:13" x14ac:dyDescent="0.2">
      <c r="A25" s="1">
        <v>1</v>
      </c>
      <c r="B25" s="1" t="s">
        <v>170</v>
      </c>
      <c r="C25" s="1" t="s">
        <v>171</v>
      </c>
      <c r="D25" s="1" t="s">
        <v>19</v>
      </c>
      <c r="E25" s="1" t="s">
        <v>73</v>
      </c>
      <c r="F25" s="1" t="s">
        <v>20</v>
      </c>
      <c r="G25" s="1" t="s">
        <v>172</v>
      </c>
      <c r="H25" s="1" t="s">
        <v>173</v>
      </c>
      <c r="I25" s="1" t="s">
        <v>23</v>
      </c>
      <c r="J25" s="1" t="s">
        <v>174</v>
      </c>
      <c r="K25" s="1">
        <v>50</v>
      </c>
      <c r="L25" s="3">
        <v>4.3999999999999995</v>
      </c>
      <c r="M25" s="2">
        <v>26.9</v>
      </c>
    </row>
    <row r="26" spans="1:13" x14ac:dyDescent="0.2">
      <c r="A26" s="1">
        <v>1</v>
      </c>
      <c r="B26" s="1" t="s">
        <v>175</v>
      </c>
      <c r="C26" s="1" t="s">
        <v>176</v>
      </c>
      <c r="D26" s="1" t="s">
        <v>177</v>
      </c>
      <c r="E26" s="1" t="s">
        <v>19</v>
      </c>
      <c r="F26" s="1" t="s">
        <v>20</v>
      </c>
      <c r="G26" s="1" t="s">
        <v>178</v>
      </c>
      <c r="H26" s="1" t="s">
        <v>179</v>
      </c>
      <c r="I26" s="1" t="s">
        <v>23</v>
      </c>
      <c r="J26" s="1" t="s">
        <v>180</v>
      </c>
      <c r="K26" s="1">
        <v>26</v>
      </c>
      <c r="L26" s="3">
        <v>4.3</v>
      </c>
      <c r="M26" s="2">
        <v>26</v>
      </c>
    </row>
    <row r="27" spans="1:13" x14ac:dyDescent="0.2">
      <c r="A27" s="1">
        <v>1</v>
      </c>
      <c r="B27" s="1" t="s">
        <v>181</v>
      </c>
      <c r="C27" s="1" t="s">
        <v>182</v>
      </c>
      <c r="D27" s="1" t="s">
        <v>183</v>
      </c>
      <c r="E27" s="1" t="s">
        <v>19</v>
      </c>
      <c r="F27" s="1" t="s">
        <v>20</v>
      </c>
      <c r="G27" s="1" t="s">
        <v>184</v>
      </c>
      <c r="H27" s="1" t="s">
        <v>185</v>
      </c>
      <c r="I27" s="1" t="s">
        <v>23</v>
      </c>
      <c r="J27" s="1" t="s">
        <v>186</v>
      </c>
      <c r="K27" s="1">
        <v>16</v>
      </c>
      <c r="L27" s="3">
        <v>4.2</v>
      </c>
      <c r="M27" s="2">
        <v>27.2</v>
      </c>
    </row>
    <row r="28" spans="1:13" x14ac:dyDescent="0.2">
      <c r="A28" s="1">
        <v>1</v>
      </c>
      <c r="B28" s="1" t="s">
        <v>187</v>
      </c>
      <c r="C28" s="1" t="s">
        <v>188</v>
      </c>
      <c r="D28" s="1" t="s">
        <v>79</v>
      </c>
      <c r="E28" s="1" t="s">
        <v>19</v>
      </c>
      <c r="F28" s="1" t="s">
        <v>20</v>
      </c>
      <c r="G28" s="1" t="s">
        <v>189</v>
      </c>
      <c r="H28" s="1" t="s">
        <v>190</v>
      </c>
      <c r="I28" s="1" t="s">
        <v>23</v>
      </c>
      <c r="J28" s="1" t="s">
        <v>191</v>
      </c>
      <c r="K28" s="1">
        <v>30</v>
      </c>
      <c r="L28" s="3">
        <v>4.2</v>
      </c>
      <c r="M28" s="2">
        <v>26.5</v>
      </c>
    </row>
    <row r="29" spans="1:13" x14ac:dyDescent="0.2">
      <c r="A29" s="1">
        <v>1</v>
      </c>
      <c r="B29" s="1" t="s">
        <v>192</v>
      </c>
      <c r="C29" s="1" t="s">
        <v>193</v>
      </c>
      <c r="D29" s="1" t="s">
        <v>108</v>
      </c>
      <c r="E29" s="1" t="s">
        <v>19</v>
      </c>
      <c r="F29" s="1" t="s">
        <v>20</v>
      </c>
      <c r="G29" s="1" t="s">
        <v>194</v>
      </c>
      <c r="H29" s="1" t="s">
        <v>195</v>
      </c>
      <c r="I29" s="1" t="s">
        <v>23</v>
      </c>
      <c r="J29" s="1" t="s">
        <v>196</v>
      </c>
      <c r="K29" s="1">
        <v>25</v>
      </c>
      <c r="L29" s="3">
        <v>4.2</v>
      </c>
      <c r="M29" s="2">
        <v>26.2</v>
      </c>
    </row>
    <row r="30" spans="1:13" x14ac:dyDescent="0.2">
      <c r="A30" s="1">
        <v>1</v>
      </c>
      <c r="B30" s="1" t="s">
        <v>197</v>
      </c>
      <c r="C30" s="1" t="s">
        <v>198</v>
      </c>
      <c r="D30" s="1" t="s">
        <v>199</v>
      </c>
      <c r="E30" s="1" t="s">
        <v>19</v>
      </c>
      <c r="F30" s="1" t="s">
        <v>20</v>
      </c>
      <c r="G30" s="1" t="s">
        <v>200</v>
      </c>
      <c r="H30" s="1" t="s">
        <v>201</v>
      </c>
      <c r="I30" s="1" t="s">
        <v>23</v>
      </c>
      <c r="J30" s="1" t="s">
        <v>202</v>
      </c>
      <c r="K30" s="1">
        <v>24</v>
      </c>
      <c r="L30" s="3">
        <v>4</v>
      </c>
      <c r="M30" s="2">
        <v>27.1</v>
      </c>
    </row>
    <row r="31" spans="1:13" x14ac:dyDescent="0.2">
      <c r="A31" s="1">
        <v>1</v>
      </c>
      <c r="B31" s="1" t="s">
        <v>203</v>
      </c>
      <c r="C31" s="1" t="s">
        <v>204</v>
      </c>
      <c r="D31" s="1" t="s">
        <v>205</v>
      </c>
      <c r="E31" s="1" t="s">
        <v>19</v>
      </c>
      <c r="F31" s="1" t="s">
        <v>20</v>
      </c>
      <c r="G31" s="1" t="s">
        <v>206</v>
      </c>
      <c r="H31" s="1" t="s">
        <v>207</v>
      </c>
      <c r="I31" s="1" t="s">
        <v>23</v>
      </c>
      <c r="J31" s="1" t="s">
        <v>196</v>
      </c>
      <c r="K31" s="1">
        <v>28</v>
      </c>
      <c r="L31" s="3">
        <v>3.9</v>
      </c>
      <c r="M31" s="2">
        <v>26.9</v>
      </c>
    </row>
    <row r="32" spans="1:13" x14ac:dyDescent="0.2">
      <c r="A32" s="1">
        <v>1</v>
      </c>
      <c r="B32" s="1" t="s">
        <v>208</v>
      </c>
      <c r="C32" s="1" t="s">
        <v>209</v>
      </c>
      <c r="D32" s="1" t="s">
        <v>43</v>
      </c>
      <c r="E32" s="1" t="s">
        <v>19</v>
      </c>
      <c r="F32" s="1" t="s">
        <v>20</v>
      </c>
      <c r="G32" s="1" t="s">
        <v>210</v>
      </c>
      <c r="H32" s="1" t="s">
        <v>211</v>
      </c>
      <c r="I32" s="1" t="s">
        <v>23</v>
      </c>
      <c r="J32" s="1" t="s">
        <v>212</v>
      </c>
      <c r="K32" s="1">
        <v>56</v>
      </c>
      <c r="L32" s="3">
        <v>3.8</v>
      </c>
      <c r="M32" s="2">
        <v>27.8</v>
      </c>
    </row>
    <row r="33" spans="1:13" x14ac:dyDescent="0.2">
      <c r="A33" s="1">
        <v>1</v>
      </c>
      <c r="B33" s="1" t="s">
        <v>213</v>
      </c>
      <c r="C33" s="1" t="s">
        <v>214</v>
      </c>
      <c r="D33" s="1" t="s">
        <v>215</v>
      </c>
      <c r="E33" s="1" t="s">
        <v>19</v>
      </c>
      <c r="F33" s="1" t="s">
        <v>20</v>
      </c>
      <c r="G33" s="1" t="s">
        <v>216</v>
      </c>
      <c r="H33" s="1" t="s">
        <v>217</v>
      </c>
      <c r="I33" s="1" t="s">
        <v>23</v>
      </c>
      <c r="J33" s="1" t="s">
        <v>218</v>
      </c>
      <c r="K33" s="1">
        <v>43</v>
      </c>
      <c r="L33" s="3">
        <v>3.6999999999999997</v>
      </c>
      <c r="M33" s="2">
        <v>26.7</v>
      </c>
    </row>
    <row r="34" spans="1:13" x14ac:dyDescent="0.2">
      <c r="A34" s="1">
        <v>1</v>
      </c>
      <c r="B34" s="1" t="s">
        <v>219</v>
      </c>
      <c r="C34" s="1" t="s">
        <v>220</v>
      </c>
      <c r="D34" s="1" t="s">
        <v>149</v>
      </c>
      <c r="E34" s="1" t="s">
        <v>19</v>
      </c>
      <c r="F34" s="1" t="s">
        <v>20</v>
      </c>
      <c r="G34" s="1" t="s">
        <v>221</v>
      </c>
      <c r="H34" s="1" t="s">
        <v>222</v>
      </c>
      <c r="I34" s="1" t="s">
        <v>23</v>
      </c>
      <c r="J34" s="1" t="s">
        <v>223</v>
      </c>
      <c r="K34" s="1">
        <v>24</v>
      </c>
      <c r="L34" s="3">
        <v>3.5999999999999996</v>
      </c>
      <c r="M34" s="2">
        <v>25.4</v>
      </c>
    </row>
    <row r="35" spans="1:13" x14ac:dyDescent="0.2">
      <c r="A35" s="1">
        <v>1</v>
      </c>
      <c r="B35" s="1" t="s">
        <v>229</v>
      </c>
      <c r="C35" s="1" t="s">
        <v>230</v>
      </c>
      <c r="D35" s="1" t="s">
        <v>114</v>
      </c>
      <c r="E35" s="1" t="s">
        <v>19</v>
      </c>
      <c r="F35" s="1" t="s">
        <v>20</v>
      </c>
      <c r="G35" s="1" t="s">
        <v>231</v>
      </c>
      <c r="H35" s="1" t="s">
        <v>232</v>
      </c>
      <c r="I35" s="1" t="s">
        <v>23</v>
      </c>
      <c r="J35" s="1" t="s">
        <v>35</v>
      </c>
      <c r="K35" s="1">
        <v>29</v>
      </c>
      <c r="L35" s="3">
        <v>3.3000000000000003</v>
      </c>
      <c r="M35" s="2">
        <v>24.7</v>
      </c>
    </row>
    <row r="36" spans="1:13" x14ac:dyDescent="0.2">
      <c r="A36" s="1">
        <v>1</v>
      </c>
      <c r="B36" s="1" t="s">
        <v>233</v>
      </c>
      <c r="C36" s="1" t="s">
        <v>234</v>
      </c>
      <c r="D36" s="1" t="s">
        <v>235</v>
      </c>
      <c r="E36" s="1" t="s">
        <v>19</v>
      </c>
      <c r="F36" s="1" t="s">
        <v>20</v>
      </c>
      <c r="G36" s="1" t="s">
        <v>236</v>
      </c>
      <c r="H36" s="1" t="s">
        <v>237</v>
      </c>
      <c r="I36" s="1" t="s">
        <v>23</v>
      </c>
      <c r="J36" s="1" t="s">
        <v>238</v>
      </c>
      <c r="K36" s="1">
        <v>30</v>
      </c>
      <c r="L36" s="3">
        <v>3.3000000000000003</v>
      </c>
      <c r="M36" s="2">
        <v>29.2</v>
      </c>
    </row>
    <row r="37" spans="1:13" x14ac:dyDescent="0.2">
      <c r="A37" s="1">
        <v>1</v>
      </c>
      <c r="B37" s="1" t="s">
        <v>239</v>
      </c>
      <c r="C37" s="1" t="s">
        <v>240</v>
      </c>
      <c r="D37" s="1" t="s">
        <v>79</v>
      </c>
      <c r="E37" s="1" t="s">
        <v>19</v>
      </c>
      <c r="F37" s="1" t="s">
        <v>20</v>
      </c>
      <c r="G37" s="1" t="s">
        <v>241</v>
      </c>
      <c r="H37" s="1" t="s">
        <v>242</v>
      </c>
      <c r="I37" s="1" t="s">
        <v>23</v>
      </c>
      <c r="J37" s="1" t="s">
        <v>243</v>
      </c>
      <c r="K37" s="1">
        <v>48</v>
      </c>
      <c r="L37" s="3">
        <v>3.3000000000000003</v>
      </c>
      <c r="M37" s="2">
        <v>24.9</v>
      </c>
    </row>
    <row r="38" spans="1:13" x14ac:dyDescent="0.2">
      <c r="A38" s="1">
        <v>1</v>
      </c>
      <c r="B38" s="1" t="s">
        <v>244</v>
      </c>
      <c r="C38" s="1" t="s">
        <v>245</v>
      </c>
      <c r="D38" s="1" t="s">
        <v>149</v>
      </c>
      <c r="E38" s="1" t="s">
        <v>19</v>
      </c>
      <c r="F38" s="1" t="s">
        <v>20</v>
      </c>
      <c r="G38" s="1" t="s">
        <v>246</v>
      </c>
      <c r="H38" s="1" t="s">
        <v>247</v>
      </c>
      <c r="I38" s="1" t="s">
        <v>117</v>
      </c>
      <c r="J38" s="1" t="s">
        <v>248</v>
      </c>
      <c r="K38" s="1">
        <v>27</v>
      </c>
      <c r="L38" s="3">
        <v>3.2</v>
      </c>
      <c r="M38" s="2">
        <v>25.8</v>
      </c>
    </row>
    <row r="39" spans="1:13" x14ac:dyDescent="0.2">
      <c r="A39" s="1">
        <v>1</v>
      </c>
      <c r="B39" s="1" t="s">
        <v>249</v>
      </c>
      <c r="C39" s="1" t="s">
        <v>250</v>
      </c>
      <c r="D39" s="1" t="s">
        <v>49</v>
      </c>
      <c r="E39" s="1" t="s">
        <v>19</v>
      </c>
      <c r="F39" s="1" t="s">
        <v>20</v>
      </c>
      <c r="G39" s="1" t="s">
        <v>251</v>
      </c>
      <c r="H39" s="1" t="s">
        <v>252</v>
      </c>
      <c r="I39" s="1" t="s">
        <v>23</v>
      </c>
      <c r="J39" s="1" t="s">
        <v>253</v>
      </c>
      <c r="K39" s="1">
        <v>32</v>
      </c>
      <c r="L39" s="3">
        <v>3.2</v>
      </c>
      <c r="M39" s="2">
        <v>25.5</v>
      </c>
    </row>
    <row r="40" spans="1:13" x14ac:dyDescent="0.2">
      <c r="A40" s="1">
        <v>1</v>
      </c>
      <c r="B40" s="1" t="s">
        <v>254</v>
      </c>
      <c r="C40" s="1" t="s">
        <v>255</v>
      </c>
      <c r="D40" s="1" t="s">
        <v>256</v>
      </c>
      <c r="E40" s="1" t="s">
        <v>19</v>
      </c>
      <c r="F40" s="1" t="s">
        <v>20</v>
      </c>
      <c r="G40" s="1" t="s">
        <v>257</v>
      </c>
      <c r="H40" s="1" t="s">
        <v>258</v>
      </c>
      <c r="I40" s="1" t="s">
        <v>23</v>
      </c>
      <c r="J40" s="1" t="s">
        <v>259</v>
      </c>
      <c r="K40" s="1">
        <v>34</v>
      </c>
      <c r="L40" s="3">
        <v>3.1</v>
      </c>
      <c r="M40" s="2">
        <v>24.3</v>
      </c>
    </row>
    <row r="41" spans="1:13" x14ac:dyDescent="0.2">
      <c r="A41" s="1">
        <v>1</v>
      </c>
      <c r="B41" s="1" t="s">
        <v>260</v>
      </c>
      <c r="C41" s="1" t="s">
        <v>261</v>
      </c>
      <c r="D41" s="1" t="s">
        <v>262</v>
      </c>
      <c r="E41" s="1" t="s">
        <v>19</v>
      </c>
      <c r="F41" s="1" t="s">
        <v>20</v>
      </c>
      <c r="G41" s="1" t="s">
        <v>263</v>
      </c>
      <c r="H41" s="1" t="s">
        <v>264</v>
      </c>
      <c r="I41" s="1" t="s">
        <v>23</v>
      </c>
      <c r="J41" s="1" t="s">
        <v>265</v>
      </c>
      <c r="K41" s="1">
        <v>55</v>
      </c>
      <c r="L41" s="3">
        <v>3.1</v>
      </c>
      <c r="M41" s="2">
        <v>27.1</v>
      </c>
    </row>
    <row r="42" spans="1:13" x14ac:dyDescent="0.2">
      <c r="A42" s="1">
        <v>1</v>
      </c>
      <c r="B42" s="1" t="s">
        <v>266</v>
      </c>
      <c r="C42" s="1" t="s">
        <v>267</v>
      </c>
      <c r="D42" s="1" t="s">
        <v>262</v>
      </c>
      <c r="E42" s="1" t="s">
        <v>19</v>
      </c>
      <c r="F42" s="1" t="s">
        <v>20</v>
      </c>
      <c r="G42" s="1" t="s">
        <v>268</v>
      </c>
      <c r="H42" s="1" t="s">
        <v>269</v>
      </c>
      <c r="I42" s="1" t="s">
        <v>23</v>
      </c>
      <c r="J42" s="1" t="s">
        <v>270</v>
      </c>
      <c r="K42" s="1">
        <v>40</v>
      </c>
      <c r="L42" s="3">
        <v>3</v>
      </c>
      <c r="M42" s="2">
        <v>28.9</v>
      </c>
    </row>
    <row r="43" spans="1:13" x14ac:dyDescent="0.2">
      <c r="A43" s="1">
        <v>1</v>
      </c>
      <c r="B43" s="1" t="s">
        <v>271</v>
      </c>
      <c r="C43" s="1" t="s">
        <v>272</v>
      </c>
      <c r="D43" s="1" t="s">
        <v>273</v>
      </c>
      <c r="E43" s="1" t="s">
        <v>19</v>
      </c>
      <c r="F43" s="1" t="s">
        <v>20</v>
      </c>
      <c r="G43" s="1" t="s">
        <v>274</v>
      </c>
      <c r="H43" s="1" t="s">
        <v>275</v>
      </c>
      <c r="I43" s="1" t="s">
        <v>23</v>
      </c>
      <c r="J43" s="1" t="s">
        <v>276</v>
      </c>
      <c r="K43" s="1">
        <v>28</v>
      </c>
      <c r="L43" s="3">
        <v>3</v>
      </c>
      <c r="M43" s="2">
        <v>29.1</v>
      </c>
    </row>
    <row r="44" spans="1:13" x14ac:dyDescent="0.2">
      <c r="A44" s="1">
        <v>1</v>
      </c>
      <c r="B44" s="1" t="s">
        <v>277</v>
      </c>
      <c r="C44" s="1" t="s">
        <v>278</v>
      </c>
      <c r="D44" s="1" t="s">
        <v>108</v>
      </c>
      <c r="E44" s="1" t="s">
        <v>19</v>
      </c>
      <c r="F44" s="1" t="s">
        <v>20</v>
      </c>
      <c r="G44" s="1" t="s">
        <v>279</v>
      </c>
      <c r="H44" s="1" t="s">
        <v>280</v>
      </c>
      <c r="I44" s="1" t="s">
        <v>281</v>
      </c>
      <c r="J44" s="1" t="s">
        <v>282</v>
      </c>
      <c r="K44" s="1">
        <v>39</v>
      </c>
      <c r="L44" s="3">
        <v>3</v>
      </c>
      <c r="M44" s="2">
        <v>26.4</v>
      </c>
    </row>
    <row r="45" spans="1:13" x14ac:dyDescent="0.2">
      <c r="A45" s="1">
        <v>1</v>
      </c>
      <c r="B45" s="1" t="s">
        <v>283</v>
      </c>
      <c r="C45" s="1" t="s">
        <v>284</v>
      </c>
      <c r="D45" s="1" t="s">
        <v>205</v>
      </c>
      <c r="E45" s="1" t="s">
        <v>19</v>
      </c>
      <c r="F45" s="1" t="s">
        <v>20</v>
      </c>
      <c r="G45" s="1" t="s">
        <v>285</v>
      </c>
      <c r="H45" s="1" t="s">
        <v>286</v>
      </c>
      <c r="I45" s="1" t="s">
        <v>23</v>
      </c>
      <c r="J45" s="1" t="s">
        <v>202</v>
      </c>
      <c r="K45" s="1">
        <v>22</v>
      </c>
      <c r="L45" s="3">
        <v>3</v>
      </c>
      <c r="M45" s="2">
        <v>24.7</v>
      </c>
    </row>
    <row r="46" spans="1:13" x14ac:dyDescent="0.2">
      <c r="A46" s="1">
        <v>1</v>
      </c>
      <c r="B46" s="1" t="s">
        <v>287</v>
      </c>
      <c r="C46" s="1" t="s">
        <v>288</v>
      </c>
      <c r="D46" s="1" t="s">
        <v>95</v>
      </c>
      <c r="E46" s="1" t="s">
        <v>19</v>
      </c>
      <c r="F46" s="1" t="s">
        <v>20</v>
      </c>
      <c r="G46" s="1" t="s">
        <v>289</v>
      </c>
      <c r="H46" s="1" t="s">
        <v>290</v>
      </c>
      <c r="I46" s="1" t="s">
        <v>23</v>
      </c>
      <c r="J46" s="1" t="s">
        <v>291</v>
      </c>
      <c r="K46" s="1">
        <v>74</v>
      </c>
      <c r="L46" s="3">
        <v>2.9000000000000004</v>
      </c>
      <c r="M46" s="2">
        <v>24.2</v>
      </c>
    </row>
    <row r="47" spans="1:13" x14ac:dyDescent="0.2">
      <c r="A47" s="1">
        <v>1</v>
      </c>
      <c r="B47" s="1" t="s">
        <v>292</v>
      </c>
      <c r="C47" s="1" t="s">
        <v>293</v>
      </c>
      <c r="D47" s="1" t="s">
        <v>108</v>
      </c>
      <c r="E47" s="1" t="s">
        <v>19</v>
      </c>
      <c r="F47" s="1" t="s">
        <v>20</v>
      </c>
      <c r="G47" s="1" t="s">
        <v>294</v>
      </c>
      <c r="H47" s="1" t="s">
        <v>295</v>
      </c>
      <c r="I47" s="1" t="s">
        <v>23</v>
      </c>
      <c r="J47" s="1" t="s">
        <v>296</v>
      </c>
      <c r="K47" s="1">
        <v>55</v>
      </c>
      <c r="L47" s="3">
        <v>2.9000000000000004</v>
      </c>
      <c r="M47" s="2">
        <v>25.6</v>
      </c>
    </row>
    <row r="48" spans="1:13" x14ac:dyDescent="0.2">
      <c r="A48" s="1">
        <v>1</v>
      </c>
      <c r="B48" s="1" t="s">
        <v>297</v>
      </c>
      <c r="C48" s="1" t="s">
        <v>298</v>
      </c>
      <c r="D48" s="1" t="s">
        <v>299</v>
      </c>
      <c r="E48" s="1" t="s">
        <v>19</v>
      </c>
      <c r="F48" s="1" t="s">
        <v>20</v>
      </c>
      <c r="G48" s="1" t="s">
        <v>300</v>
      </c>
      <c r="H48" s="1" t="s">
        <v>301</v>
      </c>
      <c r="I48" s="1" t="s">
        <v>117</v>
      </c>
      <c r="J48" s="1" t="s">
        <v>302</v>
      </c>
      <c r="K48" s="1">
        <v>39</v>
      </c>
      <c r="L48" s="3">
        <v>2.9000000000000004</v>
      </c>
      <c r="M48" s="2">
        <v>29.6</v>
      </c>
    </row>
    <row r="49" spans="1:13" x14ac:dyDescent="0.2">
      <c r="A49" s="1">
        <v>1</v>
      </c>
      <c r="B49" s="1" t="s">
        <v>303</v>
      </c>
      <c r="C49" s="1" t="s">
        <v>304</v>
      </c>
      <c r="D49" s="1" t="s">
        <v>305</v>
      </c>
      <c r="E49" s="1" t="s">
        <v>19</v>
      </c>
      <c r="F49" s="1" t="s">
        <v>20</v>
      </c>
      <c r="G49" s="1" t="s">
        <v>306</v>
      </c>
      <c r="H49" s="1" t="s">
        <v>307</v>
      </c>
      <c r="I49" s="1" t="s">
        <v>23</v>
      </c>
      <c r="J49" s="1" t="s">
        <v>308</v>
      </c>
      <c r="K49" s="1">
        <v>57</v>
      </c>
      <c r="L49" s="3">
        <v>2.9000000000000004</v>
      </c>
      <c r="M49" s="2">
        <v>24.8</v>
      </c>
    </row>
    <row r="50" spans="1:13" x14ac:dyDescent="0.2">
      <c r="A50" s="1">
        <v>1</v>
      </c>
      <c r="B50" s="1" t="s">
        <v>309</v>
      </c>
      <c r="C50" s="1" t="s">
        <v>310</v>
      </c>
      <c r="D50" s="1" t="s">
        <v>256</v>
      </c>
      <c r="E50" s="1" t="s">
        <v>19</v>
      </c>
      <c r="F50" s="1" t="s">
        <v>20</v>
      </c>
      <c r="G50" s="1" t="s">
        <v>311</v>
      </c>
      <c r="H50" s="1" t="s">
        <v>312</v>
      </c>
      <c r="I50" s="1" t="s">
        <v>23</v>
      </c>
      <c r="J50" s="1" t="s">
        <v>313</v>
      </c>
      <c r="K50" s="1">
        <v>59</v>
      </c>
      <c r="L50" s="3">
        <v>2.8000000000000003</v>
      </c>
      <c r="M50" s="2">
        <v>27.3</v>
      </c>
    </row>
    <row r="51" spans="1:13" x14ac:dyDescent="0.2">
      <c r="A51" s="1">
        <v>1</v>
      </c>
      <c r="B51" s="1" t="s">
        <v>314</v>
      </c>
      <c r="C51" s="1" t="s">
        <v>315</v>
      </c>
      <c r="D51" s="1" t="s">
        <v>316</v>
      </c>
      <c r="E51" s="1" t="s">
        <v>19</v>
      </c>
      <c r="F51" s="1" t="s">
        <v>20</v>
      </c>
      <c r="G51" s="1" t="s">
        <v>317</v>
      </c>
      <c r="H51" s="1" t="s">
        <v>318</v>
      </c>
      <c r="I51" s="1" t="s">
        <v>23</v>
      </c>
      <c r="J51" s="1" t="s">
        <v>319</v>
      </c>
      <c r="K51" s="1">
        <v>52</v>
      </c>
      <c r="L51" s="3">
        <v>2.8000000000000003</v>
      </c>
      <c r="M51" s="2">
        <v>26.4</v>
      </c>
    </row>
    <row r="52" spans="1:13" x14ac:dyDescent="0.2">
      <c r="A52" s="1">
        <v>1</v>
      </c>
      <c r="B52" s="1" t="s">
        <v>320</v>
      </c>
      <c r="C52" s="1" t="s">
        <v>321</v>
      </c>
      <c r="D52" s="1" t="s">
        <v>322</v>
      </c>
      <c r="E52" s="1" t="s">
        <v>19</v>
      </c>
      <c r="F52" s="1" t="s">
        <v>20</v>
      </c>
      <c r="G52" s="1" t="s">
        <v>323</v>
      </c>
      <c r="H52" s="1" t="s">
        <v>324</v>
      </c>
      <c r="I52" s="1" t="s">
        <v>23</v>
      </c>
      <c r="J52" s="1" t="s">
        <v>325</v>
      </c>
      <c r="K52" s="1">
        <v>47</v>
      </c>
      <c r="L52" s="3">
        <v>2.8000000000000003</v>
      </c>
      <c r="M52" s="2">
        <v>27.1</v>
      </c>
    </row>
    <row r="53" spans="1:13" x14ac:dyDescent="0.2">
      <c r="A53" s="1">
        <v>1</v>
      </c>
      <c r="B53" s="1" t="s">
        <v>326</v>
      </c>
      <c r="C53" s="1" t="s">
        <v>327</v>
      </c>
      <c r="D53" s="1" t="s">
        <v>328</v>
      </c>
      <c r="E53" s="1" t="s">
        <v>19</v>
      </c>
      <c r="F53" s="1" t="s">
        <v>20</v>
      </c>
      <c r="G53" s="1" t="s">
        <v>329</v>
      </c>
      <c r="H53" s="1" t="s">
        <v>330</v>
      </c>
      <c r="I53" s="1" t="s">
        <v>23</v>
      </c>
      <c r="J53" s="1" t="s">
        <v>331</v>
      </c>
      <c r="K53" s="1">
        <v>55</v>
      </c>
      <c r="L53" s="3">
        <v>2.7</v>
      </c>
      <c r="M53" s="2">
        <v>29.7</v>
      </c>
    </row>
    <row r="54" spans="1:13" x14ac:dyDescent="0.2">
      <c r="A54" s="1">
        <v>1</v>
      </c>
      <c r="B54" s="1" t="s">
        <v>332</v>
      </c>
      <c r="C54" s="1" t="s">
        <v>333</v>
      </c>
      <c r="D54" s="1" t="s">
        <v>328</v>
      </c>
      <c r="E54" s="1" t="s">
        <v>19</v>
      </c>
      <c r="F54" s="1" t="s">
        <v>20</v>
      </c>
      <c r="G54" s="1" t="s">
        <v>334</v>
      </c>
      <c r="H54" s="1" t="s">
        <v>335</v>
      </c>
      <c r="I54" s="1" t="s">
        <v>23</v>
      </c>
      <c r="J54" s="1" t="s">
        <v>336</v>
      </c>
      <c r="K54" s="1">
        <v>42</v>
      </c>
      <c r="L54" s="3">
        <v>2.6</v>
      </c>
      <c r="M54" s="2">
        <v>28.7</v>
      </c>
    </row>
    <row r="55" spans="1:13" x14ac:dyDescent="0.2">
      <c r="A55" s="1">
        <v>1</v>
      </c>
      <c r="B55" s="1" t="s">
        <v>337</v>
      </c>
      <c r="C55" s="1" t="s">
        <v>338</v>
      </c>
      <c r="D55" s="1" t="s">
        <v>114</v>
      </c>
      <c r="E55" s="1" t="s">
        <v>19</v>
      </c>
      <c r="F55" s="1" t="s">
        <v>20</v>
      </c>
      <c r="G55" s="1" t="s">
        <v>339</v>
      </c>
      <c r="H55" s="1" t="s">
        <v>340</v>
      </c>
      <c r="I55" s="1" t="s">
        <v>23</v>
      </c>
      <c r="J55" s="1" t="s">
        <v>282</v>
      </c>
      <c r="K55" s="1">
        <v>38</v>
      </c>
      <c r="L55" s="3">
        <v>2.6</v>
      </c>
      <c r="M55" s="2">
        <v>27</v>
      </c>
    </row>
    <row r="56" spans="1:13" x14ac:dyDescent="0.2">
      <c r="A56" s="1">
        <v>1</v>
      </c>
      <c r="B56" s="1" t="s">
        <v>341</v>
      </c>
      <c r="C56" s="1" t="s">
        <v>342</v>
      </c>
      <c r="D56" s="1" t="s">
        <v>343</v>
      </c>
      <c r="E56" s="1" t="s">
        <v>19</v>
      </c>
      <c r="F56" s="1" t="s">
        <v>20</v>
      </c>
      <c r="G56" s="1" t="s">
        <v>344</v>
      </c>
      <c r="H56" s="1" t="s">
        <v>345</v>
      </c>
      <c r="I56" s="1" t="s">
        <v>23</v>
      </c>
      <c r="J56" s="1" t="s">
        <v>123</v>
      </c>
      <c r="K56" s="1">
        <v>31</v>
      </c>
      <c r="L56" s="3">
        <v>2.6</v>
      </c>
      <c r="M56" s="2">
        <v>26.7</v>
      </c>
    </row>
    <row r="57" spans="1:13" x14ac:dyDescent="0.2">
      <c r="A57" s="1">
        <v>1</v>
      </c>
      <c r="B57" s="1" t="s">
        <v>346</v>
      </c>
      <c r="C57" s="1" t="s">
        <v>347</v>
      </c>
      <c r="D57" s="1" t="s">
        <v>108</v>
      </c>
      <c r="E57" s="1" t="s">
        <v>19</v>
      </c>
      <c r="F57" s="1" t="s">
        <v>20</v>
      </c>
      <c r="G57" s="1" t="s">
        <v>348</v>
      </c>
      <c r="H57" s="1" t="s">
        <v>349</v>
      </c>
      <c r="I57" s="1" t="s">
        <v>23</v>
      </c>
      <c r="J57" s="1" t="s">
        <v>350</v>
      </c>
      <c r="K57" s="1">
        <v>40</v>
      </c>
      <c r="L57" s="3">
        <v>2.6</v>
      </c>
      <c r="M57" s="2">
        <v>25.9</v>
      </c>
    </row>
    <row r="58" spans="1:13" x14ac:dyDescent="0.2">
      <c r="A58" s="1">
        <v>1</v>
      </c>
      <c r="B58" s="1" t="s">
        <v>351</v>
      </c>
      <c r="C58" s="1" t="s">
        <v>352</v>
      </c>
      <c r="D58" s="1" t="s">
        <v>353</v>
      </c>
      <c r="E58" s="1" t="s">
        <v>19</v>
      </c>
      <c r="F58" s="1" t="s">
        <v>20</v>
      </c>
      <c r="G58" s="1" t="s">
        <v>354</v>
      </c>
      <c r="H58" s="1" t="s">
        <v>355</v>
      </c>
      <c r="I58" s="1" t="s">
        <v>23</v>
      </c>
      <c r="J58" s="1" t="s">
        <v>356</v>
      </c>
      <c r="K58" s="1">
        <v>73</v>
      </c>
      <c r="L58" s="3">
        <v>2.5</v>
      </c>
      <c r="M58" s="2">
        <v>26.7</v>
      </c>
    </row>
    <row r="59" spans="1:13" x14ac:dyDescent="0.2">
      <c r="A59" s="1">
        <v>1</v>
      </c>
      <c r="B59" s="1" t="s">
        <v>357</v>
      </c>
      <c r="C59" s="1" t="s">
        <v>358</v>
      </c>
      <c r="D59" s="1" t="s">
        <v>359</v>
      </c>
      <c r="E59" s="1" t="s">
        <v>19</v>
      </c>
      <c r="F59" s="1" t="s">
        <v>20</v>
      </c>
      <c r="G59" s="1" t="s">
        <v>360</v>
      </c>
      <c r="H59" s="1" t="s">
        <v>361</v>
      </c>
      <c r="I59" s="1" t="s">
        <v>117</v>
      </c>
      <c r="J59" s="1" t="s">
        <v>265</v>
      </c>
      <c r="K59" s="1">
        <v>41</v>
      </c>
      <c r="L59" s="3">
        <v>2.5</v>
      </c>
      <c r="M59" s="2">
        <v>24.2</v>
      </c>
    </row>
    <row r="60" spans="1:13" x14ac:dyDescent="0.2">
      <c r="A60" s="1">
        <v>1</v>
      </c>
      <c r="B60" s="1" t="s">
        <v>362</v>
      </c>
      <c r="C60" s="1" t="s">
        <v>363</v>
      </c>
      <c r="D60" s="1" t="s">
        <v>328</v>
      </c>
      <c r="E60" s="1" t="s">
        <v>19</v>
      </c>
      <c r="F60" s="1" t="s">
        <v>20</v>
      </c>
      <c r="G60" s="1" t="s">
        <v>364</v>
      </c>
      <c r="H60" s="1" t="s">
        <v>365</v>
      </c>
      <c r="I60" s="1" t="s">
        <v>117</v>
      </c>
      <c r="J60" s="1" t="s">
        <v>366</v>
      </c>
      <c r="K60" s="1">
        <v>26</v>
      </c>
      <c r="L60" s="3">
        <v>2.4</v>
      </c>
      <c r="M60" s="2">
        <v>31.2</v>
      </c>
    </row>
    <row r="61" spans="1:13" x14ac:dyDescent="0.2">
      <c r="A61" s="1">
        <v>1</v>
      </c>
      <c r="B61" s="1" t="s">
        <v>367</v>
      </c>
      <c r="C61" s="1" t="s">
        <v>368</v>
      </c>
      <c r="D61" s="1" t="s">
        <v>328</v>
      </c>
      <c r="E61" s="1" t="s">
        <v>19</v>
      </c>
      <c r="F61" s="1" t="s">
        <v>20</v>
      </c>
      <c r="G61" s="1" t="s">
        <v>369</v>
      </c>
      <c r="H61" s="1" t="s">
        <v>370</v>
      </c>
      <c r="I61" s="1" t="s">
        <v>117</v>
      </c>
      <c r="J61" s="1" t="s">
        <v>371</v>
      </c>
      <c r="K61" s="1">
        <v>37</v>
      </c>
      <c r="L61" s="3">
        <v>2.4</v>
      </c>
      <c r="M61" s="2">
        <v>26.9</v>
      </c>
    </row>
    <row r="62" spans="1:13" x14ac:dyDescent="0.2">
      <c r="A62" s="1">
        <v>1</v>
      </c>
      <c r="B62" s="1" t="s">
        <v>372</v>
      </c>
      <c r="C62" s="1" t="s">
        <v>373</v>
      </c>
      <c r="D62" s="1" t="s">
        <v>138</v>
      </c>
      <c r="E62" s="1" t="s">
        <v>19</v>
      </c>
      <c r="F62" s="1" t="s">
        <v>20</v>
      </c>
      <c r="G62" s="1" t="s">
        <v>374</v>
      </c>
      <c r="H62" s="1" t="s">
        <v>375</v>
      </c>
      <c r="I62" s="1" t="s">
        <v>23</v>
      </c>
      <c r="J62" s="1" t="s">
        <v>376</v>
      </c>
      <c r="K62" s="1">
        <v>56</v>
      </c>
      <c r="L62" s="3">
        <v>2.4</v>
      </c>
      <c r="M62" s="2">
        <v>26.3</v>
      </c>
    </row>
    <row r="63" spans="1:13" x14ac:dyDescent="0.2">
      <c r="A63" s="1">
        <v>1</v>
      </c>
      <c r="B63" s="1" t="s">
        <v>377</v>
      </c>
      <c r="C63" s="1" t="s">
        <v>378</v>
      </c>
      <c r="D63" s="1" t="s">
        <v>379</v>
      </c>
      <c r="E63" s="1" t="s">
        <v>19</v>
      </c>
      <c r="F63" s="1" t="s">
        <v>20</v>
      </c>
      <c r="G63" s="1" t="s">
        <v>380</v>
      </c>
      <c r="H63" s="1" t="s">
        <v>381</v>
      </c>
      <c r="I63" s="1" t="s">
        <v>23</v>
      </c>
      <c r="J63" s="1" t="s">
        <v>366</v>
      </c>
      <c r="K63" s="1">
        <v>25</v>
      </c>
      <c r="L63" s="3">
        <v>2.2999999999999998</v>
      </c>
      <c r="M63" s="2">
        <v>25.4</v>
      </c>
    </row>
    <row r="64" spans="1:13" x14ac:dyDescent="0.2">
      <c r="A64" s="1">
        <v>1</v>
      </c>
      <c r="B64" s="1" t="s">
        <v>382</v>
      </c>
      <c r="C64" s="1" t="s">
        <v>383</v>
      </c>
      <c r="D64" s="1" t="s">
        <v>379</v>
      </c>
      <c r="E64" s="1" t="s">
        <v>19</v>
      </c>
      <c r="F64" s="1" t="s">
        <v>20</v>
      </c>
      <c r="G64" s="1" t="s">
        <v>384</v>
      </c>
      <c r="H64" s="1" t="s">
        <v>385</v>
      </c>
      <c r="I64" s="1" t="s">
        <v>23</v>
      </c>
      <c r="J64" s="1" t="s">
        <v>386</v>
      </c>
      <c r="K64" s="1">
        <v>48</v>
      </c>
      <c r="L64" s="3">
        <v>2.2999999999999998</v>
      </c>
      <c r="M64" s="2">
        <v>26</v>
      </c>
    </row>
    <row r="65" spans="1:13" x14ac:dyDescent="0.2">
      <c r="A65" s="1">
        <v>1</v>
      </c>
      <c r="B65" s="1" t="s">
        <v>387</v>
      </c>
      <c r="C65" s="1" t="s">
        <v>388</v>
      </c>
      <c r="D65" s="1" t="s">
        <v>108</v>
      </c>
      <c r="E65" s="1" t="s">
        <v>19</v>
      </c>
      <c r="F65" s="1" t="s">
        <v>20</v>
      </c>
      <c r="G65" s="1" t="s">
        <v>389</v>
      </c>
      <c r="H65" s="1" t="s">
        <v>390</v>
      </c>
      <c r="I65" s="1" t="s">
        <v>117</v>
      </c>
      <c r="J65" s="1" t="s">
        <v>391</v>
      </c>
      <c r="K65" s="1">
        <v>30</v>
      </c>
      <c r="L65" s="3">
        <v>2.2999999999999998</v>
      </c>
      <c r="M65" s="2">
        <v>29.7</v>
      </c>
    </row>
    <row r="66" spans="1:13" x14ac:dyDescent="0.2">
      <c r="A66" s="1">
        <v>1</v>
      </c>
      <c r="B66" s="1" t="s">
        <v>392</v>
      </c>
      <c r="C66" s="1" t="s">
        <v>393</v>
      </c>
      <c r="D66" s="1" t="s">
        <v>32</v>
      </c>
      <c r="E66" s="1" t="s">
        <v>19</v>
      </c>
      <c r="F66" s="1" t="s">
        <v>20</v>
      </c>
      <c r="G66" s="1" t="s">
        <v>394</v>
      </c>
      <c r="H66" s="1" t="s">
        <v>395</v>
      </c>
      <c r="I66" s="1" t="s">
        <v>23</v>
      </c>
      <c r="J66" s="1" t="s">
        <v>396</v>
      </c>
      <c r="K66" s="1">
        <v>50</v>
      </c>
      <c r="L66" s="3">
        <v>2.2999999999999998</v>
      </c>
      <c r="M66" s="2">
        <v>27.2</v>
      </c>
    </row>
    <row r="67" spans="1:13" x14ac:dyDescent="0.2">
      <c r="A67" s="1">
        <v>1</v>
      </c>
      <c r="B67" s="1" t="s">
        <v>397</v>
      </c>
      <c r="C67" s="1" t="s">
        <v>398</v>
      </c>
      <c r="D67" s="1" t="s">
        <v>399</v>
      </c>
      <c r="E67" s="1" t="s">
        <v>19</v>
      </c>
      <c r="F67" s="1" t="s">
        <v>20</v>
      </c>
      <c r="G67" s="1" t="s">
        <v>400</v>
      </c>
      <c r="H67" s="1" t="s">
        <v>401</v>
      </c>
      <c r="I67" s="1" t="s">
        <v>23</v>
      </c>
      <c r="J67" s="1" t="s">
        <v>402</v>
      </c>
      <c r="K67" s="1">
        <v>65</v>
      </c>
      <c r="L67" s="3">
        <v>2.1999999999999997</v>
      </c>
      <c r="M67" s="2">
        <v>26</v>
      </c>
    </row>
    <row r="68" spans="1:13" x14ac:dyDescent="0.2">
      <c r="A68" s="1">
        <v>1</v>
      </c>
      <c r="B68" s="1" t="s">
        <v>403</v>
      </c>
      <c r="C68" s="1" t="s">
        <v>404</v>
      </c>
      <c r="D68" s="1" t="s">
        <v>405</v>
      </c>
      <c r="E68" s="1" t="s">
        <v>262</v>
      </c>
      <c r="F68" s="1" t="s">
        <v>20</v>
      </c>
      <c r="G68" s="1" t="s">
        <v>406</v>
      </c>
      <c r="H68" s="1" t="s">
        <v>407</v>
      </c>
      <c r="I68" s="1" t="s">
        <v>23</v>
      </c>
      <c r="J68" s="1" t="s">
        <v>408</v>
      </c>
      <c r="K68" s="1">
        <v>43</v>
      </c>
      <c r="L68" s="3">
        <v>2.1999999999999997</v>
      </c>
      <c r="M68" s="2">
        <v>27.4</v>
      </c>
    </row>
    <row r="69" spans="1:13" x14ac:dyDescent="0.2">
      <c r="A69" s="1">
        <v>1</v>
      </c>
      <c r="B69" s="1" t="s">
        <v>409</v>
      </c>
      <c r="C69" s="1" t="s">
        <v>410</v>
      </c>
      <c r="D69" s="1" t="s">
        <v>379</v>
      </c>
      <c r="E69" s="1" t="s">
        <v>19</v>
      </c>
      <c r="F69" s="1" t="s">
        <v>20</v>
      </c>
      <c r="G69" s="1" t="s">
        <v>411</v>
      </c>
      <c r="H69" s="1" t="s">
        <v>412</v>
      </c>
      <c r="I69" s="1" t="s">
        <v>23</v>
      </c>
      <c r="J69" s="1" t="s">
        <v>413</v>
      </c>
      <c r="K69" s="1">
        <v>31</v>
      </c>
      <c r="L69" s="3">
        <v>2.1999999999999997</v>
      </c>
      <c r="M69" s="2">
        <v>24.5</v>
      </c>
    </row>
    <row r="70" spans="1:13" x14ac:dyDescent="0.2">
      <c r="A70" s="1">
        <v>1</v>
      </c>
      <c r="B70" s="1" t="s">
        <v>414</v>
      </c>
      <c r="C70" s="1" t="s">
        <v>415</v>
      </c>
      <c r="D70" s="1" t="s">
        <v>138</v>
      </c>
      <c r="E70" s="1" t="s">
        <v>19</v>
      </c>
      <c r="F70" s="1" t="s">
        <v>20</v>
      </c>
      <c r="G70" s="1" t="s">
        <v>416</v>
      </c>
      <c r="H70" s="1" t="s">
        <v>417</v>
      </c>
      <c r="I70" s="1" t="s">
        <v>23</v>
      </c>
      <c r="J70" s="1" t="s">
        <v>418</v>
      </c>
      <c r="K70" s="1">
        <v>27</v>
      </c>
      <c r="L70" s="3">
        <v>2.1999999999999997</v>
      </c>
      <c r="M70" s="2">
        <v>26.5</v>
      </c>
    </row>
    <row r="71" spans="1:13" x14ac:dyDescent="0.2">
      <c r="A71" s="1">
        <v>1</v>
      </c>
      <c r="B71" s="1" t="s">
        <v>419</v>
      </c>
      <c r="C71" s="1" t="s">
        <v>420</v>
      </c>
      <c r="D71" s="1" t="s">
        <v>160</v>
      </c>
      <c r="E71" s="1" t="s">
        <v>19</v>
      </c>
      <c r="F71" s="1" t="s">
        <v>20</v>
      </c>
      <c r="G71" s="1" t="s">
        <v>421</v>
      </c>
      <c r="H71" s="1" t="s">
        <v>422</v>
      </c>
      <c r="I71" s="1" t="s">
        <v>23</v>
      </c>
      <c r="J71" s="1" t="s">
        <v>423</v>
      </c>
      <c r="K71" s="1">
        <v>35</v>
      </c>
      <c r="L71" s="3">
        <v>2.1999999999999997</v>
      </c>
      <c r="M71" s="2">
        <v>29</v>
      </c>
    </row>
    <row r="72" spans="1:13" x14ac:dyDescent="0.2">
      <c r="A72" s="1">
        <v>1</v>
      </c>
      <c r="B72" s="1" t="s">
        <v>424</v>
      </c>
      <c r="C72" s="1" t="s">
        <v>425</v>
      </c>
      <c r="D72" s="1" t="s">
        <v>426</v>
      </c>
      <c r="E72" s="1" t="s">
        <v>19</v>
      </c>
      <c r="F72" s="1" t="s">
        <v>20</v>
      </c>
      <c r="G72" s="1" t="s">
        <v>427</v>
      </c>
      <c r="H72" s="1" t="s">
        <v>428</v>
      </c>
      <c r="I72" s="1" t="s">
        <v>23</v>
      </c>
      <c r="J72" s="1" t="s">
        <v>429</v>
      </c>
      <c r="K72" s="1">
        <v>29</v>
      </c>
      <c r="L72" s="3">
        <v>2.1999999999999997</v>
      </c>
      <c r="M72" s="2">
        <v>27.6</v>
      </c>
    </row>
    <row r="73" spans="1:13" x14ac:dyDescent="0.2">
      <c r="A73" s="1">
        <v>1</v>
      </c>
      <c r="B73" s="1" t="s">
        <v>430</v>
      </c>
      <c r="C73" s="1" t="s">
        <v>431</v>
      </c>
      <c r="D73" s="1" t="s">
        <v>432</v>
      </c>
      <c r="E73" s="1" t="s">
        <v>19</v>
      </c>
      <c r="F73" s="1" t="s">
        <v>20</v>
      </c>
      <c r="G73" s="1" t="s">
        <v>433</v>
      </c>
      <c r="H73" s="1" t="s">
        <v>434</v>
      </c>
      <c r="I73" s="1" t="s">
        <v>23</v>
      </c>
      <c r="J73" s="1" t="s">
        <v>435</v>
      </c>
      <c r="K73" s="1">
        <v>29</v>
      </c>
      <c r="L73" s="3">
        <v>2.1</v>
      </c>
      <c r="M73" s="2">
        <v>26.8</v>
      </c>
    </row>
    <row r="74" spans="1:13" x14ac:dyDescent="0.2">
      <c r="A74" s="1">
        <v>1</v>
      </c>
      <c r="B74" s="1" t="s">
        <v>436</v>
      </c>
      <c r="C74" s="1" t="s">
        <v>437</v>
      </c>
      <c r="D74" s="1" t="s">
        <v>438</v>
      </c>
      <c r="E74" s="1" t="s">
        <v>19</v>
      </c>
      <c r="F74" s="1" t="s">
        <v>20</v>
      </c>
      <c r="G74" s="1" t="s">
        <v>439</v>
      </c>
      <c r="H74" s="1" t="s">
        <v>440</v>
      </c>
      <c r="I74" s="1" t="s">
        <v>23</v>
      </c>
      <c r="J74" s="1" t="s">
        <v>441</v>
      </c>
      <c r="K74" s="1">
        <v>59</v>
      </c>
      <c r="L74" s="3">
        <v>2.1</v>
      </c>
      <c r="M74" s="2">
        <v>27.2</v>
      </c>
    </row>
    <row r="75" spans="1:13" x14ac:dyDescent="0.2">
      <c r="A75" s="1">
        <v>1</v>
      </c>
      <c r="B75" s="1" t="s">
        <v>442</v>
      </c>
      <c r="C75" s="1" t="s">
        <v>443</v>
      </c>
      <c r="D75" s="1" t="s">
        <v>444</v>
      </c>
      <c r="E75" s="1" t="s">
        <v>328</v>
      </c>
      <c r="F75" s="1" t="s">
        <v>20</v>
      </c>
      <c r="G75" s="1" t="s">
        <v>445</v>
      </c>
      <c r="H75" s="1" t="s">
        <v>446</v>
      </c>
      <c r="I75" s="1" t="s">
        <v>23</v>
      </c>
      <c r="J75" s="1" t="s">
        <v>447</v>
      </c>
      <c r="K75" s="1">
        <v>48</v>
      </c>
      <c r="L75" s="3">
        <v>2</v>
      </c>
      <c r="M75" s="2">
        <v>28.5</v>
      </c>
    </row>
    <row r="76" spans="1:13" x14ac:dyDescent="0.2">
      <c r="A76" s="1">
        <v>1</v>
      </c>
      <c r="B76" s="1" t="s">
        <v>448</v>
      </c>
      <c r="C76" s="1" t="s">
        <v>298</v>
      </c>
      <c r="D76" s="1" t="s">
        <v>449</v>
      </c>
      <c r="E76" s="1" t="s">
        <v>450</v>
      </c>
      <c r="F76" s="1" t="s">
        <v>20</v>
      </c>
      <c r="G76" s="1" t="s">
        <v>451</v>
      </c>
      <c r="H76" s="1" t="s">
        <v>452</v>
      </c>
      <c r="I76" s="1" t="s">
        <v>23</v>
      </c>
      <c r="J76" s="1" t="s">
        <v>453</v>
      </c>
      <c r="K76" s="1">
        <v>37</v>
      </c>
      <c r="L76" s="3">
        <v>2</v>
      </c>
      <c r="M76" s="2">
        <v>25.9</v>
      </c>
    </row>
    <row r="77" spans="1:13" x14ac:dyDescent="0.2">
      <c r="A77" s="1">
        <v>1</v>
      </c>
      <c r="B77" s="1" t="s">
        <v>454</v>
      </c>
      <c r="C77" s="1" t="s">
        <v>455</v>
      </c>
      <c r="D77" s="1" t="s">
        <v>456</v>
      </c>
      <c r="E77" s="1" t="s">
        <v>19</v>
      </c>
      <c r="F77" s="1" t="s">
        <v>20</v>
      </c>
      <c r="G77" s="1" t="s">
        <v>457</v>
      </c>
      <c r="H77" s="1" t="s">
        <v>458</v>
      </c>
      <c r="I77" s="1" t="s">
        <v>23</v>
      </c>
      <c r="J77" s="1" t="s">
        <v>459</v>
      </c>
      <c r="K77" s="1">
        <v>55</v>
      </c>
      <c r="L77" s="3">
        <v>2</v>
      </c>
      <c r="M77" s="2">
        <v>26.2</v>
      </c>
    </row>
    <row r="78" spans="1:13" x14ac:dyDescent="0.2">
      <c r="A78" s="1">
        <v>1</v>
      </c>
      <c r="B78" s="1" t="s">
        <v>460</v>
      </c>
      <c r="C78" s="1" t="s">
        <v>461</v>
      </c>
      <c r="D78" s="1" t="s">
        <v>379</v>
      </c>
      <c r="E78" s="1" t="s">
        <v>19</v>
      </c>
      <c r="F78" s="1" t="s">
        <v>20</v>
      </c>
      <c r="G78" s="1" t="s">
        <v>462</v>
      </c>
      <c r="H78" s="1" t="s">
        <v>463</v>
      </c>
      <c r="I78" s="1" t="s">
        <v>23</v>
      </c>
      <c r="J78" s="1" t="s">
        <v>157</v>
      </c>
      <c r="K78" s="1">
        <v>61</v>
      </c>
      <c r="L78" s="3">
        <v>1.9</v>
      </c>
      <c r="M78" s="2">
        <v>27.7</v>
      </c>
    </row>
    <row r="79" spans="1:13" x14ac:dyDescent="0.2">
      <c r="A79" s="1">
        <v>1</v>
      </c>
      <c r="B79" s="1" t="s">
        <v>464</v>
      </c>
      <c r="C79" s="1" t="s">
        <v>465</v>
      </c>
      <c r="D79" s="1" t="s">
        <v>114</v>
      </c>
      <c r="E79" s="1" t="s">
        <v>19</v>
      </c>
      <c r="F79" s="1" t="s">
        <v>20</v>
      </c>
      <c r="G79" s="1" t="s">
        <v>466</v>
      </c>
      <c r="H79" s="1" t="s">
        <v>467</v>
      </c>
      <c r="I79" s="1" t="s">
        <v>23</v>
      </c>
      <c r="J79" s="1" t="s">
        <v>468</v>
      </c>
      <c r="K79" s="1">
        <v>43</v>
      </c>
      <c r="L79" s="3">
        <v>1.9</v>
      </c>
      <c r="M79" s="2">
        <v>26.1</v>
      </c>
    </row>
    <row r="80" spans="1:13" x14ac:dyDescent="0.2">
      <c r="A80" s="1">
        <v>1</v>
      </c>
      <c r="B80" s="1" t="s">
        <v>469</v>
      </c>
      <c r="C80" s="1" t="s">
        <v>470</v>
      </c>
      <c r="D80" s="1" t="s">
        <v>19</v>
      </c>
      <c r="E80" s="1" t="s">
        <v>19</v>
      </c>
      <c r="F80" s="1" t="s">
        <v>20</v>
      </c>
      <c r="G80" s="1" t="s">
        <v>471</v>
      </c>
      <c r="H80" s="1" t="s">
        <v>472</v>
      </c>
      <c r="I80" s="1" t="s">
        <v>23</v>
      </c>
      <c r="J80" s="1" t="s">
        <v>473</v>
      </c>
      <c r="K80" s="1">
        <v>29</v>
      </c>
      <c r="L80" s="3">
        <v>1.9</v>
      </c>
      <c r="M80" s="2">
        <v>23.8</v>
      </c>
    </row>
    <row r="81" spans="1:13" x14ac:dyDescent="0.2">
      <c r="A81" s="1">
        <v>1</v>
      </c>
      <c r="B81" s="1" t="s">
        <v>474</v>
      </c>
      <c r="C81" s="1" t="s">
        <v>475</v>
      </c>
      <c r="D81" s="1" t="s">
        <v>49</v>
      </c>
      <c r="E81" s="1" t="s">
        <v>19</v>
      </c>
      <c r="F81" s="1" t="s">
        <v>20</v>
      </c>
      <c r="G81" s="1" t="s">
        <v>476</v>
      </c>
      <c r="H81" s="1" t="s">
        <v>477</v>
      </c>
      <c r="I81" s="1" t="s">
        <v>23</v>
      </c>
      <c r="J81" s="1" t="s">
        <v>478</v>
      </c>
      <c r="K81" s="1">
        <v>20</v>
      </c>
      <c r="L81" s="3">
        <v>1.9</v>
      </c>
      <c r="M81" s="2">
        <v>25.9</v>
      </c>
    </row>
    <row r="82" spans="1:13" x14ac:dyDescent="0.2">
      <c r="A82" s="1">
        <v>1</v>
      </c>
      <c r="B82" s="1" t="s">
        <v>479</v>
      </c>
      <c r="C82" s="1" t="s">
        <v>480</v>
      </c>
      <c r="D82" s="1" t="s">
        <v>481</v>
      </c>
      <c r="E82" s="1" t="s">
        <v>19</v>
      </c>
      <c r="F82" s="1" t="s">
        <v>20</v>
      </c>
      <c r="G82" s="1" t="s">
        <v>482</v>
      </c>
      <c r="H82" s="1" t="s">
        <v>483</v>
      </c>
      <c r="I82" s="1" t="s">
        <v>23</v>
      </c>
      <c r="J82" s="1" t="s">
        <v>169</v>
      </c>
      <c r="K82" s="1">
        <v>34</v>
      </c>
      <c r="L82" s="3">
        <v>1.7999999999999998</v>
      </c>
      <c r="M82" s="2">
        <v>26.4</v>
      </c>
    </row>
    <row r="83" spans="1:13" x14ac:dyDescent="0.2">
      <c r="A83" s="1">
        <v>1</v>
      </c>
      <c r="B83" s="1" t="s">
        <v>484</v>
      </c>
      <c r="C83" s="1" t="s">
        <v>485</v>
      </c>
      <c r="D83" s="1" t="s">
        <v>486</v>
      </c>
      <c r="E83" s="1" t="s">
        <v>19</v>
      </c>
      <c r="F83" s="1" t="s">
        <v>20</v>
      </c>
      <c r="G83" s="1" t="s">
        <v>487</v>
      </c>
      <c r="H83" s="1" t="s">
        <v>488</v>
      </c>
      <c r="I83" s="1" t="s">
        <v>23</v>
      </c>
      <c r="J83" s="1" t="s">
        <v>489</v>
      </c>
      <c r="K83" s="1">
        <v>69</v>
      </c>
      <c r="L83" s="3">
        <v>1.7000000000000002</v>
      </c>
      <c r="M83" s="2">
        <v>26.2</v>
      </c>
    </row>
    <row r="84" spans="1:13" x14ac:dyDescent="0.2">
      <c r="A84" s="1">
        <v>1</v>
      </c>
      <c r="B84" s="1" t="s">
        <v>490</v>
      </c>
      <c r="C84" s="1" t="s">
        <v>491</v>
      </c>
      <c r="D84" s="1" t="s">
        <v>492</v>
      </c>
      <c r="E84" s="1" t="s">
        <v>493</v>
      </c>
      <c r="F84" s="1" t="s">
        <v>20</v>
      </c>
      <c r="G84" s="1" t="s">
        <v>494</v>
      </c>
      <c r="H84" s="1" t="s">
        <v>495</v>
      </c>
      <c r="I84" s="1" t="s">
        <v>23</v>
      </c>
      <c r="J84" s="1" t="s">
        <v>496</v>
      </c>
      <c r="K84" s="1">
        <v>47</v>
      </c>
      <c r="L84" s="3">
        <v>1.7000000000000002</v>
      </c>
      <c r="M84" s="2">
        <v>28.2</v>
      </c>
    </row>
    <row r="85" spans="1:13" x14ac:dyDescent="0.2">
      <c r="A85" s="1">
        <v>1</v>
      </c>
      <c r="B85" s="1" t="s">
        <v>497</v>
      </c>
      <c r="C85" s="1" t="s">
        <v>498</v>
      </c>
      <c r="D85" s="1" t="s">
        <v>343</v>
      </c>
      <c r="E85" s="1" t="s">
        <v>19</v>
      </c>
      <c r="F85" s="1" t="s">
        <v>20</v>
      </c>
      <c r="G85" s="1" t="s">
        <v>499</v>
      </c>
      <c r="H85" s="1" t="s">
        <v>500</v>
      </c>
      <c r="I85" s="1" t="s">
        <v>23</v>
      </c>
      <c r="J85" s="1" t="s">
        <v>501</v>
      </c>
      <c r="K85" s="1">
        <v>34</v>
      </c>
      <c r="L85" s="3">
        <v>1.7000000000000002</v>
      </c>
      <c r="M85" s="2">
        <v>26.5</v>
      </c>
    </row>
    <row r="86" spans="1:13" x14ac:dyDescent="0.2">
      <c r="A86" s="1">
        <v>1</v>
      </c>
      <c r="B86" s="1" t="s">
        <v>502</v>
      </c>
      <c r="C86" s="1" t="s">
        <v>503</v>
      </c>
      <c r="D86" s="1" t="s">
        <v>504</v>
      </c>
      <c r="E86" s="1" t="s">
        <v>19</v>
      </c>
      <c r="F86" s="1" t="s">
        <v>20</v>
      </c>
      <c r="G86" s="1" t="s">
        <v>505</v>
      </c>
      <c r="H86" s="1" t="s">
        <v>506</v>
      </c>
      <c r="I86" s="1" t="s">
        <v>23</v>
      </c>
      <c r="J86" s="1" t="s">
        <v>111</v>
      </c>
      <c r="K86" s="1">
        <v>24</v>
      </c>
      <c r="L86" s="3">
        <v>1.7000000000000002</v>
      </c>
      <c r="M86" s="2">
        <v>29.6</v>
      </c>
    </row>
    <row r="87" spans="1:13" x14ac:dyDescent="0.2">
      <c r="A87" s="1">
        <v>1</v>
      </c>
      <c r="B87" s="1" t="s">
        <v>507</v>
      </c>
      <c r="C87" s="1" t="s">
        <v>508</v>
      </c>
      <c r="D87" s="1" t="s">
        <v>73</v>
      </c>
      <c r="E87" s="1" t="s">
        <v>19</v>
      </c>
      <c r="F87" s="1" t="s">
        <v>20</v>
      </c>
      <c r="G87" s="1" t="s">
        <v>509</v>
      </c>
      <c r="H87" s="1" t="s">
        <v>510</v>
      </c>
      <c r="I87" s="1" t="s">
        <v>117</v>
      </c>
      <c r="J87" s="1" t="s">
        <v>429</v>
      </c>
      <c r="K87" s="1">
        <v>25</v>
      </c>
      <c r="L87" s="3">
        <v>1.7000000000000002</v>
      </c>
      <c r="M87" s="2">
        <v>28.3</v>
      </c>
    </row>
    <row r="88" spans="1:13" x14ac:dyDescent="0.2">
      <c r="A88" s="1">
        <v>1</v>
      </c>
      <c r="B88" s="1" t="s">
        <v>511</v>
      </c>
      <c r="C88" s="1" t="s">
        <v>512</v>
      </c>
      <c r="D88" s="1" t="s">
        <v>19</v>
      </c>
      <c r="E88" s="1" t="s">
        <v>513</v>
      </c>
      <c r="F88" s="1" t="s">
        <v>20</v>
      </c>
      <c r="G88" s="1" t="s">
        <v>514</v>
      </c>
      <c r="H88" s="1" t="s">
        <v>515</v>
      </c>
      <c r="I88" s="1" t="s">
        <v>23</v>
      </c>
      <c r="J88" s="1" t="s">
        <v>146</v>
      </c>
      <c r="K88" s="1">
        <v>26</v>
      </c>
      <c r="L88" s="3">
        <v>1.7000000000000002</v>
      </c>
      <c r="M88" s="2">
        <v>28.2</v>
      </c>
    </row>
    <row r="89" spans="1:13" x14ac:dyDescent="0.2">
      <c r="A89" s="1">
        <v>1</v>
      </c>
      <c r="B89" s="1" t="s">
        <v>516</v>
      </c>
      <c r="C89" s="1" t="s">
        <v>517</v>
      </c>
      <c r="D89" s="1" t="s">
        <v>518</v>
      </c>
      <c r="E89" s="1" t="s">
        <v>108</v>
      </c>
      <c r="F89" s="1" t="s">
        <v>20</v>
      </c>
      <c r="G89" s="1" t="s">
        <v>519</v>
      </c>
      <c r="H89" s="1" t="s">
        <v>520</v>
      </c>
      <c r="I89" s="1" t="s">
        <v>23</v>
      </c>
      <c r="J89" s="1" t="s">
        <v>521</v>
      </c>
      <c r="K89" s="1">
        <v>50</v>
      </c>
      <c r="L89" s="3">
        <v>1.7000000000000002</v>
      </c>
      <c r="M89" s="2">
        <v>27.7</v>
      </c>
    </row>
    <row r="90" spans="1:13" x14ac:dyDescent="0.2">
      <c r="A90" s="1">
        <v>1</v>
      </c>
      <c r="B90" s="1" t="s">
        <v>522</v>
      </c>
      <c r="C90" s="1" t="s">
        <v>523</v>
      </c>
      <c r="D90" s="1" t="s">
        <v>114</v>
      </c>
      <c r="E90" s="1" t="s">
        <v>19</v>
      </c>
      <c r="F90" s="1" t="s">
        <v>20</v>
      </c>
      <c r="G90" s="1" t="s">
        <v>524</v>
      </c>
      <c r="H90" s="1" t="s">
        <v>525</v>
      </c>
      <c r="I90" s="1" t="s">
        <v>23</v>
      </c>
      <c r="J90" s="1" t="s">
        <v>152</v>
      </c>
      <c r="K90" s="1">
        <v>33</v>
      </c>
      <c r="L90" s="3">
        <v>1.6</v>
      </c>
      <c r="M90" s="2">
        <v>26.7</v>
      </c>
    </row>
    <row r="91" spans="1:13" x14ac:dyDescent="0.2">
      <c r="A91" s="1">
        <v>1</v>
      </c>
      <c r="B91" s="1" t="s">
        <v>526</v>
      </c>
      <c r="C91" s="1" t="s">
        <v>527</v>
      </c>
      <c r="D91" s="1" t="s">
        <v>328</v>
      </c>
      <c r="E91" s="1" t="s">
        <v>19</v>
      </c>
      <c r="F91" s="1" t="s">
        <v>20</v>
      </c>
      <c r="G91" s="1" t="s">
        <v>528</v>
      </c>
      <c r="H91" s="1" t="s">
        <v>529</v>
      </c>
      <c r="I91" s="1" t="s">
        <v>23</v>
      </c>
      <c r="J91" s="1" t="s">
        <v>530</v>
      </c>
      <c r="K91" s="1">
        <v>47</v>
      </c>
      <c r="L91" s="3">
        <v>1.5</v>
      </c>
      <c r="M91" s="2">
        <v>29</v>
      </c>
    </row>
    <row r="92" spans="1:13" x14ac:dyDescent="0.2">
      <c r="A92" s="1">
        <v>1</v>
      </c>
      <c r="B92" s="1" t="s">
        <v>531</v>
      </c>
      <c r="C92" s="1" t="s">
        <v>527</v>
      </c>
      <c r="D92" s="1" t="s">
        <v>532</v>
      </c>
      <c r="E92" s="1" t="s">
        <v>19</v>
      </c>
      <c r="F92" s="1" t="s">
        <v>20</v>
      </c>
      <c r="G92" s="1" t="s">
        <v>533</v>
      </c>
      <c r="H92" s="1" t="s">
        <v>534</v>
      </c>
      <c r="I92" s="1" t="s">
        <v>281</v>
      </c>
      <c r="J92" s="1" t="s">
        <v>270</v>
      </c>
      <c r="K92" s="1">
        <v>23</v>
      </c>
      <c r="L92" s="3">
        <v>1.5</v>
      </c>
      <c r="M92" s="2">
        <v>30.4</v>
      </c>
    </row>
    <row r="93" spans="1:13" x14ac:dyDescent="0.2">
      <c r="A93" s="1">
        <v>1</v>
      </c>
      <c r="B93" s="1" t="s">
        <v>535</v>
      </c>
      <c r="C93" s="1" t="s">
        <v>536</v>
      </c>
      <c r="D93" s="1" t="s">
        <v>537</v>
      </c>
      <c r="E93" s="1" t="s">
        <v>19</v>
      </c>
      <c r="F93" s="1" t="s">
        <v>20</v>
      </c>
      <c r="G93" s="1" t="s">
        <v>538</v>
      </c>
      <c r="H93" s="1" t="s">
        <v>539</v>
      </c>
      <c r="I93" s="1" t="s">
        <v>281</v>
      </c>
      <c r="J93" s="1" t="s">
        <v>540</v>
      </c>
      <c r="K93" s="1">
        <v>15</v>
      </c>
      <c r="L93" s="3">
        <v>1.5</v>
      </c>
      <c r="M93" s="2">
        <v>25.5</v>
      </c>
    </row>
    <row r="94" spans="1:13" x14ac:dyDescent="0.2">
      <c r="A94" s="1">
        <v>1</v>
      </c>
      <c r="B94" s="1" t="s">
        <v>541</v>
      </c>
      <c r="C94" s="1" t="s">
        <v>542</v>
      </c>
      <c r="D94" s="1" t="s">
        <v>543</v>
      </c>
      <c r="E94" s="1" t="s">
        <v>138</v>
      </c>
      <c r="F94" s="1" t="s">
        <v>20</v>
      </c>
      <c r="G94" s="1" t="s">
        <v>544</v>
      </c>
      <c r="H94" s="1" t="s">
        <v>545</v>
      </c>
      <c r="I94" s="1" t="s">
        <v>23</v>
      </c>
      <c r="J94" s="1" t="s">
        <v>546</v>
      </c>
      <c r="K94" s="1">
        <v>9</v>
      </c>
      <c r="L94" s="3">
        <v>1.5</v>
      </c>
      <c r="M94" s="2">
        <v>27.3</v>
      </c>
    </row>
    <row r="95" spans="1:13" x14ac:dyDescent="0.2">
      <c r="A95" s="1">
        <v>1</v>
      </c>
      <c r="B95" s="1" t="s">
        <v>547</v>
      </c>
      <c r="C95" s="1" t="s">
        <v>548</v>
      </c>
      <c r="D95" s="1" t="s">
        <v>549</v>
      </c>
      <c r="E95" s="1" t="s">
        <v>19</v>
      </c>
      <c r="F95" s="1" t="s">
        <v>20</v>
      </c>
      <c r="G95" s="1" t="s">
        <v>550</v>
      </c>
      <c r="H95" s="1" t="s">
        <v>551</v>
      </c>
      <c r="I95" s="1" t="s">
        <v>281</v>
      </c>
      <c r="J95" s="1" t="s">
        <v>552</v>
      </c>
      <c r="K95" s="1">
        <v>21</v>
      </c>
      <c r="L95" s="3">
        <v>1.5</v>
      </c>
      <c r="M95" s="2">
        <v>28.3</v>
      </c>
    </row>
    <row r="96" spans="1:13" x14ac:dyDescent="0.2">
      <c r="A96" s="1">
        <v>1</v>
      </c>
      <c r="B96" s="1" t="s">
        <v>553</v>
      </c>
      <c r="C96" s="1" t="s">
        <v>554</v>
      </c>
      <c r="D96" s="1" t="s">
        <v>114</v>
      </c>
      <c r="E96" s="1" t="s">
        <v>19</v>
      </c>
      <c r="F96" s="1" t="s">
        <v>20</v>
      </c>
      <c r="G96" s="1" t="s">
        <v>555</v>
      </c>
      <c r="H96" s="1" t="s">
        <v>556</v>
      </c>
      <c r="I96" s="1" t="s">
        <v>23</v>
      </c>
      <c r="J96" s="1" t="s">
        <v>557</v>
      </c>
      <c r="K96" s="1">
        <v>25</v>
      </c>
      <c r="L96" s="3">
        <v>1.4000000000000001</v>
      </c>
      <c r="M96" s="2">
        <v>26.2</v>
      </c>
    </row>
    <row r="97" spans="1:13" x14ac:dyDescent="0.2">
      <c r="A97" s="1">
        <v>1</v>
      </c>
      <c r="B97" s="1" t="s">
        <v>562</v>
      </c>
      <c r="C97" s="1" t="s">
        <v>563</v>
      </c>
      <c r="D97" s="1" t="s">
        <v>273</v>
      </c>
      <c r="E97" s="1" t="s">
        <v>19</v>
      </c>
      <c r="F97" s="1" t="s">
        <v>20</v>
      </c>
      <c r="G97" s="1" t="s">
        <v>564</v>
      </c>
      <c r="H97" s="1" t="s">
        <v>565</v>
      </c>
      <c r="I97" s="1" t="s">
        <v>281</v>
      </c>
      <c r="J97" s="1" t="s">
        <v>540</v>
      </c>
      <c r="K97" s="1">
        <v>12</v>
      </c>
      <c r="L97" s="3">
        <v>1.3</v>
      </c>
      <c r="M97" s="2">
        <v>27.6</v>
      </c>
    </row>
    <row r="98" spans="1:13" x14ac:dyDescent="0.2">
      <c r="A98" s="1">
        <v>1</v>
      </c>
      <c r="B98" s="1" t="s">
        <v>566</v>
      </c>
      <c r="C98" s="1" t="s">
        <v>567</v>
      </c>
      <c r="D98" s="1" t="s">
        <v>273</v>
      </c>
      <c r="E98" s="1" t="s">
        <v>19</v>
      </c>
      <c r="F98" s="1" t="s">
        <v>20</v>
      </c>
      <c r="G98" s="1" t="s">
        <v>568</v>
      </c>
      <c r="H98" s="1" t="s">
        <v>569</v>
      </c>
      <c r="I98" s="1" t="s">
        <v>23</v>
      </c>
      <c r="J98" s="1" t="s">
        <v>552</v>
      </c>
      <c r="K98" s="1">
        <v>48</v>
      </c>
      <c r="L98" s="3">
        <v>1.2</v>
      </c>
      <c r="M98" s="2">
        <v>28.1</v>
      </c>
    </row>
    <row r="99" spans="1:13" x14ac:dyDescent="0.2">
      <c r="A99" s="1">
        <v>1</v>
      </c>
      <c r="B99" s="1" t="s">
        <v>570</v>
      </c>
      <c r="C99" s="1" t="s">
        <v>571</v>
      </c>
      <c r="D99" s="1" t="s">
        <v>572</v>
      </c>
      <c r="E99" s="1" t="s">
        <v>19</v>
      </c>
      <c r="F99" s="1" t="s">
        <v>20</v>
      </c>
      <c r="G99" s="1" t="s">
        <v>573</v>
      </c>
      <c r="H99" s="1" t="s">
        <v>574</v>
      </c>
      <c r="I99" s="1" t="s">
        <v>23</v>
      </c>
      <c r="J99" s="1" t="s">
        <v>575</v>
      </c>
      <c r="K99" s="1">
        <v>30</v>
      </c>
      <c r="L99" s="3">
        <v>1.2</v>
      </c>
      <c r="M99" s="2">
        <v>28.5</v>
      </c>
    </row>
    <row r="100" spans="1:13" x14ac:dyDescent="0.2">
      <c r="A100" s="1">
        <v>1</v>
      </c>
      <c r="B100" s="1" t="s">
        <v>576</v>
      </c>
      <c r="C100" s="1" t="s">
        <v>298</v>
      </c>
      <c r="D100" s="1" t="s">
        <v>256</v>
      </c>
      <c r="E100" s="1" t="s">
        <v>19</v>
      </c>
      <c r="F100" s="1" t="s">
        <v>20</v>
      </c>
      <c r="G100" s="1" t="s">
        <v>577</v>
      </c>
      <c r="H100" s="1" t="s">
        <v>578</v>
      </c>
      <c r="I100" s="1" t="s">
        <v>23</v>
      </c>
      <c r="J100" s="1" t="s">
        <v>579</v>
      </c>
      <c r="K100" s="1">
        <v>50</v>
      </c>
      <c r="L100" s="3">
        <v>1.2</v>
      </c>
      <c r="M100" s="2">
        <v>27</v>
      </c>
    </row>
    <row r="101" spans="1:13" x14ac:dyDescent="0.2">
      <c r="A101" s="1">
        <v>1</v>
      </c>
      <c r="B101" s="1" t="s">
        <v>580</v>
      </c>
      <c r="C101" s="1" t="s">
        <v>581</v>
      </c>
      <c r="D101" s="1" t="s">
        <v>256</v>
      </c>
      <c r="E101" s="1" t="s">
        <v>19</v>
      </c>
      <c r="F101" s="1" t="s">
        <v>20</v>
      </c>
      <c r="G101" s="1" t="s">
        <v>582</v>
      </c>
      <c r="H101" s="1" t="s">
        <v>583</v>
      </c>
      <c r="I101" s="1" t="s">
        <v>23</v>
      </c>
      <c r="J101" s="1" t="s">
        <v>584</v>
      </c>
      <c r="K101" s="1">
        <v>40</v>
      </c>
      <c r="L101" s="3">
        <v>1.2</v>
      </c>
      <c r="M101" s="2">
        <v>28.7</v>
      </c>
    </row>
    <row r="102" spans="1:13" x14ac:dyDescent="0.2">
      <c r="A102" s="1">
        <v>1</v>
      </c>
      <c r="B102" s="1" t="s">
        <v>585</v>
      </c>
      <c r="C102" s="1" t="s">
        <v>586</v>
      </c>
      <c r="D102" s="1" t="s">
        <v>504</v>
      </c>
      <c r="E102" s="1" t="s">
        <v>19</v>
      </c>
      <c r="F102" s="1" t="s">
        <v>20</v>
      </c>
      <c r="G102" s="1" t="s">
        <v>587</v>
      </c>
      <c r="H102" s="1" t="s">
        <v>588</v>
      </c>
      <c r="I102" s="1" t="s">
        <v>23</v>
      </c>
      <c r="J102" s="1" t="s">
        <v>376</v>
      </c>
      <c r="K102" s="1">
        <v>45</v>
      </c>
      <c r="L102" s="3">
        <v>1.2</v>
      </c>
      <c r="M102" s="2">
        <v>28</v>
      </c>
    </row>
    <row r="103" spans="1:13" x14ac:dyDescent="0.2">
      <c r="A103" s="1">
        <v>1</v>
      </c>
      <c r="B103" s="1" t="s">
        <v>589</v>
      </c>
      <c r="C103" s="1" t="s">
        <v>590</v>
      </c>
      <c r="D103" s="1" t="s">
        <v>591</v>
      </c>
      <c r="E103" s="1" t="s">
        <v>19</v>
      </c>
      <c r="F103" s="1" t="s">
        <v>20</v>
      </c>
      <c r="G103" s="1" t="s">
        <v>592</v>
      </c>
      <c r="H103" s="1" t="s">
        <v>593</v>
      </c>
      <c r="I103" s="1" t="s">
        <v>23</v>
      </c>
      <c r="J103" s="1" t="s">
        <v>238</v>
      </c>
      <c r="K103" s="1">
        <v>66</v>
      </c>
      <c r="L103" s="3">
        <v>1.2</v>
      </c>
      <c r="M103" s="2">
        <v>28.4</v>
      </c>
    </row>
    <row r="104" spans="1:13" x14ac:dyDescent="0.2">
      <c r="A104" s="1">
        <v>1</v>
      </c>
      <c r="B104" s="1" t="s">
        <v>594</v>
      </c>
      <c r="C104" s="1" t="s">
        <v>595</v>
      </c>
      <c r="D104" s="1" t="s">
        <v>353</v>
      </c>
      <c r="E104" s="1" t="s">
        <v>19</v>
      </c>
      <c r="F104" s="1" t="s">
        <v>20</v>
      </c>
      <c r="G104" s="1" t="s">
        <v>596</v>
      </c>
      <c r="H104" s="1" t="s">
        <v>597</v>
      </c>
      <c r="I104" s="1" t="s">
        <v>23</v>
      </c>
      <c r="J104" s="1" t="s">
        <v>325</v>
      </c>
      <c r="K104" s="1">
        <v>44</v>
      </c>
      <c r="L104" s="3">
        <v>1.2</v>
      </c>
      <c r="M104" s="2">
        <v>27.1</v>
      </c>
    </row>
    <row r="105" spans="1:13" x14ac:dyDescent="0.2">
      <c r="A105" s="1">
        <v>1</v>
      </c>
      <c r="B105" s="1" t="s">
        <v>598</v>
      </c>
      <c r="C105" s="1" t="s">
        <v>599</v>
      </c>
      <c r="D105" s="1" t="s">
        <v>600</v>
      </c>
      <c r="E105" s="1" t="s">
        <v>19</v>
      </c>
      <c r="F105" s="1" t="s">
        <v>20</v>
      </c>
      <c r="G105" s="1" t="s">
        <v>601</v>
      </c>
      <c r="H105" s="1" t="s">
        <v>602</v>
      </c>
      <c r="I105" s="1" t="s">
        <v>281</v>
      </c>
      <c r="J105" s="1" t="s">
        <v>603</v>
      </c>
      <c r="K105" s="1">
        <v>36</v>
      </c>
      <c r="L105" s="3">
        <v>1.0999999999999999</v>
      </c>
      <c r="M105" s="2">
        <v>28.2</v>
      </c>
    </row>
    <row r="106" spans="1:13" x14ac:dyDescent="0.2">
      <c r="A106" s="1">
        <v>1</v>
      </c>
      <c r="B106" s="1" t="s">
        <v>604</v>
      </c>
      <c r="C106" s="1" t="s">
        <v>586</v>
      </c>
      <c r="D106" s="1" t="s">
        <v>504</v>
      </c>
      <c r="E106" s="1" t="s">
        <v>19</v>
      </c>
      <c r="F106" s="1" t="s">
        <v>20</v>
      </c>
      <c r="G106" s="1" t="s">
        <v>605</v>
      </c>
      <c r="H106" s="1" t="s">
        <v>606</v>
      </c>
      <c r="I106" s="1" t="s">
        <v>281</v>
      </c>
      <c r="J106" s="1" t="s">
        <v>123</v>
      </c>
      <c r="K106" s="1">
        <v>37</v>
      </c>
      <c r="L106" s="3">
        <v>1.0999999999999999</v>
      </c>
      <c r="M106" s="2">
        <v>28.6</v>
      </c>
    </row>
    <row r="107" spans="1:13" x14ac:dyDescent="0.2">
      <c r="A107" s="1">
        <v>1</v>
      </c>
      <c r="B107" s="1" t="s">
        <v>607</v>
      </c>
      <c r="C107" s="1" t="s">
        <v>608</v>
      </c>
      <c r="D107" s="1" t="s">
        <v>572</v>
      </c>
      <c r="E107" s="1" t="s">
        <v>19</v>
      </c>
      <c r="F107" s="1" t="s">
        <v>20</v>
      </c>
      <c r="G107" s="1" t="s">
        <v>609</v>
      </c>
      <c r="H107" s="1" t="s">
        <v>610</v>
      </c>
      <c r="I107" s="1" t="s">
        <v>23</v>
      </c>
      <c r="J107" s="1" t="s">
        <v>611</v>
      </c>
      <c r="K107" s="1">
        <v>19</v>
      </c>
      <c r="L107" s="3">
        <v>1.0999999999999999</v>
      </c>
      <c r="M107" s="2">
        <v>27.2</v>
      </c>
    </row>
    <row r="108" spans="1:13" x14ac:dyDescent="0.2">
      <c r="A108" s="1">
        <v>1</v>
      </c>
      <c r="B108" s="1" t="s">
        <v>612</v>
      </c>
      <c r="C108" s="1" t="s">
        <v>613</v>
      </c>
      <c r="D108" s="1" t="s">
        <v>256</v>
      </c>
      <c r="E108" s="1" t="s">
        <v>19</v>
      </c>
      <c r="F108" s="1" t="s">
        <v>20</v>
      </c>
      <c r="G108" s="1" t="s">
        <v>614</v>
      </c>
      <c r="H108" s="1" t="s">
        <v>615</v>
      </c>
      <c r="I108" s="1" t="s">
        <v>23</v>
      </c>
      <c r="J108" s="1" t="s">
        <v>616</v>
      </c>
      <c r="K108" s="1">
        <v>33</v>
      </c>
      <c r="L108" s="3">
        <v>1.0999999999999999</v>
      </c>
      <c r="M108" s="2">
        <v>26.6</v>
      </c>
    </row>
    <row r="109" spans="1:13" x14ac:dyDescent="0.2">
      <c r="A109" s="1">
        <v>1</v>
      </c>
      <c r="B109" s="1" t="s">
        <v>617</v>
      </c>
      <c r="C109" s="1" t="s">
        <v>618</v>
      </c>
      <c r="D109" s="1" t="s">
        <v>138</v>
      </c>
      <c r="E109" s="1" t="s">
        <v>19</v>
      </c>
      <c r="F109" s="1" t="s">
        <v>20</v>
      </c>
      <c r="G109" s="1" t="s">
        <v>619</v>
      </c>
      <c r="H109" s="1" t="s">
        <v>620</v>
      </c>
      <c r="I109" s="1" t="s">
        <v>23</v>
      </c>
      <c r="J109" s="1" t="s">
        <v>621</v>
      </c>
      <c r="K109" s="1">
        <v>65</v>
      </c>
      <c r="L109" s="3">
        <v>1.0999999999999999</v>
      </c>
      <c r="M109" s="2">
        <v>27</v>
      </c>
    </row>
    <row r="110" spans="1:13" x14ac:dyDescent="0.2">
      <c r="A110" s="1">
        <v>1</v>
      </c>
      <c r="B110" s="1" t="s">
        <v>622</v>
      </c>
      <c r="C110" s="1" t="s">
        <v>623</v>
      </c>
      <c r="D110" s="1" t="s">
        <v>504</v>
      </c>
      <c r="E110" s="1" t="s">
        <v>19</v>
      </c>
      <c r="F110" s="1" t="s">
        <v>20</v>
      </c>
      <c r="G110" s="1" t="s">
        <v>624</v>
      </c>
      <c r="H110" s="1" t="s">
        <v>625</v>
      </c>
      <c r="I110" s="1" t="s">
        <v>23</v>
      </c>
      <c r="J110" s="1" t="s">
        <v>626</v>
      </c>
      <c r="K110" s="1">
        <v>30</v>
      </c>
      <c r="L110" s="3">
        <v>1.0999999999999999</v>
      </c>
      <c r="M110" s="2">
        <v>26.5</v>
      </c>
    </row>
    <row r="111" spans="1:13" x14ac:dyDescent="0.2">
      <c r="A111" s="1">
        <v>1</v>
      </c>
      <c r="B111" s="1" t="s">
        <v>627</v>
      </c>
      <c r="C111" s="1" t="s">
        <v>628</v>
      </c>
      <c r="D111" s="1" t="s">
        <v>353</v>
      </c>
      <c r="E111" s="1" t="s">
        <v>19</v>
      </c>
      <c r="F111" s="1" t="s">
        <v>20</v>
      </c>
      <c r="G111" s="1" t="s">
        <v>629</v>
      </c>
      <c r="H111" s="1" t="s">
        <v>630</v>
      </c>
      <c r="I111" s="1" t="s">
        <v>117</v>
      </c>
      <c r="J111" s="1" t="s">
        <v>631</v>
      </c>
      <c r="K111" s="1">
        <v>31</v>
      </c>
      <c r="L111" s="3">
        <v>1.0999999999999999</v>
      </c>
      <c r="M111" s="2">
        <v>28.1</v>
      </c>
    </row>
    <row r="112" spans="1:13" x14ac:dyDescent="0.2">
      <c r="A112" s="1">
        <v>1</v>
      </c>
      <c r="B112" s="1" t="s">
        <v>632</v>
      </c>
      <c r="C112" s="1" t="s">
        <v>633</v>
      </c>
      <c r="D112" s="1" t="s">
        <v>95</v>
      </c>
      <c r="E112" s="1" t="s">
        <v>19</v>
      </c>
      <c r="F112" s="1" t="s">
        <v>20</v>
      </c>
      <c r="G112" s="1" t="s">
        <v>634</v>
      </c>
      <c r="H112" s="1" t="s">
        <v>635</v>
      </c>
      <c r="I112" s="1" t="s">
        <v>117</v>
      </c>
      <c r="J112" s="1" t="s">
        <v>331</v>
      </c>
      <c r="K112" s="1">
        <v>60</v>
      </c>
      <c r="L112" s="3">
        <v>1.0999999999999999</v>
      </c>
      <c r="M112" s="2">
        <v>28.9</v>
      </c>
    </row>
    <row r="113" spans="1:13" x14ac:dyDescent="0.2">
      <c r="A113" s="1">
        <v>1</v>
      </c>
      <c r="B113" s="1" t="s">
        <v>636</v>
      </c>
      <c r="C113" s="1" t="s">
        <v>637</v>
      </c>
      <c r="D113" s="1" t="s">
        <v>37</v>
      </c>
      <c r="E113" s="1" t="s">
        <v>19</v>
      </c>
      <c r="F113" s="1" t="s">
        <v>20</v>
      </c>
      <c r="G113" s="1" t="s">
        <v>638</v>
      </c>
      <c r="H113" s="1" t="s">
        <v>639</v>
      </c>
      <c r="I113" s="1" t="s">
        <v>117</v>
      </c>
      <c r="J113" s="1" t="s">
        <v>640</v>
      </c>
      <c r="K113" s="1">
        <v>26</v>
      </c>
      <c r="L113" s="3">
        <v>1.0999999999999999</v>
      </c>
      <c r="M113" s="2">
        <v>27.6</v>
      </c>
    </row>
    <row r="114" spans="1:13" x14ac:dyDescent="0.2">
      <c r="A114" s="1">
        <v>1</v>
      </c>
      <c r="B114" s="1" t="s">
        <v>641</v>
      </c>
      <c r="C114" s="1" t="s">
        <v>642</v>
      </c>
      <c r="D114" s="1" t="s">
        <v>379</v>
      </c>
      <c r="E114" s="1" t="s">
        <v>19</v>
      </c>
      <c r="F114" s="1" t="s">
        <v>20</v>
      </c>
      <c r="G114" s="1" t="s">
        <v>643</v>
      </c>
      <c r="H114" s="1" t="s">
        <v>644</v>
      </c>
      <c r="I114" s="1" t="s">
        <v>23</v>
      </c>
      <c r="J114" s="1" t="s">
        <v>645</v>
      </c>
      <c r="K114" s="1">
        <v>58</v>
      </c>
      <c r="L114" s="3">
        <v>1</v>
      </c>
      <c r="M114" s="2">
        <v>27.2</v>
      </c>
    </row>
    <row r="115" spans="1:13" x14ac:dyDescent="0.2">
      <c r="A115" s="1">
        <v>1</v>
      </c>
      <c r="B115" s="1" t="s">
        <v>646</v>
      </c>
      <c r="C115" s="1" t="s">
        <v>647</v>
      </c>
      <c r="D115" s="1" t="s">
        <v>273</v>
      </c>
      <c r="E115" s="1" t="s">
        <v>19</v>
      </c>
      <c r="F115" s="1" t="s">
        <v>20</v>
      </c>
      <c r="G115" s="1" t="s">
        <v>648</v>
      </c>
      <c r="H115" s="1" t="s">
        <v>649</v>
      </c>
      <c r="I115" s="1" t="s">
        <v>23</v>
      </c>
      <c r="J115" s="1" t="s">
        <v>650</v>
      </c>
      <c r="K115" s="1">
        <v>87</v>
      </c>
      <c r="L115" s="3">
        <v>1</v>
      </c>
      <c r="M115" s="2">
        <v>27.6</v>
      </c>
    </row>
    <row r="116" spans="1:13" x14ac:dyDescent="0.2">
      <c r="A116" s="1">
        <v>1</v>
      </c>
      <c r="B116" s="1" t="s">
        <v>651</v>
      </c>
      <c r="C116" s="1" t="s">
        <v>652</v>
      </c>
      <c r="D116" s="1" t="s">
        <v>653</v>
      </c>
      <c r="E116" s="1" t="s">
        <v>19</v>
      </c>
      <c r="F116" s="1" t="s">
        <v>20</v>
      </c>
      <c r="G116" s="1" t="s">
        <v>654</v>
      </c>
      <c r="H116" s="1" t="s">
        <v>655</v>
      </c>
      <c r="I116" s="1" t="s">
        <v>23</v>
      </c>
      <c r="J116" s="1" t="s">
        <v>129</v>
      </c>
      <c r="K116" s="1">
        <v>56</v>
      </c>
      <c r="L116" s="3">
        <v>1</v>
      </c>
      <c r="M116" s="2">
        <v>26.9</v>
      </c>
    </row>
    <row r="117" spans="1:13" x14ac:dyDescent="0.2">
      <c r="A117" s="1">
        <v>1</v>
      </c>
      <c r="B117" s="1" t="s">
        <v>656</v>
      </c>
      <c r="C117" s="1" t="s">
        <v>657</v>
      </c>
      <c r="D117" s="1" t="s">
        <v>658</v>
      </c>
      <c r="E117" s="1" t="s">
        <v>19</v>
      </c>
      <c r="F117" s="1" t="s">
        <v>20</v>
      </c>
      <c r="G117" s="1" t="s">
        <v>659</v>
      </c>
      <c r="H117" s="1" t="s">
        <v>660</v>
      </c>
      <c r="I117" s="1" t="s">
        <v>23</v>
      </c>
      <c r="J117" s="1" t="s">
        <v>530</v>
      </c>
      <c r="K117" s="1">
        <v>57</v>
      </c>
      <c r="L117" s="3">
        <v>1</v>
      </c>
      <c r="M117" s="2">
        <v>29.6</v>
      </c>
    </row>
    <row r="118" spans="1:13" x14ac:dyDescent="0.2">
      <c r="A118" s="1">
        <v>1</v>
      </c>
      <c r="B118" s="1" t="s">
        <v>661</v>
      </c>
      <c r="C118" s="1" t="s">
        <v>662</v>
      </c>
      <c r="D118" s="1" t="s">
        <v>663</v>
      </c>
      <c r="E118" s="1" t="s">
        <v>19</v>
      </c>
      <c r="F118" s="1" t="s">
        <v>20</v>
      </c>
      <c r="G118" s="1" t="s">
        <v>664</v>
      </c>
      <c r="H118" s="1" t="s">
        <v>665</v>
      </c>
      <c r="I118" s="1" t="s">
        <v>23</v>
      </c>
      <c r="J118" s="1" t="s">
        <v>666</v>
      </c>
      <c r="K118" s="1">
        <v>11</v>
      </c>
      <c r="L118" s="3">
        <v>1</v>
      </c>
      <c r="M118" s="2">
        <v>30.5</v>
      </c>
    </row>
    <row r="119" spans="1:13" x14ac:dyDescent="0.2">
      <c r="A119" s="1">
        <v>1</v>
      </c>
      <c r="B119" s="1" t="s">
        <v>667</v>
      </c>
      <c r="C119" s="1" t="s">
        <v>668</v>
      </c>
      <c r="D119" s="1" t="s">
        <v>305</v>
      </c>
      <c r="E119" s="1" t="s">
        <v>19</v>
      </c>
      <c r="F119" s="1" t="s">
        <v>20</v>
      </c>
      <c r="G119" s="1" t="s">
        <v>669</v>
      </c>
      <c r="H119" s="1" t="s">
        <v>670</v>
      </c>
      <c r="I119" s="1" t="s">
        <v>23</v>
      </c>
      <c r="J119" s="1" t="s">
        <v>671</v>
      </c>
      <c r="K119" s="1">
        <v>48</v>
      </c>
      <c r="L119" s="3">
        <v>1</v>
      </c>
      <c r="M119" s="2">
        <v>28.2</v>
      </c>
    </row>
    <row r="120" spans="1:13" x14ac:dyDescent="0.2">
      <c r="A120" s="1">
        <v>1</v>
      </c>
      <c r="B120" s="1" t="s">
        <v>672</v>
      </c>
      <c r="C120" s="1" t="s">
        <v>673</v>
      </c>
      <c r="D120" s="1" t="s">
        <v>79</v>
      </c>
      <c r="E120" s="1" t="s">
        <v>19</v>
      </c>
      <c r="F120" s="1" t="s">
        <v>20</v>
      </c>
      <c r="G120" s="1" t="s">
        <v>674</v>
      </c>
      <c r="H120" s="1" t="s">
        <v>675</v>
      </c>
      <c r="I120" s="1" t="s">
        <v>23</v>
      </c>
      <c r="J120" s="1" t="s">
        <v>676</v>
      </c>
      <c r="K120" s="1">
        <v>43</v>
      </c>
      <c r="L120" s="3">
        <v>1</v>
      </c>
      <c r="M120" s="2">
        <v>25.5</v>
      </c>
    </row>
    <row r="121" spans="1:13" x14ac:dyDescent="0.2">
      <c r="A121" s="1">
        <v>1</v>
      </c>
      <c r="B121" s="1" t="s">
        <v>677</v>
      </c>
      <c r="C121" s="1" t="s">
        <v>678</v>
      </c>
      <c r="D121" s="1" t="s">
        <v>328</v>
      </c>
      <c r="E121" s="1" t="s">
        <v>19</v>
      </c>
      <c r="F121" s="1" t="s">
        <v>20</v>
      </c>
      <c r="G121" s="1" t="s">
        <v>679</v>
      </c>
      <c r="H121" s="1" t="s">
        <v>680</v>
      </c>
      <c r="I121" s="1" t="s">
        <v>23</v>
      </c>
      <c r="J121" s="1" t="s">
        <v>681</v>
      </c>
      <c r="K121" s="1">
        <v>52</v>
      </c>
      <c r="L121" s="3">
        <v>0.89999999999999991</v>
      </c>
      <c r="M121" s="2">
        <v>27.9</v>
      </c>
    </row>
    <row r="122" spans="1:13" x14ac:dyDescent="0.2">
      <c r="A122" s="1">
        <v>1</v>
      </c>
      <c r="B122" s="1" t="s">
        <v>682</v>
      </c>
      <c r="C122" s="1" t="s">
        <v>683</v>
      </c>
      <c r="D122" s="1" t="s">
        <v>684</v>
      </c>
      <c r="E122" s="1" t="s">
        <v>138</v>
      </c>
      <c r="F122" s="1" t="s">
        <v>20</v>
      </c>
      <c r="G122" s="1" t="s">
        <v>685</v>
      </c>
      <c r="H122" s="1" t="s">
        <v>686</v>
      </c>
      <c r="I122" s="1" t="s">
        <v>23</v>
      </c>
      <c r="J122" s="1" t="s">
        <v>687</v>
      </c>
      <c r="K122" s="1">
        <v>54</v>
      </c>
      <c r="L122" s="3">
        <v>0.89999999999999991</v>
      </c>
      <c r="M122" s="2">
        <v>29.3</v>
      </c>
    </row>
    <row r="123" spans="1:13" x14ac:dyDescent="0.2">
      <c r="A123" s="1">
        <v>1</v>
      </c>
      <c r="B123" s="1" t="s">
        <v>688</v>
      </c>
      <c r="C123" s="1" t="s">
        <v>689</v>
      </c>
      <c r="D123" s="1" t="s">
        <v>305</v>
      </c>
      <c r="E123" s="1" t="s">
        <v>19</v>
      </c>
      <c r="F123" s="1" t="s">
        <v>20</v>
      </c>
      <c r="G123" s="1" t="s">
        <v>690</v>
      </c>
      <c r="H123" s="1" t="s">
        <v>691</v>
      </c>
      <c r="I123" s="1" t="s">
        <v>23</v>
      </c>
      <c r="J123" s="1" t="s">
        <v>402</v>
      </c>
      <c r="K123" s="1">
        <v>59</v>
      </c>
      <c r="L123" s="3">
        <v>0.89999999999999991</v>
      </c>
      <c r="M123" s="2">
        <v>29.3</v>
      </c>
    </row>
    <row r="124" spans="1:13" x14ac:dyDescent="0.2">
      <c r="A124" s="1">
        <v>1</v>
      </c>
      <c r="B124" s="1" t="s">
        <v>692</v>
      </c>
      <c r="C124" s="1" t="s">
        <v>693</v>
      </c>
      <c r="D124" s="1" t="s">
        <v>694</v>
      </c>
      <c r="E124" s="1" t="s">
        <v>19</v>
      </c>
      <c r="F124" s="1" t="s">
        <v>20</v>
      </c>
      <c r="G124" s="1" t="s">
        <v>695</v>
      </c>
      <c r="H124" s="1" t="s">
        <v>696</v>
      </c>
      <c r="I124" s="1" t="s">
        <v>23</v>
      </c>
      <c r="J124" s="1" t="s">
        <v>697</v>
      </c>
      <c r="K124" s="1">
        <v>53</v>
      </c>
      <c r="L124" s="3">
        <v>0.89999999999999991</v>
      </c>
      <c r="M124" s="2">
        <v>28.4</v>
      </c>
    </row>
    <row r="125" spans="1:13" x14ac:dyDescent="0.2">
      <c r="A125" s="1">
        <v>1</v>
      </c>
      <c r="B125" s="1" t="s">
        <v>698</v>
      </c>
      <c r="C125" s="1" t="s">
        <v>699</v>
      </c>
      <c r="D125" s="1" t="s">
        <v>328</v>
      </c>
      <c r="E125" s="1" t="s">
        <v>19</v>
      </c>
      <c r="F125" s="1" t="s">
        <v>20</v>
      </c>
      <c r="G125" s="1" t="s">
        <v>700</v>
      </c>
      <c r="H125" s="1" t="s">
        <v>701</v>
      </c>
      <c r="I125" s="1" t="s">
        <v>23</v>
      </c>
      <c r="J125" s="1" t="s">
        <v>702</v>
      </c>
      <c r="K125" s="1">
        <v>53</v>
      </c>
      <c r="L125" s="3">
        <v>0.8</v>
      </c>
      <c r="M125" s="2">
        <v>28.7</v>
      </c>
    </row>
    <row r="126" spans="1:13" x14ac:dyDescent="0.2">
      <c r="A126" s="1">
        <v>1</v>
      </c>
      <c r="B126" s="1" t="s">
        <v>703</v>
      </c>
      <c r="C126" s="1" t="s">
        <v>704</v>
      </c>
      <c r="D126" s="1" t="s">
        <v>705</v>
      </c>
      <c r="E126" s="1" t="s">
        <v>19</v>
      </c>
      <c r="F126" s="1" t="s">
        <v>20</v>
      </c>
      <c r="G126" s="1" t="s">
        <v>706</v>
      </c>
      <c r="H126" s="1" t="s">
        <v>707</v>
      </c>
      <c r="I126" s="1" t="s">
        <v>23</v>
      </c>
      <c r="J126" s="1" t="s">
        <v>708</v>
      </c>
      <c r="K126" s="1">
        <v>46</v>
      </c>
      <c r="L126" s="3">
        <v>0.8</v>
      </c>
      <c r="M126" s="2">
        <v>29.4</v>
      </c>
    </row>
    <row r="127" spans="1:13" x14ac:dyDescent="0.2">
      <c r="A127" s="1">
        <v>1</v>
      </c>
      <c r="B127" s="1" t="s">
        <v>709</v>
      </c>
      <c r="C127" s="1" t="s">
        <v>710</v>
      </c>
      <c r="D127" s="1" t="s">
        <v>711</v>
      </c>
      <c r="E127" s="1" t="s">
        <v>138</v>
      </c>
      <c r="F127" s="1" t="s">
        <v>20</v>
      </c>
      <c r="G127" s="1" t="s">
        <v>712</v>
      </c>
      <c r="H127" s="1" t="s">
        <v>713</v>
      </c>
      <c r="I127" s="1" t="s">
        <v>23</v>
      </c>
      <c r="J127" s="1" t="s">
        <v>714</v>
      </c>
      <c r="K127" s="1">
        <v>47</v>
      </c>
      <c r="L127" s="3">
        <v>0.8</v>
      </c>
      <c r="M127" s="2">
        <v>30.5</v>
      </c>
    </row>
    <row r="128" spans="1:13" x14ac:dyDescent="0.2">
      <c r="A128" s="1">
        <v>1</v>
      </c>
      <c r="B128" s="1" t="s">
        <v>715</v>
      </c>
      <c r="C128" s="1" t="s">
        <v>716</v>
      </c>
      <c r="D128" s="1" t="s">
        <v>658</v>
      </c>
      <c r="E128" s="1" t="s">
        <v>19</v>
      </c>
      <c r="F128" s="1" t="s">
        <v>20</v>
      </c>
      <c r="G128" s="1" t="s">
        <v>717</v>
      </c>
      <c r="H128" s="1" t="s">
        <v>718</v>
      </c>
      <c r="I128" s="1" t="s">
        <v>23</v>
      </c>
      <c r="J128" s="1" t="s">
        <v>719</v>
      </c>
      <c r="K128" s="1">
        <v>40</v>
      </c>
      <c r="L128" s="3">
        <v>0.8</v>
      </c>
      <c r="M128" s="2">
        <v>28.8</v>
      </c>
    </row>
    <row r="129" spans="1:13" x14ac:dyDescent="0.2">
      <c r="A129" s="1">
        <v>1</v>
      </c>
      <c r="B129" s="1" t="s">
        <v>720</v>
      </c>
      <c r="C129" s="1" t="s">
        <v>721</v>
      </c>
      <c r="D129" s="1" t="s">
        <v>450</v>
      </c>
      <c r="E129" s="1" t="s">
        <v>19</v>
      </c>
      <c r="F129" s="1" t="s">
        <v>20</v>
      </c>
      <c r="G129" s="1" t="s">
        <v>722</v>
      </c>
      <c r="H129" s="1" t="s">
        <v>723</v>
      </c>
      <c r="I129" s="1" t="s">
        <v>23</v>
      </c>
      <c r="J129" s="1" t="s">
        <v>724</v>
      </c>
      <c r="K129" s="1">
        <v>43</v>
      </c>
      <c r="L129" s="3">
        <v>0.8</v>
      </c>
      <c r="M129" s="2">
        <v>27</v>
      </c>
    </row>
    <row r="130" spans="1:13" x14ac:dyDescent="0.2">
      <c r="A130" s="1">
        <v>1</v>
      </c>
      <c r="B130" s="1" t="s">
        <v>725</v>
      </c>
      <c r="C130" s="1" t="s">
        <v>726</v>
      </c>
      <c r="D130" s="1" t="s">
        <v>727</v>
      </c>
      <c r="E130" s="1" t="s">
        <v>379</v>
      </c>
      <c r="F130" s="1" t="s">
        <v>20</v>
      </c>
      <c r="G130" s="1" t="s">
        <v>728</v>
      </c>
      <c r="H130" s="1" t="s">
        <v>729</v>
      </c>
      <c r="I130" s="1" t="s">
        <v>23</v>
      </c>
      <c r="J130" s="1" t="s">
        <v>724</v>
      </c>
      <c r="K130" s="1">
        <v>48</v>
      </c>
      <c r="L130" s="3">
        <v>0.8</v>
      </c>
      <c r="M130" s="2">
        <v>28.7</v>
      </c>
    </row>
    <row r="131" spans="1:13" x14ac:dyDescent="0.2">
      <c r="A131" s="1">
        <v>1</v>
      </c>
      <c r="B131" s="1" t="s">
        <v>562</v>
      </c>
      <c r="C131" s="1" t="s">
        <v>730</v>
      </c>
      <c r="D131" s="1" t="s">
        <v>731</v>
      </c>
      <c r="E131" s="1" t="s">
        <v>19</v>
      </c>
      <c r="F131" s="1" t="s">
        <v>20</v>
      </c>
      <c r="G131" s="1" t="s">
        <v>732</v>
      </c>
      <c r="H131" s="1" t="s">
        <v>733</v>
      </c>
      <c r="I131" s="1" t="s">
        <v>117</v>
      </c>
      <c r="J131" s="1" t="s">
        <v>734</v>
      </c>
      <c r="K131" s="1">
        <v>20</v>
      </c>
      <c r="L131" s="3">
        <v>0.8</v>
      </c>
      <c r="M131" s="2">
        <v>27.5</v>
      </c>
    </row>
    <row r="132" spans="1:13" x14ac:dyDescent="0.2">
      <c r="A132" s="1">
        <v>1</v>
      </c>
      <c r="B132" s="1" t="s">
        <v>735</v>
      </c>
      <c r="C132" s="1" t="s">
        <v>736</v>
      </c>
      <c r="D132" s="1" t="s">
        <v>737</v>
      </c>
      <c r="E132" s="1" t="s">
        <v>19</v>
      </c>
      <c r="F132" s="1" t="s">
        <v>20</v>
      </c>
      <c r="G132" s="1" t="s">
        <v>738</v>
      </c>
      <c r="H132" s="1" t="s">
        <v>739</v>
      </c>
      <c r="I132" s="1" t="s">
        <v>23</v>
      </c>
      <c r="J132" s="1" t="s">
        <v>740</v>
      </c>
      <c r="K132" s="1">
        <v>30</v>
      </c>
      <c r="L132" s="3">
        <v>0.8</v>
      </c>
      <c r="M132" s="2">
        <v>28.7</v>
      </c>
    </row>
    <row r="133" spans="1:13" x14ac:dyDescent="0.2">
      <c r="A133" s="1">
        <v>1</v>
      </c>
      <c r="B133" s="1" t="s">
        <v>741</v>
      </c>
      <c r="C133" s="1" t="s">
        <v>742</v>
      </c>
      <c r="D133" s="1" t="s">
        <v>743</v>
      </c>
      <c r="E133" s="1" t="s">
        <v>19</v>
      </c>
      <c r="F133" s="1" t="s">
        <v>20</v>
      </c>
      <c r="G133" s="1" t="s">
        <v>744</v>
      </c>
      <c r="H133" s="1" t="s">
        <v>745</v>
      </c>
      <c r="I133" s="1" t="s">
        <v>117</v>
      </c>
      <c r="J133" s="1" t="s">
        <v>552</v>
      </c>
      <c r="K133" s="1">
        <v>29</v>
      </c>
      <c r="L133" s="3">
        <v>0.70000000000000007</v>
      </c>
      <c r="M133" s="2">
        <v>29.1</v>
      </c>
    </row>
    <row r="134" spans="1:13" x14ac:dyDescent="0.2">
      <c r="A134" s="1">
        <v>1</v>
      </c>
      <c r="B134" s="1" t="s">
        <v>746</v>
      </c>
      <c r="C134" s="1" t="s">
        <v>747</v>
      </c>
      <c r="D134" s="1" t="s">
        <v>748</v>
      </c>
      <c r="E134" s="1" t="s">
        <v>19</v>
      </c>
      <c r="F134" s="1" t="s">
        <v>20</v>
      </c>
      <c r="G134" s="1" t="s">
        <v>749</v>
      </c>
      <c r="H134" s="1" t="s">
        <v>750</v>
      </c>
      <c r="I134" s="1" t="s">
        <v>23</v>
      </c>
      <c r="J134" s="1" t="s">
        <v>196</v>
      </c>
      <c r="K134" s="1">
        <v>30</v>
      </c>
      <c r="L134" s="3">
        <v>0.6</v>
      </c>
      <c r="M134" s="2">
        <v>30.1</v>
      </c>
    </row>
    <row r="135" spans="1:13" x14ac:dyDescent="0.2">
      <c r="A135" s="1">
        <v>1</v>
      </c>
      <c r="B135" s="1" t="s">
        <v>751</v>
      </c>
      <c r="C135" s="1" t="s">
        <v>752</v>
      </c>
      <c r="D135" s="1" t="s">
        <v>753</v>
      </c>
      <c r="E135" s="1" t="s">
        <v>19</v>
      </c>
      <c r="F135" s="1" t="s">
        <v>20</v>
      </c>
      <c r="G135" s="1" t="s">
        <v>754</v>
      </c>
      <c r="H135" s="1" t="s">
        <v>755</v>
      </c>
      <c r="I135" s="1" t="s">
        <v>23</v>
      </c>
      <c r="J135" s="1" t="s">
        <v>756</v>
      </c>
      <c r="K135" s="1">
        <v>57</v>
      </c>
      <c r="L135" s="3">
        <v>0.6</v>
      </c>
      <c r="M135" s="2">
        <v>29.1</v>
      </c>
    </row>
    <row r="136" spans="1:13" x14ac:dyDescent="0.2">
      <c r="A136" s="1">
        <v>1</v>
      </c>
      <c r="B136" s="1" t="s">
        <v>757</v>
      </c>
      <c r="C136" s="1" t="s">
        <v>758</v>
      </c>
      <c r="D136" s="1" t="s">
        <v>737</v>
      </c>
      <c r="E136" s="1" t="s">
        <v>19</v>
      </c>
      <c r="F136" s="1" t="s">
        <v>20</v>
      </c>
      <c r="G136" s="1" t="s">
        <v>759</v>
      </c>
      <c r="H136" s="1" t="s">
        <v>760</v>
      </c>
      <c r="I136" s="1" t="s">
        <v>23</v>
      </c>
      <c r="J136" s="1" t="s">
        <v>761</v>
      </c>
      <c r="K136" s="1">
        <v>30</v>
      </c>
      <c r="L136" s="3">
        <v>0.6</v>
      </c>
      <c r="M136" s="2">
        <v>30.1</v>
      </c>
    </row>
    <row r="137" spans="1:13" x14ac:dyDescent="0.2">
      <c r="A137" s="1">
        <v>1</v>
      </c>
      <c r="B137" s="1" t="s">
        <v>762</v>
      </c>
      <c r="C137" s="1" t="s">
        <v>763</v>
      </c>
      <c r="D137" s="1" t="s">
        <v>689</v>
      </c>
      <c r="E137" s="1" t="s">
        <v>262</v>
      </c>
      <c r="F137" s="1" t="s">
        <v>20</v>
      </c>
      <c r="G137" s="1" t="s">
        <v>764</v>
      </c>
      <c r="H137" s="1" t="s">
        <v>765</v>
      </c>
      <c r="I137" s="1" t="s">
        <v>23</v>
      </c>
      <c r="J137" s="1" t="s">
        <v>248</v>
      </c>
      <c r="K137" s="1">
        <v>29</v>
      </c>
      <c r="L137" s="3">
        <v>0.6</v>
      </c>
      <c r="M137" s="2">
        <v>27.4</v>
      </c>
    </row>
    <row r="138" spans="1:13" x14ac:dyDescent="0.2">
      <c r="A138" s="1">
        <v>1</v>
      </c>
      <c r="B138" s="1" t="s">
        <v>766</v>
      </c>
      <c r="C138" s="1" t="s">
        <v>767</v>
      </c>
      <c r="D138" s="1" t="s">
        <v>768</v>
      </c>
      <c r="E138" s="1" t="s">
        <v>19</v>
      </c>
      <c r="F138" s="1" t="s">
        <v>20</v>
      </c>
      <c r="G138" s="1" t="s">
        <v>769</v>
      </c>
      <c r="H138" s="1" t="s">
        <v>770</v>
      </c>
      <c r="I138" s="1" t="s">
        <v>23</v>
      </c>
      <c r="J138" s="1" t="s">
        <v>111</v>
      </c>
      <c r="K138" s="1">
        <v>29</v>
      </c>
      <c r="L138" s="3">
        <v>0.6</v>
      </c>
      <c r="M138" s="2">
        <v>30.4</v>
      </c>
    </row>
    <row r="139" spans="1:13" x14ac:dyDescent="0.2">
      <c r="A139" s="1">
        <v>1</v>
      </c>
      <c r="B139" s="1" t="s">
        <v>771</v>
      </c>
      <c r="C139" s="1" t="s">
        <v>772</v>
      </c>
      <c r="D139" s="1" t="s">
        <v>658</v>
      </c>
      <c r="E139" s="1" t="s">
        <v>19</v>
      </c>
      <c r="F139" s="1" t="s">
        <v>20</v>
      </c>
      <c r="G139" s="1" t="s">
        <v>773</v>
      </c>
      <c r="H139" s="1" t="s">
        <v>774</v>
      </c>
      <c r="I139" s="1" t="s">
        <v>23</v>
      </c>
      <c r="J139" s="1" t="s">
        <v>775</v>
      </c>
      <c r="K139" s="1">
        <v>53</v>
      </c>
      <c r="L139" s="3">
        <v>0.6</v>
      </c>
      <c r="M139" s="2">
        <v>28</v>
      </c>
    </row>
    <row r="140" spans="1:13" x14ac:dyDescent="0.2">
      <c r="A140" s="1">
        <v>1</v>
      </c>
      <c r="B140" s="1" t="s">
        <v>776</v>
      </c>
      <c r="C140" s="1" t="s">
        <v>662</v>
      </c>
      <c r="D140" s="1" t="s">
        <v>777</v>
      </c>
      <c r="E140" s="1" t="s">
        <v>19</v>
      </c>
      <c r="F140" s="1" t="s">
        <v>20</v>
      </c>
      <c r="G140" s="1" t="s">
        <v>778</v>
      </c>
      <c r="H140" s="1" t="s">
        <v>779</v>
      </c>
      <c r="I140" s="1" t="s">
        <v>117</v>
      </c>
      <c r="J140" s="1" t="s">
        <v>35</v>
      </c>
      <c r="K140" s="1">
        <v>29</v>
      </c>
      <c r="L140" s="3">
        <v>0.6</v>
      </c>
      <c r="M140" s="2">
        <v>29.7</v>
      </c>
    </row>
    <row r="141" spans="1:13" x14ac:dyDescent="0.2">
      <c r="A141" s="1">
        <v>1</v>
      </c>
      <c r="B141" s="1" t="s">
        <v>780</v>
      </c>
      <c r="C141" s="1" t="s">
        <v>781</v>
      </c>
      <c r="D141" s="1" t="s">
        <v>256</v>
      </c>
      <c r="E141" s="1" t="s">
        <v>19</v>
      </c>
      <c r="F141" s="1" t="s">
        <v>20</v>
      </c>
      <c r="G141" s="1" t="s">
        <v>782</v>
      </c>
      <c r="H141" s="1" t="s">
        <v>783</v>
      </c>
      <c r="I141" s="1" t="s">
        <v>23</v>
      </c>
      <c r="J141" s="1" t="s">
        <v>174</v>
      </c>
      <c r="K141" s="1">
        <v>57</v>
      </c>
      <c r="L141" s="3">
        <v>0.6</v>
      </c>
      <c r="M141" s="2">
        <v>27.1</v>
      </c>
    </row>
    <row r="142" spans="1:13" x14ac:dyDescent="0.2">
      <c r="A142" s="1">
        <v>1</v>
      </c>
      <c r="B142" s="1" t="s">
        <v>784</v>
      </c>
      <c r="C142" s="1" t="s">
        <v>785</v>
      </c>
      <c r="D142" s="1" t="s">
        <v>658</v>
      </c>
      <c r="E142" s="1" t="s">
        <v>19</v>
      </c>
      <c r="F142" s="1" t="s">
        <v>20</v>
      </c>
      <c r="G142" s="1" t="s">
        <v>786</v>
      </c>
      <c r="H142" s="1" t="s">
        <v>787</v>
      </c>
      <c r="I142" s="1" t="s">
        <v>23</v>
      </c>
      <c r="J142" s="1" t="s">
        <v>788</v>
      </c>
      <c r="K142" s="1">
        <v>79</v>
      </c>
      <c r="L142" s="3">
        <v>0.6</v>
      </c>
      <c r="M142" s="2">
        <v>30.2</v>
      </c>
    </row>
    <row r="143" spans="1:13" x14ac:dyDescent="0.2">
      <c r="A143" s="1">
        <v>1</v>
      </c>
      <c r="B143" s="1" t="s">
        <v>789</v>
      </c>
      <c r="C143" s="1" t="s">
        <v>245</v>
      </c>
      <c r="D143" s="1" t="s">
        <v>19</v>
      </c>
      <c r="E143" s="1" t="s">
        <v>19</v>
      </c>
      <c r="F143" s="1" t="s">
        <v>20</v>
      </c>
      <c r="G143" s="1" t="s">
        <v>790</v>
      </c>
      <c r="H143" s="1" t="s">
        <v>791</v>
      </c>
      <c r="I143" s="1" t="s">
        <v>23</v>
      </c>
      <c r="J143" s="1" t="s">
        <v>792</v>
      </c>
      <c r="K143" s="1">
        <v>29</v>
      </c>
      <c r="L143" s="3">
        <v>0.6</v>
      </c>
      <c r="M143" s="2">
        <v>27.8</v>
      </c>
    </row>
    <row r="144" spans="1:13" x14ac:dyDescent="0.2">
      <c r="A144" s="1">
        <v>1</v>
      </c>
      <c r="B144" s="1" t="s">
        <v>793</v>
      </c>
      <c r="C144" s="1" t="s">
        <v>794</v>
      </c>
      <c r="D144" s="1" t="s">
        <v>132</v>
      </c>
      <c r="E144" s="1" t="s">
        <v>19</v>
      </c>
      <c r="F144" s="1" t="s">
        <v>20</v>
      </c>
      <c r="G144" s="1" t="s">
        <v>795</v>
      </c>
      <c r="H144" s="1" t="s">
        <v>796</v>
      </c>
      <c r="I144" s="1" t="s">
        <v>23</v>
      </c>
      <c r="J144" s="1" t="s">
        <v>797</v>
      </c>
      <c r="K144" s="1">
        <v>119</v>
      </c>
      <c r="L144" s="3">
        <v>0.6</v>
      </c>
      <c r="M144" s="2">
        <v>30.4</v>
      </c>
    </row>
    <row r="145" spans="1:13" x14ac:dyDescent="0.2">
      <c r="A145" s="1">
        <v>1</v>
      </c>
      <c r="B145" s="1" t="s">
        <v>798</v>
      </c>
      <c r="C145" s="1" t="s">
        <v>799</v>
      </c>
      <c r="D145" s="1" t="s">
        <v>438</v>
      </c>
      <c r="E145" s="1" t="s">
        <v>19</v>
      </c>
      <c r="F145" s="1" t="s">
        <v>20</v>
      </c>
      <c r="G145" s="1" t="s">
        <v>800</v>
      </c>
      <c r="H145" s="1" t="s">
        <v>801</v>
      </c>
      <c r="I145" s="1" t="s">
        <v>23</v>
      </c>
      <c r="J145" s="1" t="s">
        <v>29</v>
      </c>
      <c r="K145" s="1">
        <v>60</v>
      </c>
      <c r="L145" s="3">
        <v>0.6</v>
      </c>
      <c r="M145" s="2">
        <v>28.6</v>
      </c>
    </row>
    <row r="146" spans="1:13" x14ac:dyDescent="0.2">
      <c r="A146" s="1">
        <v>1</v>
      </c>
      <c r="B146" s="1" t="s">
        <v>802</v>
      </c>
      <c r="C146" s="1" t="s">
        <v>803</v>
      </c>
      <c r="D146" s="1" t="s">
        <v>149</v>
      </c>
      <c r="E146" s="1" t="s">
        <v>19</v>
      </c>
      <c r="F146" s="1" t="s">
        <v>20</v>
      </c>
      <c r="G146" s="1" t="s">
        <v>804</v>
      </c>
      <c r="H146" s="1" t="s">
        <v>805</v>
      </c>
      <c r="I146" s="1" t="s">
        <v>23</v>
      </c>
      <c r="J146" s="1" t="s">
        <v>366</v>
      </c>
      <c r="K146" s="1">
        <v>28</v>
      </c>
      <c r="L146" s="3">
        <v>0.6</v>
      </c>
      <c r="M146" s="2">
        <v>25.7</v>
      </c>
    </row>
    <row r="147" spans="1:13" x14ac:dyDescent="0.2">
      <c r="A147" s="1">
        <v>1</v>
      </c>
      <c r="B147" s="1" t="s">
        <v>806</v>
      </c>
      <c r="C147" s="1" t="s">
        <v>807</v>
      </c>
      <c r="D147" s="1" t="s">
        <v>808</v>
      </c>
      <c r="E147" s="1" t="s">
        <v>19</v>
      </c>
      <c r="F147" s="1" t="s">
        <v>20</v>
      </c>
      <c r="G147" s="1" t="s">
        <v>809</v>
      </c>
      <c r="H147" s="1" t="s">
        <v>810</v>
      </c>
      <c r="I147" s="1" t="s">
        <v>23</v>
      </c>
      <c r="J147" s="1" t="s">
        <v>687</v>
      </c>
      <c r="K147" s="1">
        <v>23</v>
      </c>
      <c r="L147" s="3">
        <v>0.6</v>
      </c>
      <c r="M147" s="2">
        <v>26.9</v>
      </c>
    </row>
    <row r="148" spans="1:13" x14ac:dyDescent="0.2">
      <c r="A148" s="1">
        <v>1</v>
      </c>
      <c r="B148" s="1" t="s">
        <v>811</v>
      </c>
      <c r="C148" s="1" t="s">
        <v>812</v>
      </c>
      <c r="D148" s="1" t="s">
        <v>513</v>
      </c>
      <c r="E148" s="1" t="s">
        <v>19</v>
      </c>
      <c r="F148" s="1" t="s">
        <v>20</v>
      </c>
      <c r="G148" s="1" t="s">
        <v>813</v>
      </c>
      <c r="H148" s="1" t="s">
        <v>814</v>
      </c>
      <c r="I148" s="1" t="s">
        <v>23</v>
      </c>
      <c r="J148" s="1" t="s">
        <v>815</v>
      </c>
      <c r="K148" s="1">
        <v>22</v>
      </c>
      <c r="L148" s="3">
        <v>0.6</v>
      </c>
      <c r="M148" s="2">
        <v>27.1</v>
      </c>
    </row>
    <row r="149" spans="1:13" x14ac:dyDescent="0.2">
      <c r="A149" s="1">
        <v>1</v>
      </c>
      <c r="B149" s="1" t="s">
        <v>816</v>
      </c>
      <c r="C149" s="1" t="s">
        <v>817</v>
      </c>
      <c r="D149" s="1" t="s">
        <v>299</v>
      </c>
      <c r="E149" s="1" t="s">
        <v>19</v>
      </c>
      <c r="F149" s="1" t="s">
        <v>20</v>
      </c>
      <c r="G149" s="1" t="s">
        <v>818</v>
      </c>
      <c r="H149" s="1" t="s">
        <v>819</v>
      </c>
      <c r="I149" s="1" t="s">
        <v>117</v>
      </c>
      <c r="J149" s="1" t="s">
        <v>259</v>
      </c>
      <c r="K149" s="1">
        <v>29</v>
      </c>
      <c r="L149" s="3">
        <v>0.6</v>
      </c>
      <c r="M149" s="2">
        <v>26</v>
      </c>
    </row>
    <row r="150" spans="1:13" x14ac:dyDescent="0.2">
      <c r="A150" s="1">
        <v>1</v>
      </c>
      <c r="B150" s="1" t="s">
        <v>820</v>
      </c>
      <c r="C150" s="1" t="s">
        <v>821</v>
      </c>
      <c r="D150" s="1" t="s">
        <v>822</v>
      </c>
      <c r="E150" s="1" t="s">
        <v>19</v>
      </c>
      <c r="F150" s="1" t="s">
        <v>20</v>
      </c>
      <c r="G150" s="1" t="s">
        <v>823</v>
      </c>
      <c r="H150" s="1" t="s">
        <v>824</v>
      </c>
      <c r="I150" s="1" t="s">
        <v>23</v>
      </c>
      <c r="J150" s="1" t="s">
        <v>681</v>
      </c>
      <c r="K150" s="1">
        <v>63</v>
      </c>
      <c r="L150" s="3">
        <v>0.5</v>
      </c>
      <c r="M150" s="2">
        <v>29.8</v>
      </c>
    </row>
    <row r="151" spans="1:13" x14ac:dyDescent="0.2">
      <c r="A151" s="1">
        <v>1</v>
      </c>
      <c r="B151" s="1" t="s">
        <v>825</v>
      </c>
      <c r="C151" s="1" t="s">
        <v>826</v>
      </c>
      <c r="D151" s="1" t="s">
        <v>114</v>
      </c>
      <c r="E151" s="1" t="s">
        <v>19</v>
      </c>
      <c r="F151" s="1" t="s">
        <v>20</v>
      </c>
      <c r="G151" s="1" t="s">
        <v>827</v>
      </c>
      <c r="H151" s="1" t="s">
        <v>828</v>
      </c>
      <c r="I151" s="1" t="s">
        <v>23</v>
      </c>
      <c r="J151" s="1" t="s">
        <v>829</v>
      </c>
      <c r="K151" s="1">
        <v>41</v>
      </c>
      <c r="L151" s="3">
        <v>0.5</v>
      </c>
      <c r="M151" s="2">
        <v>29.3</v>
      </c>
    </row>
    <row r="152" spans="1:13" x14ac:dyDescent="0.2">
      <c r="A152" s="1">
        <v>1</v>
      </c>
      <c r="B152" s="1" t="s">
        <v>830</v>
      </c>
      <c r="C152" s="1" t="s">
        <v>831</v>
      </c>
      <c r="D152" s="1" t="s">
        <v>832</v>
      </c>
      <c r="E152" s="1" t="s">
        <v>19</v>
      </c>
      <c r="F152" s="1" t="s">
        <v>20</v>
      </c>
      <c r="G152" s="1" t="s">
        <v>833</v>
      </c>
      <c r="H152" s="1" t="s">
        <v>834</v>
      </c>
      <c r="I152" s="1" t="s">
        <v>23</v>
      </c>
      <c r="J152" s="1" t="s">
        <v>835</v>
      </c>
      <c r="K152" s="1">
        <v>74</v>
      </c>
      <c r="L152" s="3">
        <v>0.5</v>
      </c>
      <c r="M152" s="2">
        <v>28.2</v>
      </c>
    </row>
    <row r="153" spans="1:13" x14ac:dyDescent="0.2">
      <c r="A153" s="1">
        <v>1</v>
      </c>
      <c r="B153" s="1" t="s">
        <v>836</v>
      </c>
      <c r="C153" s="1" t="s">
        <v>837</v>
      </c>
      <c r="D153" s="1" t="s">
        <v>379</v>
      </c>
      <c r="E153" s="1" t="s">
        <v>19</v>
      </c>
      <c r="F153" s="1" t="s">
        <v>20</v>
      </c>
      <c r="G153" s="1" t="s">
        <v>838</v>
      </c>
      <c r="H153" s="1" t="s">
        <v>839</v>
      </c>
      <c r="I153" s="1" t="s">
        <v>117</v>
      </c>
      <c r="J153" s="1" t="s">
        <v>840</v>
      </c>
      <c r="K153" s="1">
        <v>62</v>
      </c>
      <c r="L153" s="3">
        <v>0.5</v>
      </c>
      <c r="M153" s="2">
        <v>28.5</v>
      </c>
    </row>
    <row r="154" spans="1:13" x14ac:dyDescent="0.2">
      <c r="A154" s="1">
        <v>1</v>
      </c>
      <c r="B154" s="1" t="s">
        <v>841</v>
      </c>
      <c r="C154" s="1" t="s">
        <v>842</v>
      </c>
      <c r="D154" s="1" t="s">
        <v>768</v>
      </c>
      <c r="E154" s="1" t="s">
        <v>19</v>
      </c>
      <c r="F154" s="1" t="s">
        <v>20</v>
      </c>
      <c r="G154" s="1" t="s">
        <v>843</v>
      </c>
      <c r="H154" s="1" t="s">
        <v>844</v>
      </c>
      <c r="I154" s="1" t="s">
        <v>23</v>
      </c>
      <c r="J154" s="1" t="s">
        <v>845</v>
      </c>
      <c r="K154" s="1">
        <v>59</v>
      </c>
      <c r="L154" s="3">
        <v>0.5</v>
      </c>
      <c r="M154" s="2">
        <v>28.1</v>
      </c>
    </row>
    <row r="155" spans="1:13" x14ac:dyDescent="0.2">
      <c r="A155" s="1">
        <v>1</v>
      </c>
      <c r="B155" s="1" t="s">
        <v>846</v>
      </c>
      <c r="C155" s="1" t="s">
        <v>847</v>
      </c>
      <c r="D155" s="1" t="s">
        <v>114</v>
      </c>
      <c r="E155" s="1" t="s">
        <v>19</v>
      </c>
      <c r="F155" s="1" t="s">
        <v>20</v>
      </c>
      <c r="G155" s="1" t="s">
        <v>848</v>
      </c>
      <c r="H155" s="1" t="s">
        <v>849</v>
      </c>
      <c r="I155" s="1" t="s">
        <v>23</v>
      </c>
      <c r="J155" s="1" t="s">
        <v>850</v>
      </c>
      <c r="K155" s="1">
        <v>38</v>
      </c>
      <c r="L155" s="3">
        <v>0.4</v>
      </c>
      <c r="M155" s="2">
        <v>27</v>
      </c>
    </row>
    <row r="156" spans="1:13" x14ac:dyDescent="0.2">
      <c r="A156" s="1">
        <v>1</v>
      </c>
      <c r="B156" s="1" t="s">
        <v>851</v>
      </c>
      <c r="C156" s="1" t="s">
        <v>852</v>
      </c>
      <c r="D156" s="1" t="s">
        <v>684</v>
      </c>
      <c r="E156" s="1" t="s">
        <v>138</v>
      </c>
      <c r="F156" s="1" t="s">
        <v>20</v>
      </c>
      <c r="G156" s="1" t="s">
        <v>853</v>
      </c>
      <c r="H156" s="1" t="s">
        <v>854</v>
      </c>
      <c r="I156" s="1" t="s">
        <v>23</v>
      </c>
      <c r="J156" s="1" t="s">
        <v>453</v>
      </c>
      <c r="K156" s="1">
        <v>63</v>
      </c>
      <c r="L156" s="3">
        <v>0.4</v>
      </c>
      <c r="M156" s="2">
        <v>27.7</v>
      </c>
    </row>
    <row r="157" spans="1:13" x14ac:dyDescent="0.2">
      <c r="A157" s="1">
        <v>1</v>
      </c>
      <c r="B157" s="1" t="s">
        <v>855</v>
      </c>
      <c r="C157" s="1" t="s">
        <v>856</v>
      </c>
      <c r="D157" s="1" t="s">
        <v>857</v>
      </c>
      <c r="E157" s="1" t="s">
        <v>19</v>
      </c>
      <c r="F157" s="1" t="s">
        <v>20</v>
      </c>
      <c r="G157" s="1" t="s">
        <v>858</v>
      </c>
      <c r="H157" s="1" t="s">
        <v>859</v>
      </c>
      <c r="I157" s="1" t="s">
        <v>23</v>
      </c>
      <c r="J157" s="1" t="s">
        <v>708</v>
      </c>
      <c r="K157" s="1">
        <v>34</v>
      </c>
      <c r="L157" s="3">
        <v>0.4</v>
      </c>
      <c r="M157" s="2">
        <v>28.5</v>
      </c>
    </row>
    <row r="158" spans="1:13" x14ac:dyDescent="0.2">
      <c r="A158" s="1">
        <v>1</v>
      </c>
      <c r="B158" s="1" t="s">
        <v>860</v>
      </c>
      <c r="C158" s="1" t="s">
        <v>861</v>
      </c>
      <c r="D158" s="1" t="s">
        <v>826</v>
      </c>
      <c r="E158" s="1" t="s">
        <v>114</v>
      </c>
      <c r="F158" s="1" t="s">
        <v>20</v>
      </c>
      <c r="G158" s="1" t="s">
        <v>862</v>
      </c>
      <c r="H158" s="1" t="s">
        <v>863</v>
      </c>
      <c r="I158" s="1" t="s">
        <v>23</v>
      </c>
      <c r="J158" s="1" t="s">
        <v>152</v>
      </c>
      <c r="K158" s="1">
        <v>55</v>
      </c>
      <c r="L158" s="3">
        <v>0.4</v>
      </c>
      <c r="M158" s="2">
        <v>29.2</v>
      </c>
    </row>
    <row r="159" spans="1:13" x14ac:dyDescent="0.2">
      <c r="A159" s="1">
        <v>1</v>
      </c>
      <c r="B159" s="1" t="s">
        <v>864</v>
      </c>
      <c r="C159" s="1" t="s">
        <v>865</v>
      </c>
      <c r="D159" s="1" t="s">
        <v>768</v>
      </c>
      <c r="E159" s="1" t="s">
        <v>19</v>
      </c>
      <c r="F159" s="1" t="s">
        <v>20</v>
      </c>
      <c r="G159" s="1" t="s">
        <v>866</v>
      </c>
      <c r="H159" s="1" t="s">
        <v>867</v>
      </c>
      <c r="I159" s="1" t="s">
        <v>23</v>
      </c>
      <c r="J159" s="1" t="s">
        <v>302</v>
      </c>
      <c r="K159" s="1">
        <v>46</v>
      </c>
      <c r="L159" s="3">
        <v>0.4</v>
      </c>
      <c r="M159" s="2">
        <v>27.6</v>
      </c>
    </row>
    <row r="160" spans="1:13" x14ac:dyDescent="0.2">
      <c r="A160" s="1">
        <v>1</v>
      </c>
      <c r="B160" s="1" t="s">
        <v>868</v>
      </c>
      <c r="C160" s="1" t="s">
        <v>869</v>
      </c>
      <c r="D160" s="1" t="s">
        <v>748</v>
      </c>
      <c r="E160" s="1" t="s">
        <v>19</v>
      </c>
      <c r="F160" s="1" t="s">
        <v>20</v>
      </c>
      <c r="G160" s="1" t="s">
        <v>870</v>
      </c>
      <c r="H160" s="1" t="s">
        <v>871</v>
      </c>
      <c r="I160" s="1" t="s">
        <v>281</v>
      </c>
      <c r="J160" s="1" t="s">
        <v>788</v>
      </c>
      <c r="K160" s="1">
        <v>54</v>
      </c>
      <c r="L160" s="3">
        <v>0.4</v>
      </c>
      <c r="M160" s="2">
        <v>29.7</v>
      </c>
    </row>
    <row r="161" spans="1:13" x14ac:dyDescent="0.2">
      <c r="A161" s="1">
        <v>1</v>
      </c>
      <c r="B161" s="1" t="s">
        <v>872</v>
      </c>
      <c r="C161" s="1" t="s">
        <v>873</v>
      </c>
      <c r="D161" s="1" t="s">
        <v>874</v>
      </c>
      <c r="E161" s="1" t="s">
        <v>19</v>
      </c>
      <c r="F161" s="1" t="s">
        <v>20</v>
      </c>
      <c r="G161" s="1" t="s">
        <v>875</v>
      </c>
      <c r="H161" s="1" t="s">
        <v>876</v>
      </c>
      <c r="I161" s="1" t="s">
        <v>281</v>
      </c>
      <c r="J161" s="1" t="s">
        <v>223</v>
      </c>
      <c r="K161" s="1">
        <v>66</v>
      </c>
      <c r="L161" s="3">
        <v>0.4</v>
      </c>
      <c r="M161" s="2">
        <v>28.5</v>
      </c>
    </row>
    <row r="162" spans="1:13" x14ac:dyDescent="0.2">
      <c r="A162" s="1">
        <v>1</v>
      </c>
      <c r="B162" s="1" t="s">
        <v>877</v>
      </c>
      <c r="C162" s="1" t="s">
        <v>878</v>
      </c>
      <c r="D162" s="1" t="s">
        <v>160</v>
      </c>
      <c r="E162" s="1" t="s">
        <v>19</v>
      </c>
      <c r="F162" s="1" t="s">
        <v>20</v>
      </c>
      <c r="G162" s="1" t="s">
        <v>879</v>
      </c>
      <c r="H162" s="1" t="s">
        <v>880</v>
      </c>
      <c r="I162" s="1" t="s">
        <v>23</v>
      </c>
      <c r="J162" s="1" t="s">
        <v>70</v>
      </c>
      <c r="K162" s="1">
        <v>39</v>
      </c>
      <c r="L162" s="3">
        <v>0.4</v>
      </c>
      <c r="M162" s="2">
        <v>28.2</v>
      </c>
    </row>
    <row r="163" spans="1:13" x14ac:dyDescent="0.2">
      <c r="A163" s="1">
        <v>1</v>
      </c>
      <c r="B163" s="1" t="s">
        <v>881</v>
      </c>
      <c r="C163" s="1" t="s">
        <v>882</v>
      </c>
      <c r="D163" s="1" t="s">
        <v>883</v>
      </c>
      <c r="E163" s="1" t="s">
        <v>658</v>
      </c>
      <c r="F163" s="1" t="s">
        <v>20</v>
      </c>
      <c r="G163" s="1" t="s">
        <v>884</v>
      </c>
      <c r="H163" s="1" t="s">
        <v>885</v>
      </c>
      <c r="I163" s="1" t="s">
        <v>23</v>
      </c>
      <c r="J163" s="1" t="s">
        <v>886</v>
      </c>
      <c r="K163" s="1">
        <v>45</v>
      </c>
      <c r="L163" s="3">
        <v>0.3</v>
      </c>
      <c r="M163" s="2">
        <v>29</v>
      </c>
    </row>
    <row r="164" spans="1:13" x14ac:dyDescent="0.2">
      <c r="A164" s="1">
        <v>1</v>
      </c>
      <c r="B164" s="1" t="s">
        <v>887</v>
      </c>
      <c r="C164" s="1" t="s">
        <v>888</v>
      </c>
      <c r="D164" s="1" t="s">
        <v>114</v>
      </c>
      <c r="E164" s="1" t="s">
        <v>19</v>
      </c>
      <c r="F164" s="1" t="s">
        <v>20</v>
      </c>
      <c r="G164" s="1" t="s">
        <v>889</v>
      </c>
      <c r="H164" s="1" t="s">
        <v>890</v>
      </c>
      <c r="I164" s="1" t="s">
        <v>23</v>
      </c>
      <c r="J164" s="1" t="s">
        <v>891</v>
      </c>
      <c r="K164" s="1">
        <v>56</v>
      </c>
      <c r="L164" s="3">
        <v>0.3</v>
      </c>
      <c r="M164" s="2">
        <v>26.6</v>
      </c>
    </row>
    <row r="165" spans="1:13" x14ac:dyDescent="0.2">
      <c r="A165" s="1">
        <v>1</v>
      </c>
      <c r="B165" s="1" t="s">
        <v>897</v>
      </c>
      <c r="C165" s="1" t="s">
        <v>898</v>
      </c>
      <c r="D165" s="1" t="s">
        <v>658</v>
      </c>
      <c r="E165" s="1" t="s">
        <v>19</v>
      </c>
      <c r="F165" s="1" t="s">
        <v>20</v>
      </c>
      <c r="G165" s="1" t="s">
        <v>899</v>
      </c>
      <c r="H165" s="1" t="s">
        <v>900</v>
      </c>
      <c r="I165" s="1" t="s">
        <v>23</v>
      </c>
      <c r="J165" s="1" t="s">
        <v>901</v>
      </c>
      <c r="K165" s="1">
        <v>58</v>
      </c>
      <c r="L165" s="3">
        <v>0</v>
      </c>
      <c r="M165" s="2">
        <v>30.2</v>
      </c>
    </row>
    <row r="166" spans="1:13" x14ac:dyDescent="0.2">
      <c r="A166" s="1">
        <v>1</v>
      </c>
      <c r="B166" s="1" t="s">
        <v>902</v>
      </c>
      <c r="C166" s="1" t="s">
        <v>903</v>
      </c>
      <c r="D166" s="1" t="s">
        <v>493</v>
      </c>
      <c r="E166" s="1" t="s">
        <v>138</v>
      </c>
      <c r="F166" s="1" t="s">
        <v>20</v>
      </c>
      <c r="G166" s="1" t="s">
        <v>904</v>
      </c>
      <c r="H166" s="1" t="s">
        <v>905</v>
      </c>
      <c r="I166" s="1" t="s">
        <v>117</v>
      </c>
      <c r="J166" s="1" t="s">
        <v>906</v>
      </c>
      <c r="K166" s="1">
        <v>21</v>
      </c>
      <c r="L166" s="3">
        <v>0</v>
      </c>
      <c r="M166" s="2">
        <v>27.5</v>
      </c>
    </row>
    <row r="167" spans="1:13" x14ac:dyDescent="0.2">
      <c r="A167" s="1">
        <v>1</v>
      </c>
      <c r="B167" s="1" t="s">
        <v>907</v>
      </c>
      <c r="C167" s="1" t="s">
        <v>908</v>
      </c>
      <c r="D167" s="1" t="s">
        <v>909</v>
      </c>
      <c r="E167" s="1" t="s">
        <v>19</v>
      </c>
      <c r="F167" s="1" t="s">
        <v>20</v>
      </c>
      <c r="G167" s="1" t="s">
        <v>910</v>
      </c>
      <c r="H167" s="1" t="s">
        <v>911</v>
      </c>
      <c r="I167" s="1" t="s">
        <v>23</v>
      </c>
      <c r="J167" s="1" t="s">
        <v>912</v>
      </c>
      <c r="K167" s="1">
        <v>17</v>
      </c>
      <c r="L167" s="3">
        <v>0</v>
      </c>
      <c r="M167" s="2">
        <v>28.2</v>
      </c>
    </row>
    <row r="168" spans="1:13" x14ac:dyDescent="0.2">
      <c r="A168" s="1">
        <v>1</v>
      </c>
      <c r="B168" s="1" t="s">
        <v>913</v>
      </c>
      <c r="C168" s="1" t="s">
        <v>914</v>
      </c>
      <c r="D168" s="1" t="s">
        <v>832</v>
      </c>
      <c r="E168" s="1" t="s">
        <v>19</v>
      </c>
      <c r="F168" s="1" t="s">
        <v>20</v>
      </c>
      <c r="G168" s="1" t="s">
        <v>915</v>
      </c>
      <c r="H168" s="1" t="s">
        <v>916</v>
      </c>
      <c r="I168" s="1" t="s">
        <v>117</v>
      </c>
      <c r="J168" s="1" t="s">
        <v>917</v>
      </c>
      <c r="K168" s="1">
        <v>15</v>
      </c>
      <c r="L168" s="3">
        <v>0</v>
      </c>
      <c r="M168" s="2">
        <v>27.6</v>
      </c>
    </row>
    <row r="169" spans="1:13" x14ac:dyDescent="0.2">
      <c r="A169" s="1">
        <v>1</v>
      </c>
      <c r="B169" s="1" t="s">
        <v>918</v>
      </c>
      <c r="C169" s="1" t="s">
        <v>919</v>
      </c>
      <c r="D169" s="1" t="s">
        <v>920</v>
      </c>
      <c r="E169" s="1" t="s">
        <v>19</v>
      </c>
      <c r="F169" s="1" t="s">
        <v>20</v>
      </c>
      <c r="G169" s="1" t="s">
        <v>921</v>
      </c>
      <c r="H169" s="1" t="s">
        <v>922</v>
      </c>
      <c r="I169" s="1" t="s">
        <v>23</v>
      </c>
      <c r="J169" s="1" t="s">
        <v>923</v>
      </c>
      <c r="K169" s="1">
        <v>28</v>
      </c>
      <c r="L169" s="3">
        <v>0</v>
      </c>
      <c r="M169" s="2">
        <v>29.1</v>
      </c>
    </row>
    <row r="170" spans="1:13" x14ac:dyDescent="0.2">
      <c r="A170" s="1">
        <v>1</v>
      </c>
      <c r="B170" s="1" t="s">
        <v>924</v>
      </c>
      <c r="C170" s="1" t="s">
        <v>925</v>
      </c>
      <c r="D170" s="1" t="s">
        <v>926</v>
      </c>
      <c r="E170" s="1" t="s">
        <v>19</v>
      </c>
      <c r="F170" s="1" t="s">
        <v>20</v>
      </c>
      <c r="G170" s="1" t="s">
        <v>927</v>
      </c>
      <c r="H170" s="1" t="s">
        <v>928</v>
      </c>
      <c r="I170" s="1" t="s">
        <v>23</v>
      </c>
      <c r="J170" s="1" t="s">
        <v>929</v>
      </c>
      <c r="K170" s="1">
        <v>21</v>
      </c>
      <c r="L170" s="3">
        <v>0</v>
      </c>
      <c r="M170" s="2">
        <v>27.9</v>
      </c>
    </row>
    <row r="171" spans="1:13" x14ac:dyDescent="0.2">
      <c r="A171" s="1">
        <v>1</v>
      </c>
      <c r="B171" s="1" t="s">
        <v>930</v>
      </c>
      <c r="C171" s="1" t="s">
        <v>931</v>
      </c>
      <c r="D171" s="1" t="s">
        <v>932</v>
      </c>
      <c r="E171" s="1" t="s">
        <v>19</v>
      </c>
      <c r="F171" s="1" t="s">
        <v>20</v>
      </c>
      <c r="G171" s="1" t="s">
        <v>933</v>
      </c>
      <c r="H171" s="1" t="s">
        <v>934</v>
      </c>
      <c r="I171" s="1" t="s">
        <v>117</v>
      </c>
      <c r="J171" s="1" t="s">
        <v>935</v>
      </c>
      <c r="K171" s="1">
        <v>14</v>
      </c>
      <c r="L171" s="3">
        <v>0</v>
      </c>
      <c r="M171" s="2">
        <v>30.5</v>
      </c>
    </row>
    <row r="172" spans="1:13" x14ac:dyDescent="0.2">
      <c r="A172" s="1">
        <v>1</v>
      </c>
      <c r="B172" s="1" t="s">
        <v>936</v>
      </c>
      <c r="C172" s="1" t="s">
        <v>937</v>
      </c>
      <c r="D172" s="1" t="s">
        <v>938</v>
      </c>
      <c r="E172" s="1" t="s">
        <v>19</v>
      </c>
      <c r="F172" s="1" t="s">
        <v>20</v>
      </c>
      <c r="G172" s="1" t="s">
        <v>939</v>
      </c>
      <c r="H172" s="1" t="s">
        <v>940</v>
      </c>
      <c r="I172" s="1" t="s">
        <v>23</v>
      </c>
      <c r="J172" s="1" t="s">
        <v>941</v>
      </c>
      <c r="K172" s="1">
        <v>15</v>
      </c>
      <c r="L172" s="3">
        <v>0</v>
      </c>
      <c r="M172" s="2">
        <v>27.8</v>
      </c>
    </row>
    <row r="173" spans="1:13" x14ac:dyDescent="0.2">
      <c r="A173" s="1">
        <v>1</v>
      </c>
      <c r="B173" s="1" t="s">
        <v>942</v>
      </c>
      <c r="C173" s="1" t="s">
        <v>943</v>
      </c>
      <c r="D173" s="1" t="s">
        <v>572</v>
      </c>
      <c r="E173" s="1" t="s">
        <v>19</v>
      </c>
      <c r="F173" s="1" t="s">
        <v>20</v>
      </c>
      <c r="G173" s="1" t="s">
        <v>944</v>
      </c>
      <c r="H173" s="1" t="s">
        <v>945</v>
      </c>
      <c r="I173" s="1" t="s">
        <v>23</v>
      </c>
      <c r="J173" s="1" t="s">
        <v>946</v>
      </c>
      <c r="K173" s="1">
        <v>20</v>
      </c>
      <c r="L173" s="3">
        <v>0</v>
      </c>
      <c r="M173" s="2">
        <v>29.4</v>
      </c>
    </row>
    <row r="174" spans="1:13" x14ac:dyDescent="0.2">
      <c r="A174" s="1">
        <v>1</v>
      </c>
      <c r="B174" s="1" t="s">
        <v>947</v>
      </c>
      <c r="C174" s="1" t="s">
        <v>726</v>
      </c>
      <c r="D174" s="1" t="s">
        <v>379</v>
      </c>
      <c r="E174" s="1" t="s">
        <v>19</v>
      </c>
      <c r="F174" s="1" t="s">
        <v>20</v>
      </c>
      <c r="G174" s="1" t="s">
        <v>728</v>
      </c>
      <c r="H174" s="1" t="s">
        <v>948</v>
      </c>
      <c r="I174" s="1" t="s">
        <v>117</v>
      </c>
      <c r="J174" s="1" t="s">
        <v>949</v>
      </c>
      <c r="K174" s="1">
        <v>30</v>
      </c>
      <c r="L174" s="3">
        <v>0</v>
      </c>
      <c r="M174" s="2">
        <v>28.9</v>
      </c>
    </row>
    <row r="175" spans="1:13" x14ac:dyDescent="0.2">
      <c r="A175" s="1">
        <v>1</v>
      </c>
      <c r="B175" s="1" t="s">
        <v>950</v>
      </c>
      <c r="C175" s="1" t="s">
        <v>951</v>
      </c>
      <c r="D175" s="1" t="s">
        <v>737</v>
      </c>
      <c r="E175" s="1" t="s">
        <v>19</v>
      </c>
      <c r="F175" s="1" t="s">
        <v>20</v>
      </c>
      <c r="G175" s="1" t="s">
        <v>952</v>
      </c>
      <c r="H175" s="1" t="s">
        <v>953</v>
      </c>
      <c r="I175" s="1" t="s">
        <v>23</v>
      </c>
      <c r="J175" s="1" t="s">
        <v>954</v>
      </c>
      <c r="K175" s="1">
        <v>30</v>
      </c>
      <c r="L175" s="3">
        <v>0</v>
      </c>
      <c r="M175" s="2">
        <v>26.6</v>
      </c>
    </row>
    <row r="176" spans="1:13" x14ac:dyDescent="0.2">
      <c r="A176" s="1">
        <v>1</v>
      </c>
      <c r="B176" s="1" t="s">
        <v>955</v>
      </c>
      <c r="C176" s="1" t="s">
        <v>956</v>
      </c>
      <c r="D176" s="1" t="s">
        <v>957</v>
      </c>
      <c r="E176" s="1" t="s">
        <v>19</v>
      </c>
      <c r="F176" s="1" t="s">
        <v>20</v>
      </c>
      <c r="G176" s="1" t="s">
        <v>958</v>
      </c>
      <c r="H176" s="1" t="s">
        <v>959</v>
      </c>
      <c r="I176" s="1" t="s">
        <v>23</v>
      </c>
      <c r="J176" s="1" t="s">
        <v>960</v>
      </c>
      <c r="K176" s="1">
        <v>11</v>
      </c>
      <c r="L176" s="3">
        <v>0</v>
      </c>
      <c r="M176" s="2">
        <v>29.4</v>
      </c>
    </row>
    <row r="177" spans="1:13" x14ac:dyDescent="0.2">
      <c r="A177" s="1">
        <v>1</v>
      </c>
      <c r="B177" s="1" t="s">
        <v>961</v>
      </c>
      <c r="C177" s="1" t="s">
        <v>962</v>
      </c>
      <c r="D177" s="1" t="s">
        <v>963</v>
      </c>
      <c r="E177" s="1" t="s">
        <v>19</v>
      </c>
      <c r="F177" s="1" t="s">
        <v>20</v>
      </c>
      <c r="G177" s="1" t="s">
        <v>964</v>
      </c>
      <c r="H177" s="1" t="s">
        <v>965</v>
      </c>
      <c r="I177" s="1" t="s">
        <v>117</v>
      </c>
      <c r="J177" s="1" t="s">
        <v>966</v>
      </c>
      <c r="K177" s="1">
        <v>17</v>
      </c>
      <c r="L177" s="3">
        <v>0</v>
      </c>
      <c r="M177" s="2">
        <v>27.2</v>
      </c>
    </row>
    <row r="178" spans="1:13" x14ac:dyDescent="0.2">
      <c r="A178" s="1">
        <v>1</v>
      </c>
      <c r="B178" s="1" t="s">
        <v>967</v>
      </c>
      <c r="C178" s="1" t="s">
        <v>84</v>
      </c>
      <c r="D178" s="1" t="s">
        <v>968</v>
      </c>
      <c r="E178" s="1" t="s">
        <v>19</v>
      </c>
      <c r="F178" s="1" t="s">
        <v>20</v>
      </c>
      <c r="G178" s="1" t="s">
        <v>969</v>
      </c>
      <c r="H178" s="1" t="s">
        <v>970</v>
      </c>
      <c r="I178" s="1" t="s">
        <v>23</v>
      </c>
      <c r="J178" s="1" t="s">
        <v>666</v>
      </c>
      <c r="K178" s="1">
        <v>13</v>
      </c>
      <c r="L178" s="3">
        <v>0</v>
      </c>
      <c r="M178" s="2">
        <v>31.6</v>
      </c>
    </row>
    <row r="179" spans="1:13" x14ac:dyDescent="0.2">
      <c r="A179" s="1">
        <v>1</v>
      </c>
      <c r="B179" s="1" t="s">
        <v>971</v>
      </c>
      <c r="C179" s="1" t="s">
        <v>972</v>
      </c>
      <c r="D179" s="1" t="s">
        <v>658</v>
      </c>
      <c r="E179" s="1" t="s">
        <v>19</v>
      </c>
      <c r="F179" s="1" t="s">
        <v>20</v>
      </c>
      <c r="G179" s="1" t="s">
        <v>973</v>
      </c>
      <c r="H179" s="1" t="s">
        <v>974</v>
      </c>
      <c r="I179" s="1" t="s">
        <v>117</v>
      </c>
      <c r="J179" s="1" t="s">
        <v>975</v>
      </c>
      <c r="K179" s="1">
        <v>30</v>
      </c>
      <c r="L179" s="3">
        <v>0</v>
      </c>
      <c r="M179" s="2">
        <v>29.3</v>
      </c>
    </row>
    <row r="180" spans="1:13" x14ac:dyDescent="0.2">
      <c r="A180" s="1">
        <v>1</v>
      </c>
      <c r="B180" s="1" t="s">
        <v>976</v>
      </c>
      <c r="C180" s="1" t="s">
        <v>977</v>
      </c>
      <c r="D180" s="1" t="s">
        <v>753</v>
      </c>
      <c r="E180" s="1" t="s">
        <v>19</v>
      </c>
      <c r="F180" s="1" t="s">
        <v>20</v>
      </c>
      <c r="G180" s="1" t="s">
        <v>978</v>
      </c>
      <c r="H180" s="1" t="s">
        <v>979</v>
      </c>
      <c r="I180" s="1" t="s">
        <v>23</v>
      </c>
      <c r="J180" s="1" t="s">
        <v>949</v>
      </c>
      <c r="K180" s="1">
        <v>56</v>
      </c>
      <c r="L180" s="3">
        <v>0</v>
      </c>
      <c r="M180" s="2">
        <v>29.3</v>
      </c>
    </row>
    <row r="181" spans="1:13" x14ac:dyDescent="0.2">
      <c r="A181" s="1">
        <v>1</v>
      </c>
      <c r="B181" s="1" t="s">
        <v>980</v>
      </c>
      <c r="C181" s="1" t="s">
        <v>898</v>
      </c>
      <c r="D181" s="1" t="s">
        <v>981</v>
      </c>
      <c r="E181" s="1" t="s">
        <v>658</v>
      </c>
      <c r="F181" s="1" t="s">
        <v>20</v>
      </c>
      <c r="G181" s="1" t="s">
        <v>899</v>
      </c>
      <c r="H181" s="1" t="s">
        <v>982</v>
      </c>
      <c r="I181" s="1" t="s">
        <v>117</v>
      </c>
      <c r="J181" s="1" t="s">
        <v>983</v>
      </c>
      <c r="K181" s="1">
        <v>50</v>
      </c>
      <c r="L181" s="3">
        <v>0</v>
      </c>
      <c r="M181" s="2">
        <v>30.9</v>
      </c>
    </row>
    <row r="182" spans="1:13" x14ac:dyDescent="0.2">
      <c r="A182" s="1">
        <v>1</v>
      </c>
      <c r="B182" s="1" t="s">
        <v>984</v>
      </c>
      <c r="C182" s="1" t="s">
        <v>985</v>
      </c>
      <c r="D182" s="1" t="s">
        <v>986</v>
      </c>
      <c r="E182" s="1" t="s">
        <v>19</v>
      </c>
      <c r="F182" s="1" t="s">
        <v>20</v>
      </c>
      <c r="G182" s="1" t="s">
        <v>987</v>
      </c>
      <c r="H182" s="1" t="s">
        <v>988</v>
      </c>
      <c r="I182" s="1" t="s">
        <v>281</v>
      </c>
      <c r="J182" s="1" t="s">
        <v>989</v>
      </c>
      <c r="K182" s="1">
        <v>25</v>
      </c>
      <c r="L182" s="3">
        <v>0</v>
      </c>
      <c r="M182" s="2">
        <v>30.2</v>
      </c>
    </row>
    <row r="183" spans="1:13" x14ac:dyDescent="0.2">
      <c r="A183" s="1">
        <v>1</v>
      </c>
      <c r="B183" s="1" t="s">
        <v>990</v>
      </c>
      <c r="C183" s="1" t="s">
        <v>662</v>
      </c>
      <c r="D183" s="1" t="s">
        <v>991</v>
      </c>
      <c r="E183" s="1" t="s">
        <v>19</v>
      </c>
      <c r="F183" s="1" t="s">
        <v>20</v>
      </c>
      <c r="G183" s="1" t="s">
        <v>992</v>
      </c>
      <c r="H183" s="1" t="s">
        <v>993</v>
      </c>
      <c r="I183" s="1" t="s">
        <v>281</v>
      </c>
      <c r="J183" s="1" t="s">
        <v>58</v>
      </c>
      <c r="K183" s="1">
        <v>31</v>
      </c>
      <c r="L183" s="3">
        <v>0</v>
      </c>
      <c r="M183" s="2">
        <v>28.7</v>
      </c>
    </row>
    <row r="184" spans="1:13" x14ac:dyDescent="0.2">
      <c r="A184" s="1">
        <v>1</v>
      </c>
      <c r="B184" s="1" t="s">
        <v>994</v>
      </c>
      <c r="C184" s="1" t="s">
        <v>995</v>
      </c>
      <c r="D184" s="1" t="s">
        <v>991</v>
      </c>
      <c r="E184" s="1" t="s">
        <v>19</v>
      </c>
      <c r="F184" s="1" t="s">
        <v>20</v>
      </c>
      <c r="G184" s="1" t="s">
        <v>996</v>
      </c>
      <c r="H184" s="1" t="s">
        <v>997</v>
      </c>
      <c r="I184" s="1" t="s">
        <v>23</v>
      </c>
      <c r="J184" s="1" t="s">
        <v>998</v>
      </c>
      <c r="K184" s="1">
        <v>43</v>
      </c>
      <c r="L184" s="3">
        <v>0</v>
      </c>
      <c r="M184" s="2">
        <v>27.7</v>
      </c>
    </row>
    <row r="185" spans="1:13" x14ac:dyDescent="0.2">
      <c r="A185" s="1">
        <v>1</v>
      </c>
      <c r="B185" s="1" t="s">
        <v>999</v>
      </c>
      <c r="C185" s="1" t="s">
        <v>1000</v>
      </c>
      <c r="D185" s="1" t="s">
        <v>1001</v>
      </c>
      <c r="E185" s="1" t="s">
        <v>19</v>
      </c>
      <c r="F185" s="1" t="s">
        <v>20</v>
      </c>
      <c r="G185" s="1" t="s">
        <v>1002</v>
      </c>
      <c r="H185" s="1" t="s">
        <v>1003</v>
      </c>
      <c r="I185" s="1" t="s">
        <v>23</v>
      </c>
      <c r="J185" s="1" t="s">
        <v>169</v>
      </c>
      <c r="K185" s="1">
        <v>27</v>
      </c>
      <c r="L185" s="3">
        <v>0</v>
      </c>
      <c r="M185" s="2">
        <v>29.4</v>
      </c>
    </row>
    <row r="186" spans="1:13" x14ac:dyDescent="0.2">
      <c r="A186" s="1">
        <v>1</v>
      </c>
      <c r="B186" s="1" t="s">
        <v>1004</v>
      </c>
      <c r="C186" s="1" t="s">
        <v>1005</v>
      </c>
      <c r="D186" s="1" t="s">
        <v>711</v>
      </c>
      <c r="E186" s="1" t="s">
        <v>19</v>
      </c>
      <c r="F186" s="1" t="s">
        <v>20</v>
      </c>
      <c r="G186" s="1" t="s">
        <v>1006</v>
      </c>
      <c r="H186" s="1" t="s">
        <v>1007</v>
      </c>
      <c r="I186" s="1" t="s">
        <v>23</v>
      </c>
      <c r="J186" s="1" t="s">
        <v>146</v>
      </c>
      <c r="K186" s="1">
        <v>64</v>
      </c>
      <c r="L186" s="3">
        <v>0</v>
      </c>
      <c r="M186" s="2">
        <v>28.1</v>
      </c>
    </row>
    <row r="187" spans="1:13" x14ac:dyDescent="0.2">
      <c r="A187" s="1">
        <v>1</v>
      </c>
      <c r="B187" s="1" t="s">
        <v>1008</v>
      </c>
      <c r="C187" s="1" t="s">
        <v>298</v>
      </c>
      <c r="D187" s="1" t="s">
        <v>1009</v>
      </c>
      <c r="E187" s="1" t="s">
        <v>19</v>
      </c>
      <c r="F187" s="1" t="s">
        <v>20</v>
      </c>
      <c r="G187" s="1" t="s">
        <v>1010</v>
      </c>
      <c r="H187" s="1" t="s">
        <v>1011</v>
      </c>
      <c r="I187" s="1" t="s">
        <v>281</v>
      </c>
      <c r="J187" s="1" t="s">
        <v>478</v>
      </c>
      <c r="K187" s="1">
        <v>30</v>
      </c>
      <c r="L187" s="3">
        <v>0</v>
      </c>
      <c r="M187" s="2">
        <v>29.3</v>
      </c>
    </row>
    <row r="188" spans="1:13" x14ac:dyDescent="0.2">
      <c r="A188" s="1">
        <v>1</v>
      </c>
      <c r="B188" s="1" t="s">
        <v>1012</v>
      </c>
      <c r="C188" s="1" t="s">
        <v>1013</v>
      </c>
      <c r="D188" s="1" t="s">
        <v>1014</v>
      </c>
      <c r="E188" s="1" t="s">
        <v>19</v>
      </c>
      <c r="F188" s="1" t="s">
        <v>20</v>
      </c>
      <c r="G188" s="1" t="s">
        <v>1015</v>
      </c>
      <c r="H188" s="1" t="s">
        <v>1016</v>
      </c>
      <c r="I188" s="1" t="s">
        <v>117</v>
      </c>
      <c r="J188" s="1" t="s">
        <v>157</v>
      </c>
      <c r="K188" s="1">
        <v>20</v>
      </c>
      <c r="L188" s="3">
        <v>0</v>
      </c>
      <c r="M188" s="2">
        <v>29.6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Sheet7</vt:lpstr>
      <vt:lpstr>Sheet2</vt:lpstr>
      <vt:lpstr>Sheet3</vt:lpstr>
      <vt:lpstr>Sheet4</vt:lpstr>
      <vt:lpstr>Sheet5</vt:lpstr>
      <vt:lpstr>Sheet6</vt:lpstr>
      <vt:lpstr>Sheet8</vt:lpstr>
      <vt:lpstr>Sheet1</vt:lpstr>
      <vt:lpstr>GRADE9</vt:lpstr>
      <vt:lpstr>GRADE10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</dc:creator>
  <cp:lastModifiedBy>Pili Hu</cp:lastModifiedBy>
  <dcterms:created xsi:type="dcterms:W3CDTF">2017-11-09T16:10:05Z</dcterms:created>
  <dcterms:modified xsi:type="dcterms:W3CDTF">2018-06-12T15:44:34Z</dcterms:modified>
</cp:coreProperties>
</file>